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U:\Hygien- och städprodukter 2023\3 Förvaltning\11 Priser\Procurator\"/>
    </mc:Choice>
  </mc:AlternateContent>
  <xr:revisionPtr revIDLastSave="0" documentId="8_{BB71BE6A-0A4F-4599-9395-29DEED2BAB52}" xr6:coauthVersionLast="47" xr6:coauthVersionMax="47" xr10:uidLastSave="{00000000-0000-0000-0000-000000000000}"/>
  <bookViews>
    <workbookView xWindow="-120" yWindow="-120" windowWidth="19440" windowHeight="10320" xr2:uid="{00000000-000D-0000-FFFF-FFFF00000000}"/>
  </bookViews>
  <sheets>
    <sheet name="Artiklar" sheetId="1" r:id="rId1"/>
  </sheets>
  <externalReferences>
    <externalReference r:id="rId2"/>
  </externalReferences>
  <definedNames>
    <definedName name="_xlnm._FilterDatabase" localSheetId="0" hidden="1">Artiklar!$A$6:$N$3300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16" i="1" l="1"/>
  <c r="H1816" i="1"/>
  <c r="H2212" i="1"/>
  <c r="J2212" i="1"/>
  <c r="H2214" i="1"/>
  <c r="J2214" i="1"/>
  <c r="H2215" i="1"/>
  <c r="J2215" i="1"/>
  <c r="H2216" i="1"/>
  <c r="J2216" i="1"/>
  <c r="H2217" i="1"/>
  <c r="J2217" i="1"/>
  <c r="H2218" i="1"/>
  <c r="J2218" i="1"/>
  <c r="H2219" i="1"/>
  <c r="J2219" i="1"/>
  <c r="H2221" i="1"/>
  <c r="J2221" i="1"/>
  <c r="H2222" i="1"/>
  <c r="J2222" i="1"/>
  <c r="H2223" i="1"/>
  <c r="J2223" i="1"/>
  <c r="J232" i="1"/>
  <c r="J2429" i="1"/>
  <c r="J2430" i="1"/>
  <c r="J2431" i="1"/>
  <c r="J1579" i="1"/>
  <c r="J2432" i="1"/>
  <c r="J1580" i="1"/>
  <c r="J1581" i="1"/>
  <c r="J1582" i="1"/>
  <c r="J1583" i="1"/>
  <c r="J1584" i="1"/>
  <c r="J234" i="1"/>
  <c r="J1587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7" i="1"/>
  <c r="J1608" i="1"/>
  <c r="J1609" i="1"/>
  <c r="J1610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4" i="1"/>
  <c r="J1645" i="1"/>
  <c r="J1646" i="1"/>
  <c r="J1647" i="1"/>
  <c r="J1648" i="1"/>
  <c r="J1649" i="1"/>
  <c r="J1650" i="1"/>
  <c r="J1651" i="1"/>
  <c r="J532" i="1"/>
  <c r="J533" i="1"/>
  <c r="J534" i="1"/>
  <c r="J535" i="1"/>
  <c r="J536" i="1"/>
  <c r="J235" i="1"/>
  <c r="J2433" i="1"/>
  <c r="J2434" i="1"/>
  <c r="J2435" i="1"/>
  <c r="J2436" i="1"/>
  <c r="J2119" i="1"/>
  <c r="J2120" i="1"/>
  <c r="J2121" i="1"/>
  <c r="J2123" i="1"/>
  <c r="J2124" i="1"/>
  <c r="J2125" i="1"/>
  <c r="J2126" i="1"/>
  <c r="J2127" i="1"/>
  <c r="J2437" i="1"/>
  <c r="J2438" i="1"/>
  <c r="J537" i="1"/>
  <c r="J538" i="1"/>
  <c r="J2128" i="1"/>
  <c r="J2439" i="1"/>
  <c r="J2440" i="1"/>
  <c r="J539" i="1"/>
  <c r="J540" i="1"/>
  <c r="J541" i="1"/>
  <c r="J542" i="1"/>
  <c r="J543" i="1"/>
  <c r="J544" i="1"/>
  <c r="J545" i="1"/>
  <c r="J546" i="1"/>
  <c r="J547" i="1"/>
  <c r="J548" i="1"/>
  <c r="J1653" i="1"/>
  <c r="J2441" i="1"/>
  <c r="J2442" i="1"/>
  <c r="J2443" i="1"/>
  <c r="J2444" i="1"/>
  <c r="J2445" i="1"/>
  <c r="J2446" i="1"/>
  <c r="J2447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30" i="1"/>
  <c r="J1231" i="1"/>
  <c r="J1232" i="1"/>
  <c r="J1233" i="1"/>
  <c r="J1234" i="1"/>
  <c r="J1235" i="1"/>
  <c r="J2448" i="1"/>
  <c r="J2449" i="1"/>
  <c r="J1654" i="1"/>
  <c r="J1655" i="1"/>
  <c r="J1656" i="1"/>
  <c r="J1657" i="1"/>
  <c r="J1658" i="1"/>
  <c r="J1659" i="1"/>
  <c r="J1661" i="1"/>
  <c r="J1662" i="1"/>
  <c r="J16" i="1"/>
  <c r="J17" i="1"/>
  <c r="J18" i="1"/>
  <c r="J19" i="1"/>
  <c r="J20" i="1"/>
  <c r="J21" i="1"/>
  <c r="J23" i="1"/>
  <c r="J25" i="1"/>
  <c r="J26" i="1"/>
  <c r="J27" i="1"/>
  <c r="J28" i="1"/>
  <c r="J29" i="1"/>
  <c r="J30" i="1"/>
  <c r="J32" i="1"/>
  <c r="J33" i="1"/>
  <c r="J34" i="1"/>
  <c r="J35" i="1"/>
  <c r="J36" i="1"/>
  <c r="J37" i="1"/>
  <c r="J39" i="1"/>
  <c r="J41" i="1"/>
  <c r="J42" i="1"/>
  <c r="J43" i="1"/>
  <c r="J45" i="1"/>
  <c r="J46" i="1"/>
  <c r="J47" i="1"/>
  <c r="J48" i="1"/>
  <c r="J49" i="1"/>
  <c r="J50" i="1"/>
  <c r="J51" i="1"/>
  <c r="J52" i="1"/>
  <c r="J237" i="1"/>
  <c r="J238" i="1"/>
  <c r="J1663" i="1"/>
  <c r="J2129" i="1"/>
  <c r="J2130" i="1"/>
  <c r="J2132" i="1"/>
  <c r="J2133" i="1"/>
  <c r="J2134" i="1"/>
  <c r="J549" i="1"/>
  <c r="J239" i="1"/>
  <c r="J240" i="1"/>
  <c r="J1664" i="1"/>
  <c r="J2135" i="1"/>
  <c r="J2136" i="1"/>
  <c r="J2137" i="1"/>
  <c r="J2138" i="1"/>
  <c r="J2139" i="1"/>
  <c r="J2140" i="1"/>
  <c r="J2141" i="1"/>
  <c r="J2142" i="1"/>
  <c r="J2143" i="1"/>
  <c r="J2145" i="1"/>
  <c r="J550" i="1"/>
  <c r="J551" i="1"/>
  <c r="J552" i="1"/>
  <c r="J553" i="1"/>
  <c r="J2451" i="1"/>
  <c r="J2153" i="1"/>
  <c r="J2452" i="1"/>
  <c r="J2453" i="1"/>
  <c r="J2454" i="1"/>
  <c r="J2455" i="1"/>
  <c r="J1665" i="1"/>
  <c r="J1666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9" i="1"/>
  <c r="J1250" i="1"/>
  <c r="J1251" i="1"/>
  <c r="J1252" i="1"/>
  <c r="J1253" i="1"/>
  <c r="J1254" i="1"/>
  <c r="J1255" i="1"/>
  <c r="J1256" i="1"/>
  <c r="J2154" i="1"/>
  <c r="J2155" i="1"/>
  <c r="J2156" i="1"/>
  <c r="J554" i="1"/>
  <c r="J555" i="1"/>
  <c r="J556" i="1"/>
  <c r="J557" i="1"/>
  <c r="J558" i="1"/>
  <c r="J559" i="1"/>
  <c r="J560" i="1"/>
  <c r="J561" i="1"/>
  <c r="J562" i="1"/>
  <c r="J563" i="1"/>
  <c r="J53" i="1"/>
  <c r="J2157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158" i="1"/>
  <c r="J2159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2161" i="1"/>
  <c r="J243" i="1"/>
  <c r="J576" i="1"/>
  <c r="J577" i="1"/>
  <c r="J578" i="1"/>
  <c r="J579" i="1"/>
  <c r="J2473" i="1"/>
  <c r="J2474" i="1"/>
  <c r="J2475" i="1"/>
  <c r="J2476" i="1"/>
  <c r="J2477" i="1"/>
  <c r="J2478" i="1"/>
  <c r="J2479" i="1"/>
  <c r="J2480" i="1"/>
  <c r="J2481" i="1"/>
  <c r="J2482" i="1"/>
  <c r="J2483" i="1"/>
  <c r="J580" i="1"/>
  <c r="J581" i="1"/>
  <c r="J2162" i="1"/>
  <c r="J2163" i="1"/>
  <c r="J2164" i="1"/>
  <c r="J2165" i="1"/>
  <c r="J2166" i="1"/>
  <c r="J582" i="1"/>
  <c r="J583" i="1"/>
  <c r="J584" i="1"/>
  <c r="J585" i="1"/>
  <c r="J244" i="1"/>
  <c r="J245" i="1"/>
  <c r="J586" i="1"/>
  <c r="J54" i="1"/>
  <c r="J1667" i="1"/>
  <c r="J2484" i="1"/>
  <c r="J2485" i="1"/>
  <c r="J2486" i="1"/>
  <c r="J2487" i="1"/>
  <c r="J2488" i="1"/>
  <c r="J599" i="1"/>
  <c r="J1668" i="1"/>
  <c r="J1669" i="1"/>
  <c r="J248" i="1"/>
  <c r="J250" i="1"/>
  <c r="J2489" i="1"/>
  <c r="J2490" i="1"/>
  <c r="J2491" i="1"/>
  <c r="J2492" i="1"/>
  <c r="J2493" i="1"/>
  <c r="J2494" i="1"/>
  <c r="J2496" i="1"/>
  <c r="J2497" i="1"/>
  <c r="J2498" i="1"/>
  <c r="J2499" i="1"/>
  <c r="J2500" i="1"/>
  <c r="J2501" i="1"/>
  <c r="J2503" i="1"/>
  <c r="J2504" i="1"/>
  <c r="J2505" i="1"/>
  <c r="J2506" i="1"/>
  <c r="J2508" i="1"/>
  <c r="J2509" i="1"/>
  <c r="J2510" i="1"/>
  <c r="J2511" i="1"/>
  <c r="J2512" i="1"/>
  <c r="J2513" i="1"/>
  <c r="J2514" i="1"/>
  <c r="J2515" i="1"/>
  <c r="J2516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1670" i="1"/>
  <c r="J1671" i="1"/>
  <c r="J1672" i="1"/>
  <c r="J1673" i="1"/>
  <c r="J252" i="1"/>
  <c r="J253" i="1"/>
  <c r="J254" i="1"/>
  <c r="J255" i="1"/>
  <c r="J256" i="1"/>
  <c r="J257" i="1"/>
  <c r="J258" i="1"/>
  <c r="J259" i="1"/>
  <c r="J1674" i="1"/>
  <c r="J2555" i="1"/>
  <c r="J2556" i="1"/>
  <c r="J2557" i="1"/>
  <c r="J2558" i="1"/>
  <c r="J2559" i="1"/>
  <c r="J2560" i="1"/>
  <c r="J2562" i="1"/>
  <c r="J1675" i="1"/>
  <c r="J1677" i="1"/>
  <c r="J1678" i="1"/>
  <c r="J1679" i="1"/>
  <c r="J1681" i="1"/>
  <c r="J260" i="1"/>
  <c r="J261" i="1"/>
  <c r="J2167" i="1"/>
  <c r="J2168" i="1"/>
  <c r="J2169" i="1"/>
  <c r="J55" i="1"/>
  <c r="J262" i="1"/>
  <c r="J263" i="1"/>
  <c r="J264" i="1"/>
  <c r="J26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2170" i="1"/>
  <c r="J2171" i="1"/>
  <c r="J2172" i="1"/>
  <c r="J2173" i="1"/>
  <c r="J1682" i="1"/>
  <c r="J1683" i="1"/>
  <c r="J1684" i="1"/>
  <c r="J1685" i="1"/>
  <c r="J1686" i="1"/>
  <c r="J1687" i="1"/>
  <c r="J2174" i="1"/>
  <c r="J1258" i="1"/>
  <c r="J74" i="1"/>
  <c r="J75" i="1"/>
  <c r="J76" i="1"/>
  <c r="J266" i="1"/>
  <c r="J267" i="1"/>
  <c r="J77" i="1"/>
  <c r="J78" i="1"/>
  <c r="J79" i="1"/>
  <c r="J80" i="1"/>
  <c r="J81" i="1"/>
  <c r="J1259" i="1"/>
  <c r="J82" i="1"/>
  <c r="J83" i="1"/>
  <c r="J84" i="1"/>
  <c r="J268" i="1"/>
  <c r="J269" i="1"/>
  <c r="J270" i="1"/>
  <c r="J271" i="1"/>
  <c r="J85" i="1"/>
  <c r="J86" i="1"/>
  <c r="J87" i="1"/>
  <c r="J88" i="1"/>
  <c r="J89" i="1"/>
  <c r="J90" i="1"/>
  <c r="J91" i="1"/>
  <c r="J92" i="1"/>
  <c r="J272" i="1"/>
  <c r="J273" i="1"/>
  <c r="J274" i="1"/>
  <c r="J275" i="1"/>
  <c r="J93" i="1"/>
  <c r="J94" i="1"/>
  <c r="J95" i="1"/>
  <c r="J276" i="1"/>
  <c r="J2175" i="1"/>
  <c r="J2176" i="1"/>
  <c r="J2177" i="1"/>
  <c r="J2179" i="1"/>
  <c r="J2181" i="1"/>
  <c r="J2182" i="1"/>
  <c r="J2183" i="1"/>
  <c r="J2184" i="1"/>
  <c r="J1688" i="1"/>
  <c r="J277" i="1"/>
  <c r="J1689" i="1"/>
  <c r="J1690" i="1"/>
  <c r="J2564" i="1"/>
  <c r="J2565" i="1"/>
  <c r="J2566" i="1"/>
  <c r="J2567" i="1"/>
  <c r="J2568" i="1"/>
  <c r="J2569" i="1"/>
  <c r="J2570" i="1"/>
  <c r="J2571" i="1"/>
  <c r="J2572" i="1"/>
  <c r="J2186" i="1"/>
  <c r="J2187" i="1"/>
  <c r="J2188" i="1"/>
  <c r="J1691" i="1"/>
  <c r="J2573" i="1"/>
  <c r="J1692" i="1"/>
  <c r="J1693" i="1"/>
  <c r="J2574" i="1"/>
  <c r="J2575" i="1"/>
  <c r="J2576" i="1"/>
  <c r="J2577" i="1"/>
  <c r="J2189" i="1"/>
  <c r="J2190" i="1"/>
  <c r="J2578" i="1"/>
  <c r="J2191" i="1"/>
  <c r="J2192" i="1"/>
  <c r="J2193" i="1"/>
  <c r="J2579" i="1"/>
  <c r="J2198" i="1"/>
  <c r="J2199" i="1"/>
  <c r="J2201" i="1"/>
  <c r="J278" i="1"/>
  <c r="J279" i="1"/>
  <c r="J280" i="1"/>
  <c r="J281" i="1"/>
  <c r="J282" i="1"/>
  <c r="J283" i="1"/>
  <c r="J284" i="1"/>
  <c r="J285" i="1"/>
  <c r="J286" i="1"/>
  <c r="J2580" i="1"/>
  <c r="J2581" i="1"/>
  <c r="J2582" i="1"/>
  <c r="J2583" i="1"/>
  <c r="J96" i="1"/>
  <c r="J2584" i="1"/>
  <c r="J287" i="1"/>
  <c r="J288" i="1"/>
  <c r="J2585" i="1"/>
  <c r="J289" i="1"/>
  <c r="J615" i="1"/>
  <c r="J616" i="1"/>
  <c r="J617" i="1"/>
  <c r="J618" i="1"/>
  <c r="J619" i="1"/>
  <c r="J620" i="1"/>
  <c r="J621" i="1"/>
  <c r="J622" i="1"/>
  <c r="J630" i="1"/>
  <c r="J631" i="1"/>
  <c r="J632" i="1"/>
  <c r="J633" i="1"/>
  <c r="J634" i="1"/>
  <c r="J635" i="1"/>
  <c r="J636" i="1"/>
  <c r="J637" i="1"/>
  <c r="J638" i="1"/>
  <c r="J639" i="1"/>
  <c r="J2586" i="1"/>
  <c r="J2587" i="1"/>
  <c r="J640" i="1"/>
  <c r="J641" i="1"/>
  <c r="J642" i="1"/>
  <c r="J643" i="1"/>
  <c r="J644" i="1"/>
  <c r="J2588" i="1"/>
  <c r="J2589" i="1"/>
  <c r="J2590" i="1"/>
  <c r="J2591" i="1"/>
  <c r="J1694" i="1"/>
  <c r="J97" i="1"/>
  <c r="J2202" i="1"/>
  <c r="J2592" i="1"/>
  <c r="J650" i="1"/>
  <c r="J2593" i="1"/>
  <c r="J2594" i="1"/>
  <c r="J2595" i="1"/>
  <c r="J653" i="1"/>
  <c r="J654" i="1"/>
  <c r="J656" i="1"/>
  <c r="J657" i="1"/>
  <c r="J658" i="1"/>
  <c r="J2596" i="1"/>
  <c r="J659" i="1"/>
  <c r="J660" i="1"/>
  <c r="J661" i="1"/>
  <c r="J291" i="1"/>
  <c r="J292" i="1"/>
  <c r="J293" i="1"/>
  <c r="J2597" i="1"/>
  <c r="J2598" i="1"/>
  <c r="J2599" i="1"/>
  <c r="J2600" i="1"/>
  <c r="J2601" i="1"/>
  <c r="J98" i="1"/>
  <c r="J294" i="1"/>
  <c r="J1695" i="1"/>
  <c r="J1697" i="1"/>
  <c r="J1698" i="1"/>
  <c r="J1699" i="1"/>
  <c r="J296" i="1"/>
  <c r="J297" i="1"/>
  <c r="J298" i="1"/>
  <c r="J299" i="1"/>
  <c r="J300" i="1"/>
  <c r="J301" i="1"/>
  <c r="J302" i="1"/>
  <c r="J303" i="1"/>
  <c r="J305" i="1"/>
  <c r="J306" i="1"/>
  <c r="J308" i="1"/>
  <c r="J309" i="1"/>
  <c r="J311" i="1"/>
  <c r="J312" i="1"/>
  <c r="J313" i="1"/>
  <c r="J314" i="1"/>
  <c r="J315" i="1"/>
  <c r="J316" i="1"/>
  <c r="J317" i="1"/>
  <c r="J319" i="1"/>
  <c r="J320" i="1"/>
  <c r="J321" i="1"/>
  <c r="J322" i="1"/>
  <c r="J323" i="1"/>
  <c r="J324" i="1"/>
  <c r="J326" i="1"/>
  <c r="J327" i="1"/>
  <c r="J1700" i="1"/>
  <c r="J1701" i="1"/>
  <c r="J1702" i="1"/>
  <c r="J2602" i="1"/>
  <c r="J2603" i="1"/>
  <c r="J2203" i="1"/>
  <c r="J328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1703" i="1"/>
  <c r="J2604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2204" i="1"/>
  <c r="J2605" i="1"/>
  <c r="J2606" i="1"/>
  <c r="J2607" i="1"/>
  <c r="J2608" i="1"/>
  <c r="J2609" i="1"/>
  <c r="J2610" i="1"/>
  <c r="J2611" i="1"/>
  <c r="J2612" i="1"/>
  <c r="J1704" i="1"/>
  <c r="J1705" i="1"/>
  <c r="J1706" i="1"/>
  <c r="J1707" i="1"/>
  <c r="J1708" i="1"/>
  <c r="J1709" i="1"/>
  <c r="J1710" i="1"/>
  <c r="J1711" i="1"/>
  <c r="J2613" i="1"/>
  <c r="J2614" i="1"/>
  <c r="J2615" i="1"/>
  <c r="J2616" i="1"/>
  <c r="J2617" i="1"/>
  <c r="J2618" i="1"/>
  <c r="J2619" i="1"/>
  <c r="J2621" i="1"/>
  <c r="J1712" i="1"/>
  <c r="J676" i="1"/>
  <c r="J677" i="1"/>
  <c r="J678" i="1"/>
  <c r="J679" i="1"/>
  <c r="J680" i="1"/>
  <c r="J681" i="1"/>
  <c r="J682" i="1"/>
  <c r="J683" i="1"/>
  <c r="J684" i="1"/>
  <c r="J685" i="1"/>
  <c r="J686" i="1"/>
  <c r="J2205" i="1"/>
  <c r="J2206" i="1"/>
  <c r="J2209" i="1"/>
  <c r="J2210" i="1"/>
  <c r="J687" i="1"/>
  <c r="J688" i="1"/>
  <c r="J689" i="1"/>
  <c r="J690" i="1"/>
  <c r="J691" i="1"/>
  <c r="J692" i="1"/>
  <c r="J693" i="1"/>
  <c r="J694" i="1"/>
  <c r="J695" i="1"/>
  <c r="J696" i="1"/>
  <c r="J697" i="1"/>
  <c r="J2622" i="1"/>
  <c r="J2623" i="1"/>
  <c r="J2624" i="1"/>
  <c r="J330" i="1"/>
  <c r="J331" i="1"/>
  <c r="J2625" i="1"/>
  <c r="J1714" i="1"/>
  <c r="J1715" i="1"/>
  <c r="J1716" i="1"/>
  <c r="J1717" i="1"/>
  <c r="J1718" i="1"/>
  <c r="J1719" i="1"/>
  <c r="J698" i="1"/>
  <c r="J2626" i="1"/>
  <c r="J2627" i="1"/>
  <c r="J1720" i="1"/>
  <c r="J2628" i="1"/>
  <c r="J2629" i="1"/>
  <c r="J1721" i="1"/>
  <c r="J1722" i="1"/>
  <c r="J1723" i="1"/>
  <c r="J1724" i="1"/>
  <c r="J1725" i="1"/>
  <c r="J1726" i="1"/>
  <c r="J1727" i="1"/>
  <c r="J1728" i="1"/>
  <c r="J1729" i="1"/>
  <c r="J1730" i="1"/>
  <c r="J2630" i="1"/>
  <c r="J2631" i="1"/>
  <c r="J2632" i="1"/>
  <c r="J2635" i="1"/>
  <c r="J2636" i="1"/>
  <c r="J2637" i="1"/>
  <c r="J2638" i="1"/>
  <c r="J2639" i="1"/>
  <c r="J2640" i="1"/>
  <c r="J1731" i="1"/>
  <c r="J1732" i="1"/>
  <c r="J1733" i="1"/>
  <c r="J1734" i="1"/>
  <c r="J1735" i="1"/>
  <c r="J1736" i="1"/>
  <c r="J1737" i="1"/>
  <c r="J1738" i="1"/>
  <c r="J1739" i="1"/>
  <c r="J2641" i="1"/>
  <c r="J2642" i="1"/>
  <c r="J2643" i="1"/>
  <c r="J2644" i="1"/>
  <c r="J2646" i="1"/>
  <c r="J2647" i="1"/>
  <c r="J2648" i="1"/>
  <c r="J2649" i="1"/>
  <c r="J2650" i="1"/>
  <c r="J332" i="1"/>
  <c r="J333" i="1"/>
  <c r="J99" i="1"/>
  <c r="J100" i="1"/>
  <c r="J1740" i="1"/>
  <c r="J1742" i="1"/>
  <c r="J1743" i="1"/>
  <c r="J1745" i="1"/>
  <c r="J1746" i="1"/>
  <c r="J1747" i="1"/>
  <c r="J1748" i="1"/>
  <c r="J1749" i="1"/>
  <c r="J1750" i="1"/>
  <c r="J1752" i="1"/>
  <c r="J1753" i="1"/>
  <c r="J1754" i="1"/>
  <c r="J1755" i="1"/>
  <c r="J1756" i="1"/>
  <c r="J2651" i="1"/>
  <c r="J1757" i="1"/>
  <c r="J1758" i="1"/>
  <c r="J1759" i="1"/>
  <c r="J1760" i="1"/>
  <c r="J1761" i="1"/>
  <c r="J2652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80" i="1"/>
  <c r="J1781" i="1"/>
  <c r="J1783" i="1"/>
  <c r="J1784" i="1"/>
  <c r="J1785" i="1"/>
  <c r="J1786" i="1"/>
  <c r="J1787" i="1"/>
  <c r="J1788" i="1"/>
  <c r="J1789" i="1"/>
  <c r="J1790" i="1"/>
  <c r="J1791" i="1"/>
  <c r="J1793" i="1"/>
  <c r="J1794" i="1"/>
  <c r="J1795" i="1"/>
  <c r="J1796" i="1"/>
  <c r="J2653" i="1"/>
  <c r="J2654" i="1"/>
  <c r="J334" i="1"/>
  <c r="J699" i="1"/>
  <c r="J700" i="1"/>
  <c r="J701" i="1"/>
  <c r="J702" i="1"/>
  <c r="J703" i="1"/>
  <c r="J704" i="1"/>
  <c r="J705" i="1"/>
  <c r="J706" i="1"/>
  <c r="J707" i="1"/>
  <c r="J336" i="1"/>
  <c r="J337" i="1"/>
  <c r="J338" i="1"/>
  <c r="J339" i="1"/>
  <c r="J340" i="1"/>
  <c r="J341" i="1"/>
  <c r="J342" i="1"/>
  <c r="J2655" i="1"/>
  <c r="J2656" i="1"/>
  <c r="J2657" i="1"/>
  <c r="J343" i="1"/>
  <c r="J344" i="1"/>
  <c r="J345" i="1"/>
  <c r="J346" i="1"/>
  <c r="J101" i="1"/>
  <c r="J2658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2" i="1"/>
  <c r="J373" i="1"/>
  <c r="J374" i="1"/>
  <c r="J1800" i="1"/>
  <c r="J1801" i="1"/>
  <c r="J1802" i="1"/>
  <c r="J1803" i="1"/>
  <c r="J1804" i="1"/>
  <c r="J1805" i="1"/>
  <c r="J1806" i="1"/>
  <c r="J1807" i="1"/>
  <c r="J1808" i="1"/>
  <c r="J1809" i="1"/>
  <c r="J103" i="1"/>
  <c r="J104" i="1"/>
  <c r="J105" i="1"/>
  <c r="J109" i="1"/>
  <c r="J110" i="1"/>
  <c r="J111" i="1"/>
  <c r="J114" i="1"/>
  <c r="J115" i="1"/>
  <c r="J116" i="1"/>
  <c r="J121" i="1"/>
  <c r="J122" i="1"/>
  <c r="J125" i="1"/>
  <c r="J126" i="1"/>
  <c r="J131" i="1"/>
  <c r="J134" i="1"/>
  <c r="J376" i="1"/>
  <c r="J377" i="1"/>
  <c r="J2659" i="1"/>
  <c r="J2660" i="1"/>
  <c r="J2661" i="1"/>
  <c r="J380" i="1"/>
  <c r="J381" i="1"/>
  <c r="J382" i="1"/>
  <c r="J383" i="1"/>
  <c r="J384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2662" i="1"/>
  <c r="J2663" i="1"/>
  <c r="J2664" i="1"/>
  <c r="J2665" i="1"/>
  <c r="J135" i="1"/>
  <c r="J136" i="1"/>
  <c r="J385" i="1"/>
  <c r="J824" i="1"/>
  <c r="J2666" i="1"/>
  <c r="J2667" i="1"/>
  <c r="J2668" i="1"/>
  <c r="J2669" i="1"/>
  <c r="J2670" i="1"/>
  <c r="J2671" i="1"/>
  <c r="J2672" i="1"/>
  <c r="J2673" i="1"/>
  <c r="J2675" i="1"/>
  <c r="J2676" i="1"/>
  <c r="J2677" i="1"/>
  <c r="J2678" i="1"/>
  <c r="J2679" i="1"/>
  <c r="J2680" i="1"/>
  <c r="J2681" i="1"/>
  <c r="J2682" i="1"/>
  <c r="J825" i="1"/>
  <c r="J826" i="1"/>
  <c r="J827" i="1"/>
  <c r="J386" i="1"/>
  <c r="J387" i="1"/>
  <c r="J388" i="1"/>
  <c r="J389" i="1"/>
  <c r="J390" i="1"/>
  <c r="J1277" i="1"/>
  <c r="J1278" i="1"/>
  <c r="J2683" i="1"/>
  <c r="J828" i="1"/>
  <c r="J830" i="1"/>
  <c r="J831" i="1"/>
  <c r="J832" i="1"/>
  <c r="J833" i="1"/>
  <c r="J834" i="1"/>
  <c r="J391" i="1"/>
  <c r="J137" i="1"/>
  <c r="J138" i="1"/>
  <c r="J139" i="1"/>
  <c r="J140" i="1"/>
  <c r="J2684" i="1"/>
  <c r="J1279" i="1"/>
  <c r="J1280" i="1"/>
  <c r="J1281" i="1"/>
  <c r="J1283" i="1"/>
  <c r="J1284" i="1"/>
  <c r="J1285" i="1"/>
  <c r="J1286" i="1"/>
  <c r="J1287" i="1"/>
  <c r="J1288" i="1"/>
  <c r="J1289" i="1"/>
  <c r="J1290" i="1"/>
  <c r="J2685" i="1"/>
  <c r="J1291" i="1"/>
  <c r="J2686" i="1"/>
  <c r="J393" i="1"/>
  <c r="J394" i="1"/>
  <c r="J395" i="1"/>
  <c r="J396" i="1"/>
  <c r="J397" i="1"/>
  <c r="J836" i="1"/>
  <c r="J837" i="1"/>
  <c r="J268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3" i="1"/>
  <c r="J854" i="1"/>
  <c r="J855" i="1"/>
  <c r="J856" i="1"/>
  <c r="J1810" i="1"/>
  <c r="J1811" i="1"/>
  <c r="J1812" i="1"/>
  <c r="J1813" i="1"/>
  <c r="J1814" i="1"/>
  <c r="J398" i="1"/>
  <c r="J399" i="1"/>
  <c r="J400" i="1"/>
  <c r="J401" i="1"/>
  <c r="J402" i="1"/>
  <c r="J403" i="1"/>
  <c r="J1293" i="1"/>
  <c r="J1295" i="1"/>
  <c r="J1296" i="1"/>
  <c r="J1297" i="1"/>
  <c r="J1298" i="1"/>
  <c r="J1299" i="1"/>
  <c r="J1300" i="1"/>
  <c r="J1303" i="1"/>
  <c r="J1304" i="1"/>
  <c r="J1306" i="1"/>
  <c r="J1307" i="1"/>
  <c r="J1309" i="1"/>
  <c r="J1310" i="1"/>
  <c r="J1311" i="1"/>
  <c r="J1312" i="1"/>
  <c r="J1313" i="1"/>
  <c r="J1314" i="1"/>
  <c r="J1315" i="1"/>
  <c r="J1316" i="1"/>
  <c r="J1317" i="1"/>
  <c r="J1318" i="1"/>
  <c r="J1322" i="1"/>
  <c r="J1323" i="1"/>
  <c r="J1324" i="1"/>
  <c r="J1325" i="1"/>
  <c r="J1326" i="1"/>
  <c r="J1327" i="1"/>
  <c r="J1328" i="1"/>
  <c r="J1329" i="1"/>
  <c r="J1330" i="1"/>
  <c r="J1332" i="1"/>
  <c r="J1333" i="1"/>
  <c r="J1334" i="1"/>
  <c r="J1336" i="1"/>
  <c r="J1337" i="1"/>
  <c r="J1338" i="1"/>
  <c r="J1339" i="1"/>
  <c r="J1340" i="1"/>
  <c r="J1341" i="1"/>
  <c r="J1815" i="1"/>
  <c r="J2688" i="1"/>
  <c r="J1817" i="1"/>
  <c r="J1818" i="1"/>
  <c r="J1819" i="1"/>
  <c r="J1820" i="1"/>
  <c r="J404" i="1"/>
  <c r="J2225" i="1"/>
  <c r="J1342" i="1"/>
  <c r="J1343" i="1"/>
  <c r="J1344" i="1"/>
  <c r="J1345" i="1"/>
  <c r="J1346" i="1"/>
  <c r="J1347" i="1"/>
  <c r="J1348" i="1"/>
  <c r="J1349" i="1"/>
  <c r="J1351" i="1"/>
  <c r="J1352" i="1"/>
  <c r="J1353" i="1"/>
  <c r="J2226" i="1"/>
  <c r="J2689" i="1"/>
  <c r="J2690" i="1"/>
  <c r="J2691" i="1"/>
  <c r="J2692" i="1"/>
  <c r="J2693" i="1"/>
  <c r="J406" i="1"/>
  <c r="J407" i="1"/>
  <c r="J2694" i="1"/>
  <c r="J2695" i="1"/>
  <c r="J2696" i="1"/>
  <c r="J2697" i="1"/>
  <c r="J2698" i="1"/>
  <c r="J2699" i="1"/>
  <c r="J2700" i="1"/>
  <c r="J2701" i="1"/>
  <c r="J2702" i="1"/>
  <c r="J2703" i="1"/>
  <c r="J2704" i="1"/>
  <c r="J141" i="1"/>
  <c r="J142" i="1"/>
  <c r="J1354" i="1"/>
  <c r="J1355" i="1"/>
  <c r="J1356" i="1"/>
  <c r="J143" i="1"/>
  <c r="J144" i="1"/>
  <c r="J145" i="1"/>
  <c r="J146" i="1"/>
  <c r="J2707" i="1"/>
  <c r="J2710" i="1"/>
  <c r="J2711" i="1"/>
  <c r="J2712" i="1"/>
  <c r="J2713" i="1"/>
  <c r="J147" i="1"/>
  <c r="J148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1821" i="1"/>
  <c r="J408" i="1"/>
  <c r="J2716" i="1"/>
  <c r="J2717" i="1"/>
  <c r="J1822" i="1"/>
  <c r="J1823" i="1"/>
  <c r="J1824" i="1"/>
  <c r="J1357" i="1"/>
  <c r="J876" i="1"/>
  <c r="J2718" i="1"/>
  <c r="J2719" i="1"/>
  <c r="J2720" i="1"/>
  <c r="J2721" i="1"/>
  <c r="J1358" i="1"/>
  <c r="J1360" i="1"/>
  <c r="J409" i="1"/>
  <c r="J410" i="1"/>
  <c r="J411" i="1"/>
  <c r="J412" i="1"/>
  <c r="J413" i="1"/>
  <c r="J414" i="1"/>
  <c r="J415" i="1"/>
  <c r="J416" i="1"/>
  <c r="J417" i="1"/>
  <c r="J418" i="1"/>
  <c r="J419" i="1"/>
  <c r="J1825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1361" i="1"/>
  <c r="J2722" i="1"/>
  <c r="J2227" i="1"/>
  <c r="J2228" i="1"/>
  <c r="J2229" i="1"/>
  <c r="J2230" i="1"/>
  <c r="J2723" i="1"/>
  <c r="J1362" i="1"/>
  <c r="J1827" i="1"/>
  <c r="J1830" i="1"/>
  <c r="J2231" i="1"/>
  <c r="J1831" i="1"/>
  <c r="J2232" i="1"/>
  <c r="J2233" i="1"/>
  <c r="J2234" i="1"/>
  <c r="J2235" i="1"/>
  <c r="J2237" i="1"/>
  <c r="J2238" i="1"/>
  <c r="J2239" i="1"/>
  <c r="J2240" i="1"/>
  <c r="J2241" i="1"/>
  <c r="J1833" i="1"/>
  <c r="J149" i="1"/>
  <c r="J150" i="1"/>
  <c r="J151" i="1"/>
  <c r="J152" i="1"/>
  <c r="J153" i="1"/>
  <c r="J154" i="1"/>
  <c r="J155" i="1"/>
  <c r="J156" i="1"/>
  <c r="J2724" i="1"/>
  <c r="J921" i="1"/>
  <c r="J922" i="1"/>
  <c r="J923" i="1"/>
  <c r="J924" i="1"/>
  <c r="J925" i="1"/>
  <c r="J926" i="1"/>
  <c r="J422" i="1"/>
  <c r="J2725" i="1"/>
  <c r="J2726" i="1"/>
  <c r="J423" i="1"/>
  <c r="J927" i="1"/>
  <c r="J928" i="1"/>
  <c r="J929" i="1"/>
  <c r="J930" i="1"/>
  <c r="J931" i="1"/>
  <c r="J932" i="1"/>
  <c r="J933" i="1"/>
  <c r="J934" i="1"/>
  <c r="J935" i="1"/>
  <c r="J936" i="1"/>
  <c r="J1363" i="1"/>
  <c r="J2242" i="1"/>
  <c r="J2243" i="1"/>
  <c r="J2727" i="1"/>
  <c r="J2728" i="1"/>
  <c r="J424" i="1"/>
  <c r="J425" i="1"/>
  <c r="J2244" i="1"/>
  <c r="J2245" i="1"/>
  <c r="J2246" i="1"/>
  <c r="J2247" i="1"/>
  <c r="J2248" i="1"/>
  <c r="J2249" i="1"/>
  <c r="J2250" i="1"/>
  <c r="J2251" i="1"/>
  <c r="J2252" i="1"/>
  <c r="J2253" i="1"/>
  <c r="J2254" i="1"/>
  <c r="J2256" i="1"/>
  <c r="J1364" i="1"/>
  <c r="J2729" i="1"/>
  <c r="J2730" i="1"/>
  <c r="J2258" i="1"/>
  <c r="J2259" i="1"/>
  <c r="J2260" i="1"/>
  <c r="J2261" i="1"/>
  <c r="J2262" i="1"/>
  <c r="J2731" i="1"/>
  <c r="J2732" i="1"/>
  <c r="J2263" i="1"/>
  <c r="J2264" i="1"/>
  <c r="J2265" i="1"/>
  <c r="J2733" i="1"/>
  <c r="J427" i="1"/>
  <c r="J428" i="1"/>
  <c r="J2734" i="1"/>
  <c r="J2735" i="1"/>
  <c r="J2266" i="1"/>
  <c r="J1365" i="1"/>
  <c r="J1366" i="1"/>
  <c r="J1367" i="1"/>
  <c r="J1368" i="1"/>
  <c r="J1369" i="1"/>
  <c r="J1370" i="1"/>
  <c r="J1371" i="1"/>
  <c r="J1372" i="1"/>
  <c r="J1373" i="1"/>
  <c r="J1374" i="1"/>
  <c r="J1376" i="1"/>
  <c r="J1377" i="1"/>
  <c r="J2736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429" i="1"/>
  <c r="J2268" i="1"/>
  <c r="J937" i="1"/>
  <c r="J938" i="1"/>
  <c r="J939" i="1"/>
  <c r="J940" i="1"/>
  <c r="J941" i="1"/>
  <c r="J942" i="1"/>
  <c r="J943" i="1"/>
  <c r="J944" i="1"/>
  <c r="J945" i="1"/>
  <c r="J946" i="1"/>
  <c r="J2737" i="1"/>
  <c r="J2269" i="1"/>
  <c r="J2270" i="1"/>
  <c r="J2271" i="1"/>
  <c r="J1859" i="1"/>
  <c r="J1860" i="1"/>
  <c r="J1862" i="1"/>
  <c r="J1863" i="1"/>
  <c r="J1864" i="1"/>
  <c r="J1865" i="1"/>
  <c r="J1866" i="1"/>
  <c r="J1867" i="1"/>
  <c r="J1870" i="1"/>
  <c r="J1871" i="1"/>
  <c r="J1872" i="1"/>
  <c r="J1875" i="1"/>
  <c r="J1876" i="1"/>
  <c r="J1877" i="1"/>
  <c r="J1880" i="1"/>
  <c r="J1881" i="1"/>
  <c r="J1882" i="1"/>
  <c r="J1883" i="1"/>
  <c r="J1885" i="1"/>
  <c r="J1886" i="1"/>
  <c r="J1887" i="1"/>
  <c r="J1888" i="1"/>
  <c r="J1889" i="1"/>
  <c r="J1892" i="1"/>
  <c r="J1893" i="1"/>
  <c r="J1894" i="1"/>
  <c r="J1895" i="1"/>
  <c r="J1896" i="1"/>
  <c r="J1897" i="1"/>
  <c r="J1378" i="1"/>
  <c r="J1379" i="1"/>
  <c r="J1380" i="1"/>
  <c r="J1381" i="1"/>
  <c r="J1382" i="1"/>
  <c r="J1383" i="1"/>
  <c r="J2272" i="1"/>
  <c r="J2273" i="1"/>
  <c r="J2275" i="1"/>
  <c r="J2276" i="1"/>
  <c r="J2278" i="1"/>
  <c r="J2279" i="1"/>
  <c r="J2280" i="1"/>
  <c r="J2281" i="1"/>
  <c r="J2282" i="1"/>
  <c r="J2283" i="1"/>
  <c r="J2738" i="1"/>
  <c r="J1898" i="1"/>
  <c r="J2740" i="1"/>
  <c r="J2742" i="1"/>
  <c r="J2743" i="1"/>
  <c r="J2744" i="1"/>
  <c r="J2746" i="1"/>
  <c r="J2747" i="1"/>
  <c r="J2748" i="1"/>
  <c r="J2749" i="1"/>
  <c r="J2750" i="1"/>
  <c r="J2751" i="1"/>
  <c r="J2752" i="1"/>
  <c r="J2284" i="1"/>
  <c r="J2753" i="1"/>
  <c r="J2754" i="1"/>
  <c r="J2755" i="1"/>
  <c r="J2756" i="1"/>
  <c r="J2757" i="1"/>
  <c r="J2758" i="1"/>
  <c r="J2759" i="1"/>
  <c r="J2760" i="1"/>
  <c r="J948" i="1"/>
  <c r="J949" i="1"/>
  <c r="J2761" i="1"/>
  <c r="J1384" i="1"/>
  <c r="J2763" i="1"/>
  <c r="J2764" i="1"/>
  <c r="J2765" i="1"/>
  <c r="J2766" i="1"/>
  <c r="J2768" i="1"/>
  <c r="J2769" i="1"/>
  <c r="J950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2770" i="1"/>
  <c r="J2771" i="1"/>
  <c r="J2772" i="1"/>
  <c r="J2773" i="1"/>
  <c r="J2774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1899" i="1"/>
  <c r="J1900" i="1"/>
  <c r="J2847" i="1"/>
  <c r="J2848" i="1"/>
  <c r="J2849" i="1"/>
  <c r="J2850" i="1"/>
  <c r="J2851" i="1"/>
  <c r="J2852" i="1"/>
  <c r="J2853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1901" i="1"/>
  <c r="J1902" i="1"/>
  <c r="J1903" i="1"/>
  <c r="J1904" i="1"/>
  <c r="J1042" i="1"/>
  <c r="J1043" i="1"/>
  <c r="J2871" i="1"/>
  <c r="J2872" i="1"/>
  <c r="J2873" i="1"/>
  <c r="J2874" i="1"/>
  <c r="J2875" i="1"/>
  <c r="J2876" i="1"/>
  <c r="J2877" i="1"/>
  <c r="J430" i="1"/>
  <c r="J432" i="1"/>
  <c r="J1906" i="1"/>
  <c r="J2878" i="1"/>
  <c r="J1044" i="1"/>
  <c r="J1045" i="1"/>
  <c r="J1046" i="1"/>
  <c r="J1047" i="1"/>
  <c r="J1048" i="1"/>
  <c r="J1049" i="1"/>
  <c r="J1050" i="1"/>
  <c r="J436" i="1"/>
  <c r="J1055" i="1"/>
  <c r="J1907" i="1"/>
  <c r="J2879" i="1"/>
  <c r="J437" i="1"/>
  <c r="J438" i="1"/>
  <c r="J439" i="1"/>
  <c r="J2287" i="1"/>
  <c r="J2289" i="1"/>
  <c r="J2290" i="1"/>
  <c r="J2292" i="1"/>
  <c r="J2293" i="1"/>
  <c r="J2294" i="1"/>
  <c r="J2295" i="1"/>
  <c r="J2296" i="1"/>
  <c r="J2297" i="1"/>
  <c r="J2298" i="1"/>
  <c r="J2300" i="1"/>
  <c r="J2301" i="1"/>
  <c r="J2302" i="1"/>
  <c r="J2304" i="1"/>
  <c r="J2305" i="1"/>
  <c r="J2308" i="1"/>
  <c r="J2309" i="1"/>
  <c r="J2310" i="1"/>
  <c r="J1385" i="1"/>
  <c r="J1390" i="1"/>
  <c r="J1391" i="1"/>
  <c r="J2880" i="1"/>
  <c r="J157" i="1"/>
  <c r="J1392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J1393" i="1"/>
  <c r="J1394" i="1"/>
  <c r="J158" i="1"/>
  <c r="J1395" i="1"/>
  <c r="J1396" i="1"/>
  <c r="J1397" i="1"/>
  <c r="J1398" i="1"/>
  <c r="J1399" i="1"/>
  <c r="J1400" i="1"/>
  <c r="J1401" i="1"/>
  <c r="J1402" i="1"/>
  <c r="J1403" i="1"/>
  <c r="J1404" i="1"/>
  <c r="J1405" i="1"/>
  <c r="J1407" i="1"/>
  <c r="J1408" i="1"/>
  <c r="J1409" i="1"/>
  <c r="J2311" i="1"/>
  <c r="J2312" i="1"/>
  <c r="J2313" i="1"/>
  <c r="J2315" i="1"/>
  <c r="J2316" i="1"/>
  <c r="J2317" i="1"/>
  <c r="J2318" i="1"/>
  <c r="J2319" i="1"/>
  <c r="J2321" i="1"/>
  <c r="J1057" i="1"/>
  <c r="J1411" i="1"/>
  <c r="J1412" i="1"/>
  <c r="J1413" i="1"/>
  <c r="J1415" i="1"/>
  <c r="J1417" i="1"/>
  <c r="J1418" i="1"/>
  <c r="J1420" i="1"/>
  <c r="J1422" i="1"/>
  <c r="J1423" i="1"/>
  <c r="J1424" i="1"/>
  <c r="J1425" i="1"/>
  <c r="J1426" i="1"/>
  <c r="J1430" i="1"/>
  <c r="J1433" i="1"/>
  <c r="J1434" i="1"/>
  <c r="J1435" i="1"/>
  <c r="J1436" i="1"/>
  <c r="J1437" i="1"/>
  <c r="J1440" i="1"/>
  <c r="J1442" i="1"/>
  <c r="J1443" i="1"/>
  <c r="J1444" i="1"/>
  <c r="J1445" i="1"/>
  <c r="J1449" i="1"/>
  <c r="J1450" i="1"/>
  <c r="J1451" i="1"/>
  <c r="J1452" i="1"/>
  <c r="J1453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7" i="1"/>
  <c r="J1488" i="1"/>
  <c r="J1489" i="1"/>
  <c r="J1490" i="1"/>
  <c r="J1491" i="1"/>
  <c r="J1492" i="1"/>
  <c r="J1493" i="1"/>
  <c r="J1494" i="1"/>
  <c r="J1497" i="1"/>
  <c r="J1498" i="1"/>
  <c r="J1500" i="1"/>
  <c r="J1501" i="1"/>
  <c r="J1502" i="1"/>
  <c r="J1504" i="1"/>
  <c r="J1505" i="1"/>
  <c r="J1506" i="1"/>
  <c r="J1507" i="1"/>
  <c r="J1508" i="1"/>
  <c r="J1510" i="1"/>
  <c r="J1511" i="1"/>
  <c r="J1513" i="1"/>
  <c r="J1515" i="1"/>
  <c r="J1517" i="1"/>
  <c r="J1519" i="1"/>
  <c r="J1520" i="1"/>
  <c r="J1521" i="1"/>
  <c r="J1522" i="1"/>
  <c r="J1523" i="1"/>
  <c r="J1524" i="1"/>
  <c r="J2895" i="1"/>
  <c r="J1525" i="1"/>
  <c r="J1058" i="1"/>
  <c r="J2896" i="1"/>
  <c r="J2897" i="1"/>
  <c r="J2324" i="1"/>
  <c r="J2325" i="1"/>
  <c r="J2326" i="1"/>
  <c r="J2329" i="1"/>
  <c r="J2898" i="1"/>
  <c r="J2899" i="1"/>
  <c r="J2900" i="1"/>
  <c r="J2901" i="1"/>
  <c r="J2902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2330" i="1"/>
  <c r="J1540" i="1"/>
  <c r="J1541" i="1"/>
  <c r="J1542" i="1"/>
  <c r="J1543" i="1"/>
  <c r="J1544" i="1"/>
  <c r="J1545" i="1"/>
  <c r="J1546" i="1"/>
  <c r="J1908" i="1"/>
  <c r="J1909" i="1"/>
  <c r="J1910" i="1"/>
  <c r="J1059" i="1"/>
  <c r="J1060" i="1"/>
  <c r="J1061" i="1"/>
  <c r="J1062" i="1"/>
  <c r="J1063" i="1"/>
  <c r="J1064" i="1"/>
  <c r="J1065" i="1"/>
  <c r="J1066" i="1"/>
  <c r="J1067" i="1"/>
  <c r="J1068" i="1"/>
  <c r="J2903" i="1"/>
  <c r="J1912" i="1"/>
  <c r="J1913" i="1"/>
  <c r="J2904" i="1"/>
  <c r="J2905" i="1"/>
  <c r="J443" i="1"/>
  <c r="J2331" i="1"/>
  <c r="J2333" i="1"/>
  <c r="J2906" i="1"/>
  <c r="J1069" i="1"/>
  <c r="J1070" i="1"/>
  <c r="J1914" i="1"/>
  <c r="J444" i="1"/>
  <c r="J2336" i="1"/>
  <c r="J2337" i="1"/>
  <c r="J2907" i="1"/>
  <c r="J1071" i="1"/>
  <c r="J1547" i="1"/>
  <c r="J1548" i="1"/>
  <c r="J2338" i="1"/>
  <c r="J2339" i="1"/>
  <c r="J446" i="1"/>
  <c r="J1915" i="1"/>
  <c r="J2908" i="1"/>
  <c r="J2909" i="1"/>
  <c r="J2910" i="1"/>
  <c r="J1072" i="1"/>
  <c r="J1073" i="1"/>
  <c r="J1074" i="1"/>
  <c r="J1916" i="1"/>
  <c r="J2911" i="1"/>
  <c r="J1075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2919" i="1"/>
  <c r="J2920" i="1"/>
  <c r="J2921" i="1"/>
  <c r="J2922" i="1"/>
  <c r="J2923" i="1"/>
  <c r="J2924" i="1"/>
  <c r="J2925" i="1"/>
  <c r="J2926" i="1"/>
  <c r="J2928" i="1"/>
  <c r="J2929" i="1"/>
  <c r="J2930" i="1"/>
  <c r="J2931" i="1"/>
  <c r="J2932" i="1"/>
  <c r="J2933" i="1"/>
  <c r="J2934" i="1"/>
  <c r="J2935" i="1"/>
  <c r="J1550" i="1"/>
  <c r="J2936" i="1"/>
  <c r="J2937" i="1"/>
  <c r="J2938" i="1"/>
  <c r="J2939" i="1"/>
  <c r="J2940" i="1"/>
  <c r="J2941" i="1"/>
  <c r="J2942" i="1"/>
  <c r="J2943" i="1"/>
  <c r="J2944" i="1"/>
  <c r="J2945" i="1"/>
  <c r="J2946" i="1"/>
  <c r="J2947" i="1"/>
  <c r="J2948" i="1"/>
  <c r="J2949" i="1"/>
  <c r="J2950" i="1"/>
  <c r="J2951" i="1"/>
  <c r="J2952" i="1"/>
  <c r="J2953" i="1"/>
  <c r="J2954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68" i="1"/>
  <c r="J2969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3" i="1"/>
  <c r="J2994" i="1"/>
  <c r="J2995" i="1"/>
  <c r="J2996" i="1"/>
  <c r="J2997" i="1"/>
  <c r="J2998" i="1"/>
  <c r="J2999" i="1"/>
  <c r="J3000" i="1"/>
  <c r="J3001" i="1"/>
  <c r="J3002" i="1"/>
  <c r="J3003" i="1"/>
  <c r="J3004" i="1"/>
  <c r="J3005" i="1"/>
  <c r="J3006" i="1"/>
  <c r="J3007" i="1"/>
  <c r="J1076" i="1"/>
  <c r="J1921" i="1"/>
  <c r="J3008" i="1"/>
  <c r="J3009" i="1"/>
  <c r="J3010" i="1"/>
  <c r="J3011" i="1"/>
  <c r="J3012" i="1"/>
  <c r="J2341" i="1"/>
  <c r="J2342" i="1"/>
  <c r="J1922" i="1"/>
  <c r="J449" i="1"/>
  <c r="J1077" i="1"/>
  <c r="J1924" i="1"/>
  <c r="J1925" i="1"/>
  <c r="J1926" i="1"/>
  <c r="J1551" i="1"/>
  <c r="J1553" i="1"/>
  <c r="J1554" i="1"/>
  <c r="J1555" i="1"/>
  <c r="J1557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078" i="1"/>
  <c r="J3013" i="1"/>
  <c r="J2343" i="1"/>
  <c r="J2345" i="1"/>
  <c r="J2346" i="1"/>
  <c r="J2347" i="1"/>
  <c r="J2348" i="1"/>
  <c r="J2349" i="1"/>
  <c r="J2350" i="1"/>
  <c r="J2351" i="1"/>
  <c r="J2352" i="1"/>
  <c r="J2353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5" i="1"/>
  <c r="J2386" i="1"/>
  <c r="J2387" i="1"/>
  <c r="J2388" i="1"/>
  <c r="J2389" i="1"/>
  <c r="J2390" i="1"/>
  <c r="J2391" i="1"/>
  <c r="J2392" i="1"/>
  <c r="J2395" i="1"/>
  <c r="J2396" i="1"/>
  <c r="J2397" i="1"/>
  <c r="J2398" i="1"/>
  <c r="J2399" i="1"/>
  <c r="J451" i="1"/>
  <c r="J452" i="1"/>
  <c r="J453" i="1"/>
  <c r="J3014" i="1"/>
  <c r="J3015" i="1"/>
  <c r="J3016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1" i="1"/>
  <c r="J3032" i="1"/>
  <c r="J3033" i="1"/>
  <c r="J3034" i="1"/>
  <c r="J3035" i="1"/>
  <c r="J3036" i="1"/>
  <c r="J3037" i="1"/>
  <c r="J3038" i="1"/>
  <c r="J3039" i="1"/>
  <c r="J3040" i="1"/>
  <c r="J3041" i="1"/>
  <c r="J3042" i="1"/>
  <c r="J3043" i="1"/>
  <c r="J3044" i="1"/>
  <c r="J3045" i="1"/>
  <c r="J3046" i="1"/>
  <c r="J3047" i="1"/>
  <c r="J3048" i="1"/>
  <c r="J3049" i="1"/>
  <c r="J3050" i="1"/>
  <c r="J3051" i="1"/>
  <c r="J3053" i="1"/>
  <c r="J1080" i="1"/>
  <c r="J1081" i="1"/>
  <c r="J1082" i="1"/>
  <c r="J1083" i="1"/>
  <c r="J1084" i="1"/>
  <c r="J1085" i="1"/>
  <c r="J1086" i="1"/>
  <c r="J3054" i="1"/>
  <c r="J3055" i="1"/>
  <c r="J3056" i="1"/>
  <c r="J3057" i="1"/>
  <c r="J3058" i="1"/>
  <c r="J3059" i="1"/>
  <c r="J3060" i="1"/>
  <c r="J3061" i="1"/>
  <c r="J3062" i="1"/>
  <c r="J1952" i="1"/>
  <c r="J1953" i="1"/>
  <c r="J1954" i="1"/>
  <c r="J1955" i="1"/>
  <c r="J3063" i="1"/>
  <c r="J3064" i="1"/>
  <c r="J3065" i="1"/>
  <c r="J3066" i="1"/>
  <c r="J3067" i="1"/>
  <c r="J3068" i="1"/>
  <c r="J3069" i="1"/>
  <c r="J455" i="1"/>
  <c r="J456" i="1"/>
  <c r="J457" i="1"/>
  <c r="J458" i="1"/>
  <c r="J459" i="1"/>
  <c r="J460" i="1"/>
  <c r="J461" i="1"/>
  <c r="J462" i="1"/>
  <c r="J3070" i="1"/>
  <c r="J3071" i="1"/>
  <c r="J3072" i="1"/>
  <c r="J3073" i="1"/>
  <c r="J3074" i="1"/>
  <c r="J3075" i="1"/>
  <c r="J3076" i="1"/>
  <c r="J3077" i="1"/>
  <c r="J3078" i="1"/>
  <c r="J3079" i="1"/>
  <c r="J3080" i="1"/>
  <c r="J3081" i="1"/>
  <c r="J3082" i="1"/>
  <c r="J3083" i="1"/>
  <c r="J3084" i="1"/>
  <c r="J3085" i="1"/>
  <c r="J3086" i="1"/>
  <c r="J3087" i="1"/>
  <c r="J3088" i="1"/>
  <c r="J3089" i="1"/>
  <c r="J1559" i="1"/>
  <c r="J1087" i="1"/>
  <c r="J1088" i="1"/>
  <c r="J1089" i="1"/>
  <c r="J1090" i="1"/>
  <c r="J1091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957" i="1"/>
  <c r="J1958" i="1"/>
  <c r="J1959" i="1"/>
  <c r="J1960" i="1"/>
  <c r="J1961" i="1"/>
  <c r="J1962" i="1"/>
  <c r="J1963" i="1"/>
  <c r="J1964" i="1"/>
  <c r="J1965" i="1"/>
  <c r="J1968" i="1"/>
  <c r="J1969" i="1"/>
  <c r="J1970" i="1"/>
  <c r="J1971" i="1"/>
  <c r="J1972" i="1"/>
  <c r="J1973" i="1"/>
  <c r="J1974" i="1"/>
  <c r="J1975" i="1"/>
  <c r="J1976" i="1"/>
  <c r="J3090" i="1"/>
  <c r="J3091" i="1"/>
  <c r="J2400" i="1"/>
  <c r="J1127" i="1"/>
  <c r="J3092" i="1"/>
  <c r="J3093" i="1"/>
  <c r="J463" i="1"/>
  <c r="J2401" i="1"/>
  <c r="J464" i="1"/>
  <c r="J1128" i="1"/>
  <c r="J3094" i="1"/>
  <c r="J3095" i="1"/>
  <c r="J3096" i="1"/>
  <c r="J3097" i="1"/>
  <c r="J3098" i="1"/>
  <c r="J3099" i="1"/>
  <c r="J3100" i="1"/>
  <c r="J3101" i="1"/>
  <c r="J3102" i="1"/>
  <c r="J3103" i="1"/>
  <c r="J3104" i="1"/>
  <c r="J3105" i="1"/>
  <c r="J3106" i="1"/>
  <c r="J2402" i="1"/>
  <c r="J2403" i="1"/>
  <c r="J2404" i="1"/>
  <c r="J3109" i="1"/>
  <c r="J3110" i="1"/>
  <c r="J3112" i="1"/>
  <c r="J3113" i="1"/>
  <c r="J3114" i="1"/>
  <c r="J3115" i="1"/>
  <c r="J1560" i="1"/>
  <c r="J1561" i="1"/>
  <c r="J1562" i="1"/>
  <c r="J3117" i="1"/>
  <c r="J3118" i="1"/>
  <c r="J3119" i="1"/>
  <c r="J3120" i="1"/>
  <c r="J1129" i="1"/>
  <c r="J1977" i="1"/>
  <c r="J1978" i="1"/>
  <c r="J1979" i="1"/>
  <c r="J1980" i="1"/>
  <c r="J1981" i="1"/>
  <c r="J1982" i="1"/>
  <c r="J1983" i="1"/>
  <c r="J2405" i="1"/>
  <c r="J1984" i="1"/>
  <c r="J1985" i="1"/>
  <c r="J1130" i="1"/>
  <c r="J3121" i="1"/>
  <c r="J3122" i="1"/>
  <c r="J3123" i="1"/>
  <c r="J3124" i="1"/>
  <c r="J3125" i="1"/>
  <c r="J3126" i="1"/>
  <c r="J3127" i="1"/>
  <c r="J3128" i="1"/>
  <c r="J3129" i="1"/>
  <c r="J3130" i="1"/>
  <c r="J3131" i="1"/>
  <c r="J3132" i="1"/>
  <c r="J3133" i="1"/>
  <c r="J3135" i="1"/>
  <c r="J3136" i="1"/>
  <c r="J3137" i="1"/>
  <c r="J3138" i="1"/>
  <c r="J3139" i="1"/>
  <c r="J1131" i="1"/>
  <c r="J1132" i="1"/>
  <c r="J1133" i="1"/>
  <c r="J3140" i="1"/>
  <c r="J3141" i="1"/>
  <c r="J3142" i="1"/>
  <c r="J172" i="1"/>
  <c r="J173" i="1"/>
  <c r="J174" i="1"/>
  <c r="J3143" i="1"/>
  <c r="J3144" i="1"/>
  <c r="J3145" i="1"/>
  <c r="J3146" i="1"/>
  <c r="J3147" i="1"/>
  <c r="J3148" i="1"/>
  <c r="J3149" i="1"/>
  <c r="J1986" i="1"/>
  <c r="J1987" i="1"/>
  <c r="J466" i="1"/>
  <c r="J467" i="1"/>
  <c r="J1134" i="1"/>
  <c r="J1135" i="1"/>
  <c r="J1136" i="1"/>
  <c r="J1137" i="1"/>
  <c r="J1138" i="1"/>
  <c r="J1139" i="1"/>
  <c r="J1140" i="1"/>
  <c r="J1141" i="1"/>
  <c r="J1142" i="1"/>
  <c r="J1143" i="1"/>
  <c r="J1988" i="1"/>
  <c r="J3150" i="1"/>
  <c r="J3151" i="1"/>
  <c r="J1989" i="1"/>
  <c r="J1990" i="1"/>
  <c r="J1144" i="1"/>
  <c r="J1145" i="1"/>
  <c r="J1146" i="1"/>
  <c r="J1147" i="1"/>
  <c r="J3152" i="1"/>
  <c r="J3153" i="1"/>
  <c r="J3154" i="1"/>
  <c r="J3155" i="1"/>
  <c r="J3156" i="1"/>
  <c r="J3157" i="1"/>
  <c r="J3158" i="1"/>
  <c r="J3159" i="1"/>
  <c r="J3160" i="1"/>
  <c r="J3161" i="1"/>
  <c r="J3162" i="1"/>
  <c r="J3163" i="1"/>
  <c r="J3165" i="1"/>
  <c r="J3166" i="1"/>
  <c r="J3167" i="1"/>
  <c r="J3168" i="1"/>
  <c r="J3169" i="1"/>
  <c r="J3170" i="1"/>
  <c r="J3171" i="1"/>
  <c r="J3172" i="1"/>
  <c r="J3173" i="1"/>
  <c r="J3174" i="1"/>
  <c r="J3176" i="1"/>
  <c r="J3177" i="1"/>
  <c r="J3178" i="1"/>
  <c r="J3180" i="1"/>
  <c r="J3181" i="1"/>
  <c r="J3182" i="1"/>
  <c r="J3183" i="1"/>
  <c r="J3184" i="1"/>
  <c r="J3185" i="1"/>
  <c r="J3186" i="1"/>
  <c r="J3187" i="1"/>
  <c r="J3188" i="1"/>
  <c r="J3189" i="1"/>
  <c r="J3190" i="1"/>
  <c r="J3191" i="1"/>
  <c r="J3192" i="1"/>
  <c r="J3193" i="1"/>
  <c r="J3194" i="1"/>
  <c r="J1149" i="1"/>
  <c r="J1150" i="1"/>
  <c r="J3195" i="1"/>
  <c r="J1991" i="1"/>
  <c r="J1992" i="1"/>
  <c r="J1993" i="1"/>
  <c r="J468" i="1"/>
  <c r="J469" i="1"/>
  <c r="J1994" i="1"/>
  <c r="J1998" i="1"/>
  <c r="J1151" i="1"/>
  <c r="J1152" i="1"/>
  <c r="J1153" i="1"/>
  <c r="J1154" i="1"/>
  <c r="J3196" i="1"/>
  <c r="J3197" i="1"/>
  <c r="J3198" i="1"/>
  <c r="J3200" i="1"/>
  <c r="J3201" i="1"/>
  <c r="J3202" i="1"/>
  <c r="J3204" i="1"/>
  <c r="J3209" i="1"/>
  <c r="J3210" i="1"/>
  <c r="J3211" i="1"/>
  <c r="J3212" i="1"/>
  <c r="J3213" i="1"/>
  <c r="J1155" i="1"/>
  <c r="J1156" i="1"/>
  <c r="J1157" i="1"/>
  <c r="J1158" i="1"/>
  <c r="J1159" i="1"/>
  <c r="J1160" i="1"/>
  <c r="J1161" i="1"/>
  <c r="J1162" i="1"/>
  <c r="J3214" i="1"/>
  <c r="J1999" i="1"/>
  <c r="J1163" i="1"/>
  <c r="J1164" i="1"/>
  <c r="J1563" i="1"/>
  <c r="J1564" i="1"/>
  <c r="J1565" i="1"/>
  <c r="J1566" i="1"/>
  <c r="J1569" i="1"/>
  <c r="J1570" i="1"/>
  <c r="J1571" i="1"/>
  <c r="J1572" i="1"/>
  <c r="J1573" i="1"/>
  <c r="J1574" i="1"/>
  <c r="J1576" i="1"/>
  <c r="J1577" i="1"/>
  <c r="J2407" i="1"/>
  <c r="J2408" i="1"/>
  <c r="J470" i="1"/>
  <c r="J471" i="1"/>
  <c r="J2000" i="1"/>
  <c r="J477" i="1"/>
  <c r="J2409" i="1"/>
  <c r="J2410" i="1"/>
  <c r="J2411" i="1"/>
  <c r="J2412" i="1"/>
  <c r="J2413" i="1"/>
  <c r="J3215" i="1"/>
  <c r="J3216" i="1"/>
  <c r="J2001" i="1"/>
  <c r="J2002" i="1"/>
  <c r="J2003" i="1"/>
  <c r="J2004" i="1"/>
  <c r="J2005" i="1"/>
  <c r="J2414" i="1"/>
  <c r="J2415" i="1"/>
  <c r="J2416" i="1"/>
  <c r="J2417" i="1"/>
  <c r="J2418" i="1"/>
  <c r="J1165" i="1"/>
  <c r="J1166" i="1"/>
  <c r="J3217" i="1"/>
  <c r="J3218" i="1"/>
  <c r="J2419" i="1"/>
  <c r="J1167" i="1"/>
  <c r="J1168" i="1"/>
  <c r="J3220" i="1"/>
  <c r="J3221" i="1"/>
  <c r="J175" i="1"/>
  <c r="J177" i="1"/>
  <c r="J179" i="1"/>
  <c r="J181" i="1"/>
  <c r="J182" i="1"/>
  <c r="J183" i="1"/>
  <c r="J187" i="1"/>
  <c r="J188" i="1"/>
  <c r="J189" i="1"/>
  <c r="J191" i="1"/>
  <c r="J193" i="1"/>
  <c r="J194" i="1"/>
  <c r="J196" i="1"/>
  <c r="J198" i="1"/>
  <c r="J200" i="1"/>
  <c r="J201" i="1"/>
  <c r="J203" i="1"/>
  <c r="J204" i="1"/>
  <c r="J207" i="1"/>
  <c r="J208" i="1"/>
  <c r="J210" i="1"/>
  <c r="J214" i="1"/>
  <c r="J2006" i="1"/>
  <c r="J3223" i="1"/>
  <c r="J3224" i="1"/>
  <c r="J3225" i="1"/>
  <c r="J3226" i="1"/>
  <c r="J3227" i="1"/>
  <c r="J3228" i="1"/>
  <c r="J3229" i="1"/>
  <c r="J3230" i="1"/>
  <c r="J3231" i="1"/>
  <c r="J3232" i="1"/>
  <c r="J478" i="1"/>
  <c r="J215" i="1"/>
  <c r="J479" i="1"/>
  <c r="J480" i="1"/>
  <c r="J482" i="1"/>
  <c r="J483" i="1"/>
  <c r="J484" i="1"/>
  <c r="J485" i="1"/>
  <c r="J486" i="1"/>
  <c r="J3233" i="1"/>
  <c r="J487" i="1"/>
  <c r="J489" i="1"/>
  <c r="J490" i="1"/>
  <c r="J2420" i="1"/>
  <c r="J3234" i="1"/>
  <c r="J3235" i="1"/>
  <c r="J3236" i="1"/>
  <c r="J2007" i="1"/>
  <c r="J2008" i="1"/>
  <c r="J2009" i="1"/>
  <c r="J2010" i="1"/>
  <c r="J2011" i="1"/>
  <c r="J2014" i="1"/>
  <c r="J2015" i="1"/>
  <c r="J2016" i="1"/>
  <c r="J2018" i="1"/>
  <c r="J2019" i="1"/>
  <c r="J2020" i="1"/>
  <c r="J2022" i="1"/>
  <c r="J2023" i="1"/>
  <c r="J2024" i="1"/>
  <c r="J2025" i="1"/>
  <c r="J2026" i="1"/>
  <c r="J2027" i="1"/>
  <c r="J2028" i="1"/>
  <c r="J217" i="1"/>
  <c r="J218" i="1"/>
  <c r="J219" i="1"/>
  <c r="J220" i="1"/>
  <c r="J221" i="1"/>
  <c r="J222" i="1"/>
  <c r="J3237" i="1"/>
  <c r="J3238" i="1"/>
  <c r="J494" i="1"/>
  <c r="J1169" i="1"/>
  <c r="J1170" i="1"/>
  <c r="J1171" i="1"/>
  <c r="J1172" i="1"/>
  <c r="J1173" i="1"/>
  <c r="J1174" i="1"/>
  <c r="J495" i="1"/>
  <c r="J496" i="1"/>
  <c r="J497" i="1"/>
  <c r="J498" i="1"/>
  <c r="J3239" i="1"/>
  <c r="J3240" i="1"/>
  <c r="J3241" i="1"/>
  <c r="J1175" i="1"/>
  <c r="J1176" i="1"/>
  <c r="J1177" i="1"/>
  <c r="J1178" i="1"/>
  <c r="J3242" i="1"/>
  <c r="J1179" i="1"/>
  <c r="J2029" i="1"/>
  <c r="J3243" i="1"/>
  <c r="J500" i="1"/>
  <c r="J502" i="1"/>
  <c r="J504" i="1"/>
  <c r="J505" i="1"/>
  <c r="J507" i="1"/>
  <c r="J509" i="1"/>
  <c r="J510" i="1"/>
  <c r="J511" i="1"/>
  <c r="J512" i="1"/>
  <c r="J513" i="1"/>
  <c r="J514" i="1"/>
  <c r="J515" i="1"/>
  <c r="J516" i="1"/>
  <c r="J517" i="1"/>
  <c r="J518" i="1"/>
  <c r="J3244" i="1"/>
  <c r="J3245" i="1"/>
  <c r="J519" i="1"/>
  <c r="J520" i="1"/>
  <c r="J2030" i="1"/>
  <c r="J2031" i="1"/>
  <c r="J3246" i="1"/>
  <c r="J223" i="1"/>
  <c r="J224" i="1"/>
  <c r="J225" i="1"/>
  <c r="J226" i="1"/>
  <c r="J227" i="1"/>
  <c r="J228" i="1"/>
  <c r="J229" i="1"/>
  <c r="J2033" i="1"/>
  <c r="J2034" i="1"/>
  <c r="J2035" i="1"/>
  <c r="J2036" i="1"/>
  <c r="J2037" i="1"/>
  <c r="J2039" i="1"/>
  <c r="J2040" i="1"/>
  <c r="J2041" i="1"/>
  <c r="J2043" i="1"/>
  <c r="J2044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3" i="1"/>
  <c r="J2074" i="1"/>
  <c r="J2075" i="1"/>
  <c r="J2076" i="1"/>
  <c r="J3247" i="1"/>
  <c r="J3248" i="1"/>
  <c r="J3249" i="1"/>
  <c r="J2077" i="1"/>
  <c r="J3250" i="1"/>
  <c r="J3251" i="1"/>
  <c r="J3252" i="1"/>
  <c r="J3253" i="1"/>
  <c r="J3254" i="1"/>
  <c r="J3255" i="1"/>
  <c r="J3256" i="1"/>
  <c r="J3257" i="1"/>
  <c r="J3258" i="1"/>
  <c r="J3259" i="1"/>
  <c r="J3260" i="1"/>
  <c r="J3261" i="1"/>
  <c r="J3262" i="1"/>
  <c r="J3263" i="1"/>
  <c r="J3264" i="1"/>
  <c r="J3265" i="1"/>
  <c r="J3266" i="1"/>
  <c r="J3267" i="1"/>
  <c r="J3268" i="1"/>
  <c r="J3269" i="1"/>
  <c r="J3270" i="1"/>
  <c r="J2421" i="1"/>
  <c r="J2422" i="1"/>
  <c r="J2078" i="1"/>
  <c r="J2079" i="1"/>
  <c r="J3271" i="1"/>
  <c r="J3272" i="1"/>
  <c r="J3273" i="1"/>
  <c r="J2080" i="1"/>
  <c r="J2423" i="1"/>
  <c r="J1180" i="1"/>
  <c r="J3274" i="1"/>
  <c r="J3275" i="1"/>
  <c r="J1181" i="1"/>
  <c r="J3277" i="1"/>
  <c r="J3279" i="1"/>
  <c r="J3280" i="1"/>
  <c r="J3281" i="1"/>
  <c r="J3282" i="1"/>
  <c r="J3283" i="1"/>
  <c r="J3284" i="1"/>
  <c r="J3285" i="1"/>
  <c r="J3286" i="1"/>
  <c r="J3287" i="1"/>
  <c r="J2424" i="1"/>
  <c r="J2081" i="1"/>
  <c r="J2083" i="1"/>
  <c r="J2084" i="1"/>
  <c r="J3288" i="1"/>
  <c r="J3289" i="1"/>
  <c r="J3290" i="1"/>
  <c r="J3291" i="1"/>
  <c r="J1182" i="1"/>
  <c r="J1183" i="1"/>
  <c r="J1184" i="1"/>
  <c r="J1185" i="1"/>
  <c r="J1186" i="1"/>
  <c r="J1187" i="1"/>
  <c r="J2085" i="1"/>
  <c r="J2086" i="1"/>
  <c r="J523" i="1"/>
  <c r="J524" i="1"/>
  <c r="J2087" i="1"/>
  <c r="J3292" i="1"/>
  <c r="J3293" i="1"/>
  <c r="J525" i="1"/>
  <c r="J1189" i="1"/>
  <c r="J1190" i="1"/>
  <c r="J1191" i="1"/>
  <c r="J1192" i="1"/>
  <c r="J230" i="1"/>
  <c r="J2425" i="1"/>
  <c r="J2426" i="1"/>
  <c r="J2427" i="1"/>
  <c r="J3294" i="1"/>
  <c r="J231" i="1"/>
  <c r="J1578" i="1"/>
  <c r="J2088" i="1"/>
  <c r="J3295" i="1"/>
  <c r="J3296" i="1"/>
  <c r="J3297" i="1"/>
  <c r="J1193" i="1"/>
  <c r="J1194" i="1"/>
  <c r="J1195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6" i="1"/>
  <c r="J2107" i="1"/>
  <c r="J2108" i="1"/>
  <c r="J2109" i="1"/>
  <c r="J2110" i="1"/>
  <c r="J2112" i="1"/>
  <c r="J2113" i="1"/>
  <c r="J2114" i="1"/>
  <c r="J2115" i="1"/>
  <c r="J2116" i="1"/>
  <c r="J2117" i="1"/>
  <c r="J2118" i="1"/>
  <c r="J1196" i="1"/>
  <c r="J3298" i="1"/>
  <c r="J3299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2428" i="1"/>
  <c r="J531" i="1"/>
  <c r="H232" i="1"/>
  <c r="H2429" i="1"/>
  <c r="H2430" i="1"/>
  <c r="H2431" i="1"/>
  <c r="H1579" i="1"/>
  <c r="H2432" i="1"/>
  <c r="H1580" i="1"/>
  <c r="H1581" i="1"/>
  <c r="H1582" i="1"/>
  <c r="H1583" i="1"/>
  <c r="H1584" i="1"/>
  <c r="H234" i="1"/>
  <c r="H1587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7" i="1"/>
  <c r="H1608" i="1"/>
  <c r="H1609" i="1"/>
  <c r="H1610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4" i="1"/>
  <c r="H1645" i="1"/>
  <c r="H1646" i="1"/>
  <c r="H1647" i="1"/>
  <c r="H1648" i="1"/>
  <c r="H1649" i="1"/>
  <c r="H1650" i="1"/>
  <c r="H1651" i="1"/>
  <c r="H532" i="1"/>
  <c r="H533" i="1"/>
  <c r="H534" i="1"/>
  <c r="H535" i="1"/>
  <c r="H536" i="1"/>
  <c r="H235" i="1"/>
  <c r="H2433" i="1"/>
  <c r="H2434" i="1"/>
  <c r="H2435" i="1"/>
  <c r="H2436" i="1"/>
  <c r="H2119" i="1"/>
  <c r="H2120" i="1"/>
  <c r="H2121" i="1"/>
  <c r="H2123" i="1"/>
  <c r="H2124" i="1"/>
  <c r="H2125" i="1"/>
  <c r="H2126" i="1"/>
  <c r="H2127" i="1"/>
  <c r="H2437" i="1"/>
  <c r="H2438" i="1"/>
  <c r="H537" i="1"/>
  <c r="H538" i="1"/>
  <c r="H2128" i="1"/>
  <c r="H2439" i="1"/>
  <c r="H2440" i="1"/>
  <c r="H539" i="1"/>
  <c r="H540" i="1"/>
  <c r="H541" i="1"/>
  <c r="H542" i="1"/>
  <c r="H543" i="1"/>
  <c r="H544" i="1"/>
  <c r="H545" i="1"/>
  <c r="H546" i="1"/>
  <c r="H547" i="1"/>
  <c r="H548" i="1"/>
  <c r="H1653" i="1"/>
  <c r="H2441" i="1"/>
  <c r="H2442" i="1"/>
  <c r="H2443" i="1"/>
  <c r="H2444" i="1"/>
  <c r="H2445" i="1"/>
  <c r="H2446" i="1"/>
  <c r="H2447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30" i="1"/>
  <c r="H1231" i="1"/>
  <c r="H1232" i="1"/>
  <c r="H1233" i="1"/>
  <c r="H1234" i="1"/>
  <c r="H1235" i="1"/>
  <c r="H2448" i="1"/>
  <c r="H2449" i="1"/>
  <c r="H1654" i="1"/>
  <c r="H1655" i="1"/>
  <c r="H1656" i="1"/>
  <c r="H1657" i="1"/>
  <c r="H1658" i="1"/>
  <c r="H1659" i="1"/>
  <c r="H1661" i="1"/>
  <c r="H1662" i="1"/>
  <c r="H16" i="1"/>
  <c r="H17" i="1"/>
  <c r="H18" i="1"/>
  <c r="H19" i="1"/>
  <c r="H20" i="1"/>
  <c r="H21" i="1"/>
  <c r="H23" i="1"/>
  <c r="H25" i="1"/>
  <c r="H26" i="1"/>
  <c r="H27" i="1"/>
  <c r="H28" i="1"/>
  <c r="H29" i="1"/>
  <c r="H30" i="1"/>
  <c r="H32" i="1"/>
  <c r="H33" i="1"/>
  <c r="H34" i="1"/>
  <c r="H35" i="1"/>
  <c r="H36" i="1"/>
  <c r="H37" i="1"/>
  <c r="H39" i="1"/>
  <c r="H41" i="1"/>
  <c r="H42" i="1"/>
  <c r="H43" i="1"/>
  <c r="H45" i="1"/>
  <c r="H46" i="1"/>
  <c r="H47" i="1"/>
  <c r="H48" i="1"/>
  <c r="H49" i="1"/>
  <c r="H50" i="1"/>
  <c r="H51" i="1"/>
  <c r="H52" i="1"/>
  <c r="H237" i="1"/>
  <c r="H238" i="1"/>
  <c r="H1663" i="1"/>
  <c r="H2129" i="1"/>
  <c r="H2130" i="1"/>
  <c r="H2132" i="1"/>
  <c r="H2133" i="1"/>
  <c r="H2134" i="1"/>
  <c r="H549" i="1"/>
  <c r="H239" i="1"/>
  <c r="H240" i="1"/>
  <c r="H1664" i="1"/>
  <c r="H2135" i="1"/>
  <c r="H2136" i="1"/>
  <c r="H2137" i="1"/>
  <c r="H2138" i="1"/>
  <c r="H2139" i="1"/>
  <c r="H2140" i="1"/>
  <c r="H2141" i="1"/>
  <c r="H2142" i="1"/>
  <c r="H2143" i="1"/>
  <c r="H2145" i="1"/>
  <c r="H550" i="1"/>
  <c r="H551" i="1"/>
  <c r="H552" i="1"/>
  <c r="H553" i="1"/>
  <c r="H2451" i="1"/>
  <c r="H2153" i="1"/>
  <c r="H2452" i="1"/>
  <c r="H2453" i="1"/>
  <c r="H2454" i="1"/>
  <c r="H2455" i="1"/>
  <c r="H1665" i="1"/>
  <c r="H1666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9" i="1"/>
  <c r="H1250" i="1"/>
  <c r="H1251" i="1"/>
  <c r="H1252" i="1"/>
  <c r="H1253" i="1"/>
  <c r="H1254" i="1"/>
  <c r="H1255" i="1"/>
  <c r="H1256" i="1"/>
  <c r="H2154" i="1"/>
  <c r="H2155" i="1"/>
  <c r="H2156" i="1"/>
  <c r="H554" i="1"/>
  <c r="H555" i="1"/>
  <c r="H556" i="1"/>
  <c r="H557" i="1"/>
  <c r="H558" i="1"/>
  <c r="H559" i="1"/>
  <c r="H560" i="1"/>
  <c r="H561" i="1"/>
  <c r="H562" i="1"/>
  <c r="H563" i="1"/>
  <c r="H53" i="1"/>
  <c r="H2157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158" i="1"/>
  <c r="H2159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2161" i="1"/>
  <c r="H243" i="1"/>
  <c r="H576" i="1"/>
  <c r="H577" i="1"/>
  <c r="H578" i="1"/>
  <c r="H579" i="1"/>
  <c r="H2473" i="1"/>
  <c r="H2474" i="1"/>
  <c r="H2475" i="1"/>
  <c r="H2476" i="1"/>
  <c r="H2477" i="1"/>
  <c r="H2478" i="1"/>
  <c r="H2479" i="1"/>
  <c r="H2480" i="1"/>
  <c r="H2481" i="1"/>
  <c r="H2482" i="1"/>
  <c r="H2483" i="1"/>
  <c r="H580" i="1"/>
  <c r="H581" i="1"/>
  <c r="H2162" i="1"/>
  <c r="H2163" i="1"/>
  <c r="H2164" i="1"/>
  <c r="H2165" i="1"/>
  <c r="H2166" i="1"/>
  <c r="H582" i="1"/>
  <c r="H583" i="1"/>
  <c r="H584" i="1"/>
  <c r="H585" i="1"/>
  <c r="H244" i="1"/>
  <c r="H245" i="1"/>
  <c r="H586" i="1"/>
  <c r="H54" i="1"/>
  <c r="H1667" i="1"/>
  <c r="H2484" i="1"/>
  <c r="H2485" i="1"/>
  <c r="H2486" i="1"/>
  <c r="H2487" i="1"/>
  <c r="H2488" i="1"/>
  <c r="H599" i="1"/>
  <c r="H1668" i="1"/>
  <c r="H1669" i="1"/>
  <c r="H248" i="1"/>
  <c r="H250" i="1"/>
  <c r="H2489" i="1"/>
  <c r="H2490" i="1"/>
  <c r="H2491" i="1"/>
  <c r="H2492" i="1"/>
  <c r="H2493" i="1"/>
  <c r="H2494" i="1"/>
  <c r="H2496" i="1"/>
  <c r="H2497" i="1"/>
  <c r="H2498" i="1"/>
  <c r="H2499" i="1"/>
  <c r="H2500" i="1"/>
  <c r="H2501" i="1"/>
  <c r="H2503" i="1"/>
  <c r="H2504" i="1"/>
  <c r="H2505" i="1"/>
  <c r="H2506" i="1"/>
  <c r="H2508" i="1"/>
  <c r="H2509" i="1"/>
  <c r="H2510" i="1"/>
  <c r="H2511" i="1"/>
  <c r="H2512" i="1"/>
  <c r="H2513" i="1"/>
  <c r="H2514" i="1"/>
  <c r="H2515" i="1"/>
  <c r="H2516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1670" i="1"/>
  <c r="H1671" i="1"/>
  <c r="H1672" i="1"/>
  <c r="H1673" i="1"/>
  <c r="H252" i="1"/>
  <c r="H253" i="1"/>
  <c r="H254" i="1"/>
  <c r="H255" i="1"/>
  <c r="H256" i="1"/>
  <c r="H257" i="1"/>
  <c r="H258" i="1"/>
  <c r="H259" i="1"/>
  <c r="H1674" i="1"/>
  <c r="H2555" i="1"/>
  <c r="H2556" i="1"/>
  <c r="H2557" i="1"/>
  <c r="H2558" i="1"/>
  <c r="H2559" i="1"/>
  <c r="H2560" i="1"/>
  <c r="H2562" i="1"/>
  <c r="H1675" i="1"/>
  <c r="H1677" i="1"/>
  <c r="H1678" i="1"/>
  <c r="H1679" i="1"/>
  <c r="H1681" i="1"/>
  <c r="H260" i="1"/>
  <c r="H261" i="1"/>
  <c r="H2167" i="1"/>
  <c r="H2168" i="1"/>
  <c r="H2169" i="1"/>
  <c r="H55" i="1"/>
  <c r="H262" i="1"/>
  <c r="H263" i="1"/>
  <c r="H264" i="1"/>
  <c r="H26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2170" i="1"/>
  <c r="H2171" i="1"/>
  <c r="H2172" i="1"/>
  <c r="H2173" i="1"/>
  <c r="H1682" i="1"/>
  <c r="H1683" i="1"/>
  <c r="H1684" i="1"/>
  <c r="H1685" i="1"/>
  <c r="H1686" i="1"/>
  <c r="H1687" i="1"/>
  <c r="H2174" i="1"/>
  <c r="H1258" i="1"/>
  <c r="H74" i="1"/>
  <c r="H75" i="1"/>
  <c r="H76" i="1"/>
  <c r="H266" i="1"/>
  <c r="H267" i="1"/>
  <c r="H77" i="1"/>
  <c r="H78" i="1"/>
  <c r="H79" i="1"/>
  <c r="H80" i="1"/>
  <c r="H81" i="1"/>
  <c r="H1259" i="1"/>
  <c r="H82" i="1"/>
  <c r="H83" i="1"/>
  <c r="H84" i="1"/>
  <c r="H268" i="1"/>
  <c r="H269" i="1"/>
  <c r="H270" i="1"/>
  <c r="H271" i="1"/>
  <c r="H85" i="1"/>
  <c r="H86" i="1"/>
  <c r="H87" i="1"/>
  <c r="H88" i="1"/>
  <c r="H89" i="1"/>
  <c r="H90" i="1"/>
  <c r="H91" i="1"/>
  <c r="H92" i="1"/>
  <c r="H272" i="1"/>
  <c r="H273" i="1"/>
  <c r="H274" i="1"/>
  <c r="H275" i="1"/>
  <c r="H93" i="1"/>
  <c r="H94" i="1"/>
  <c r="H95" i="1"/>
  <c r="H276" i="1"/>
  <c r="H2175" i="1"/>
  <c r="H2176" i="1"/>
  <c r="H2177" i="1"/>
  <c r="H2179" i="1"/>
  <c r="H2181" i="1"/>
  <c r="H2182" i="1"/>
  <c r="H2183" i="1"/>
  <c r="H2184" i="1"/>
  <c r="H1688" i="1"/>
  <c r="H277" i="1"/>
  <c r="H1689" i="1"/>
  <c r="H1690" i="1"/>
  <c r="H2564" i="1"/>
  <c r="H2565" i="1"/>
  <c r="H2566" i="1"/>
  <c r="H2567" i="1"/>
  <c r="H2568" i="1"/>
  <c r="H2569" i="1"/>
  <c r="H2570" i="1"/>
  <c r="H2571" i="1"/>
  <c r="H2572" i="1"/>
  <c r="H2186" i="1"/>
  <c r="H2187" i="1"/>
  <c r="H2188" i="1"/>
  <c r="H1691" i="1"/>
  <c r="H2573" i="1"/>
  <c r="H1692" i="1"/>
  <c r="H1693" i="1"/>
  <c r="H2574" i="1"/>
  <c r="H2575" i="1"/>
  <c r="H2576" i="1"/>
  <c r="H2577" i="1"/>
  <c r="H2189" i="1"/>
  <c r="H2190" i="1"/>
  <c r="H2578" i="1"/>
  <c r="H2191" i="1"/>
  <c r="H2192" i="1"/>
  <c r="H2193" i="1"/>
  <c r="H2579" i="1"/>
  <c r="H2198" i="1"/>
  <c r="H2199" i="1"/>
  <c r="H2201" i="1"/>
  <c r="H278" i="1"/>
  <c r="H279" i="1"/>
  <c r="H280" i="1"/>
  <c r="H281" i="1"/>
  <c r="H282" i="1"/>
  <c r="H283" i="1"/>
  <c r="H284" i="1"/>
  <c r="H285" i="1"/>
  <c r="H286" i="1"/>
  <c r="H2580" i="1"/>
  <c r="H2581" i="1"/>
  <c r="H2582" i="1"/>
  <c r="H2583" i="1"/>
  <c r="H96" i="1"/>
  <c r="H2584" i="1"/>
  <c r="H287" i="1"/>
  <c r="H288" i="1"/>
  <c r="H2585" i="1"/>
  <c r="H289" i="1"/>
  <c r="H615" i="1"/>
  <c r="H616" i="1"/>
  <c r="H617" i="1"/>
  <c r="H618" i="1"/>
  <c r="H619" i="1"/>
  <c r="H620" i="1"/>
  <c r="H621" i="1"/>
  <c r="H622" i="1"/>
  <c r="H630" i="1"/>
  <c r="H631" i="1"/>
  <c r="H632" i="1"/>
  <c r="H633" i="1"/>
  <c r="H634" i="1"/>
  <c r="H635" i="1"/>
  <c r="H636" i="1"/>
  <c r="H637" i="1"/>
  <c r="H638" i="1"/>
  <c r="H639" i="1"/>
  <c r="H2586" i="1"/>
  <c r="H2587" i="1"/>
  <c r="H640" i="1"/>
  <c r="H641" i="1"/>
  <c r="H642" i="1"/>
  <c r="H643" i="1"/>
  <c r="H644" i="1"/>
  <c r="H2588" i="1"/>
  <c r="H2589" i="1"/>
  <c r="H2590" i="1"/>
  <c r="H2591" i="1"/>
  <c r="H1694" i="1"/>
  <c r="H97" i="1"/>
  <c r="H2202" i="1"/>
  <c r="H2592" i="1"/>
  <c r="H650" i="1"/>
  <c r="H2593" i="1"/>
  <c r="H2594" i="1"/>
  <c r="H2595" i="1"/>
  <c r="H653" i="1"/>
  <c r="H654" i="1"/>
  <c r="H656" i="1"/>
  <c r="H657" i="1"/>
  <c r="H658" i="1"/>
  <c r="H2596" i="1"/>
  <c r="H659" i="1"/>
  <c r="H660" i="1"/>
  <c r="H661" i="1"/>
  <c r="H291" i="1"/>
  <c r="H292" i="1"/>
  <c r="H293" i="1"/>
  <c r="H2597" i="1"/>
  <c r="H2598" i="1"/>
  <c r="H2599" i="1"/>
  <c r="H2600" i="1"/>
  <c r="H2601" i="1"/>
  <c r="H98" i="1"/>
  <c r="H294" i="1"/>
  <c r="H1695" i="1"/>
  <c r="H1697" i="1"/>
  <c r="H1698" i="1"/>
  <c r="H1699" i="1"/>
  <c r="H296" i="1"/>
  <c r="H297" i="1"/>
  <c r="H298" i="1"/>
  <c r="H299" i="1"/>
  <c r="H300" i="1"/>
  <c r="H301" i="1"/>
  <c r="H302" i="1"/>
  <c r="H303" i="1"/>
  <c r="H305" i="1"/>
  <c r="H306" i="1"/>
  <c r="H308" i="1"/>
  <c r="H309" i="1"/>
  <c r="H311" i="1"/>
  <c r="H312" i="1"/>
  <c r="H313" i="1"/>
  <c r="H314" i="1"/>
  <c r="H315" i="1"/>
  <c r="H316" i="1"/>
  <c r="H317" i="1"/>
  <c r="H319" i="1"/>
  <c r="H320" i="1"/>
  <c r="H321" i="1"/>
  <c r="H322" i="1"/>
  <c r="H323" i="1"/>
  <c r="H324" i="1"/>
  <c r="H326" i="1"/>
  <c r="H327" i="1"/>
  <c r="H1700" i="1"/>
  <c r="H1701" i="1"/>
  <c r="H1702" i="1"/>
  <c r="H2602" i="1"/>
  <c r="H2603" i="1"/>
  <c r="H2203" i="1"/>
  <c r="H328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1703" i="1"/>
  <c r="H2604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2204" i="1"/>
  <c r="H2605" i="1"/>
  <c r="H2606" i="1"/>
  <c r="H2607" i="1"/>
  <c r="H2608" i="1"/>
  <c r="H2609" i="1"/>
  <c r="H2610" i="1"/>
  <c r="H2611" i="1"/>
  <c r="H2612" i="1"/>
  <c r="H1704" i="1"/>
  <c r="H1705" i="1"/>
  <c r="H1706" i="1"/>
  <c r="H1707" i="1"/>
  <c r="H1708" i="1"/>
  <c r="H1709" i="1"/>
  <c r="H1710" i="1"/>
  <c r="H1711" i="1"/>
  <c r="H2613" i="1"/>
  <c r="H2614" i="1"/>
  <c r="H2615" i="1"/>
  <c r="H2616" i="1"/>
  <c r="H2617" i="1"/>
  <c r="H2618" i="1"/>
  <c r="H2619" i="1"/>
  <c r="H2621" i="1"/>
  <c r="H1712" i="1"/>
  <c r="H676" i="1"/>
  <c r="H677" i="1"/>
  <c r="H678" i="1"/>
  <c r="H679" i="1"/>
  <c r="H680" i="1"/>
  <c r="H681" i="1"/>
  <c r="H682" i="1"/>
  <c r="H683" i="1"/>
  <c r="H684" i="1"/>
  <c r="H685" i="1"/>
  <c r="H686" i="1"/>
  <c r="H2205" i="1"/>
  <c r="H2206" i="1"/>
  <c r="H2209" i="1"/>
  <c r="H2210" i="1"/>
  <c r="H687" i="1"/>
  <c r="H688" i="1"/>
  <c r="H689" i="1"/>
  <c r="H690" i="1"/>
  <c r="H691" i="1"/>
  <c r="H692" i="1"/>
  <c r="H693" i="1"/>
  <c r="H694" i="1"/>
  <c r="H695" i="1"/>
  <c r="H696" i="1"/>
  <c r="H697" i="1"/>
  <c r="H2622" i="1"/>
  <c r="H2623" i="1"/>
  <c r="H2624" i="1"/>
  <c r="H330" i="1"/>
  <c r="H331" i="1"/>
  <c r="H2625" i="1"/>
  <c r="H1714" i="1"/>
  <c r="H1715" i="1"/>
  <c r="H1716" i="1"/>
  <c r="H1717" i="1"/>
  <c r="H1718" i="1"/>
  <c r="H1719" i="1"/>
  <c r="H698" i="1"/>
  <c r="H2626" i="1"/>
  <c r="H2627" i="1"/>
  <c r="H1720" i="1"/>
  <c r="H2628" i="1"/>
  <c r="H2629" i="1"/>
  <c r="H1721" i="1"/>
  <c r="H1722" i="1"/>
  <c r="H1723" i="1"/>
  <c r="H1724" i="1"/>
  <c r="H1725" i="1"/>
  <c r="H1726" i="1"/>
  <c r="H1727" i="1"/>
  <c r="H1728" i="1"/>
  <c r="H1729" i="1"/>
  <c r="H1730" i="1"/>
  <c r="H2630" i="1"/>
  <c r="H2631" i="1"/>
  <c r="H2632" i="1"/>
  <c r="H2635" i="1"/>
  <c r="H2636" i="1"/>
  <c r="H2637" i="1"/>
  <c r="H2638" i="1"/>
  <c r="H2639" i="1"/>
  <c r="H2640" i="1"/>
  <c r="H1731" i="1"/>
  <c r="H1732" i="1"/>
  <c r="H1733" i="1"/>
  <c r="H1734" i="1"/>
  <c r="H1735" i="1"/>
  <c r="H1736" i="1"/>
  <c r="H1737" i="1"/>
  <c r="H1738" i="1"/>
  <c r="H1739" i="1"/>
  <c r="H2641" i="1"/>
  <c r="H2642" i="1"/>
  <c r="H2643" i="1"/>
  <c r="H2644" i="1"/>
  <c r="H2646" i="1"/>
  <c r="H2647" i="1"/>
  <c r="H2648" i="1"/>
  <c r="H2649" i="1"/>
  <c r="H2650" i="1"/>
  <c r="H332" i="1"/>
  <c r="H333" i="1"/>
  <c r="H99" i="1"/>
  <c r="H100" i="1"/>
  <c r="H1740" i="1"/>
  <c r="H1742" i="1"/>
  <c r="H1743" i="1"/>
  <c r="H1745" i="1"/>
  <c r="H1746" i="1"/>
  <c r="H1747" i="1"/>
  <c r="H1748" i="1"/>
  <c r="H1749" i="1"/>
  <c r="H1750" i="1"/>
  <c r="H1752" i="1"/>
  <c r="H1753" i="1"/>
  <c r="H1754" i="1"/>
  <c r="H1755" i="1"/>
  <c r="H1756" i="1"/>
  <c r="H2651" i="1"/>
  <c r="H1757" i="1"/>
  <c r="H1758" i="1"/>
  <c r="H1759" i="1"/>
  <c r="H1760" i="1"/>
  <c r="H1761" i="1"/>
  <c r="H2652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80" i="1"/>
  <c r="H1781" i="1"/>
  <c r="H1783" i="1"/>
  <c r="H1784" i="1"/>
  <c r="H1785" i="1"/>
  <c r="H1786" i="1"/>
  <c r="H1787" i="1"/>
  <c r="H1788" i="1"/>
  <c r="H1789" i="1"/>
  <c r="H1790" i="1"/>
  <c r="H1791" i="1"/>
  <c r="H1793" i="1"/>
  <c r="H1794" i="1"/>
  <c r="H1795" i="1"/>
  <c r="H1796" i="1"/>
  <c r="H2653" i="1"/>
  <c r="H2654" i="1"/>
  <c r="H334" i="1"/>
  <c r="H699" i="1"/>
  <c r="H700" i="1"/>
  <c r="H701" i="1"/>
  <c r="H702" i="1"/>
  <c r="H703" i="1"/>
  <c r="H704" i="1"/>
  <c r="H705" i="1"/>
  <c r="H706" i="1"/>
  <c r="H707" i="1"/>
  <c r="H336" i="1"/>
  <c r="H337" i="1"/>
  <c r="H338" i="1"/>
  <c r="H339" i="1"/>
  <c r="H340" i="1"/>
  <c r="H341" i="1"/>
  <c r="H342" i="1"/>
  <c r="H2655" i="1"/>
  <c r="H2656" i="1"/>
  <c r="H2657" i="1"/>
  <c r="H343" i="1"/>
  <c r="H344" i="1"/>
  <c r="H345" i="1"/>
  <c r="H346" i="1"/>
  <c r="H101" i="1"/>
  <c r="H2658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2" i="1"/>
  <c r="H373" i="1"/>
  <c r="H374" i="1"/>
  <c r="H1800" i="1"/>
  <c r="H1801" i="1"/>
  <c r="H1802" i="1"/>
  <c r="H1803" i="1"/>
  <c r="H1804" i="1"/>
  <c r="H1805" i="1"/>
  <c r="H1806" i="1"/>
  <c r="H1807" i="1"/>
  <c r="H1808" i="1"/>
  <c r="H1809" i="1"/>
  <c r="H103" i="1"/>
  <c r="H104" i="1"/>
  <c r="H105" i="1"/>
  <c r="H109" i="1"/>
  <c r="H110" i="1"/>
  <c r="H111" i="1"/>
  <c r="H114" i="1"/>
  <c r="H115" i="1"/>
  <c r="H116" i="1"/>
  <c r="H121" i="1"/>
  <c r="H122" i="1"/>
  <c r="H125" i="1"/>
  <c r="H126" i="1"/>
  <c r="H131" i="1"/>
  <c r="H134" i="1"/>
  <c r="H376" i="1"/>
  <c r="H377" i="1"/>
  <c r="H2659" i="1"/>
  <c r="H2660" i="1"/>
  <c r="H2661" i="1"/>
  <c r="H380" i="1"/>
  <c r="H381" i="1"/>
  <c r="H382" i="1"/>
  <c r="H383" i="1"/>
  <c r="H384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2662" i="1"/>
  <c r="H2663" i="1"/>
  <c r="H2664" i="1"/>
  <c r="H2665" i="1"/>
  <c r="H135" i="1"/>
  <c r="H136" i="1"/>
  <c r="H385" i="1"/>
  <c r="H824" i="1"/>
  <c r="H2666" i="1"/>
  <c r="H2667" i="1"/>
  <c r="H2668" i="1"/>
  <c r="H2669" i="1"/>
  <c r="H2670" i="1"/>
  <c r="H2671" i="1"/>
  <c r="H2672" i="1"/>
  <c r="H2673" i="1"/>
  <c r="H2675" i="1"/>
  <c r="H2676" i="1"/>
  <c r="H2677" i="1"/>
  <c r="H2678" i="1"/>
  <c r="H2679" i="1"/>
  <c r="H2680" i="1"/>
  <c r="H2681" i="1"/>
  <c r="H2682" i="1"/>
  <c r="H825" i="1"/>
  <c r="H826" i="1"/>
  <c r="H827" i="1"/>
  <c r="H386" i="1"/>
  <c r="H387" i="1"/>
  <c r="H388" i="1"/>
  <c r="H389" i="1"/>
  <c r="H390" i="1"/>
  <c r="H1277" i="1"/>
  <c r="H1278" i="1"/>
  <c r="H2683" i="1"/>
  <c r="H828" i="1"/>
  <c r="H830" i="1"/>
  <c r="H831" i="1"/>
  <c r="H832" i="1"/>
  <c r="H833" i="1"/>
  <c r="H834" i="1"/>
  <c r="H391" i="1"/>
  <c r="H137" i="1"/>
  <c r="H138" i="1"/>
  <c r="H139" i="1"/>
  <c r="H140" i="1"/>
  <c r="H2684" i="1"/>
  <c r="H1279" i="1"/>
  <c r="H1280" i="1"/>
  <c r="H1281" i="1"/>
  <c r="H1283" i="1"/>
  <c r="H1284" i="1"/>
  <c r="H1285" i="1"/>
  <c r="H1286" i="1"/>
  <c r="H1287" i="1"/>
  <c r="H1288" i="1"/>
  <c r="H1289" i="1"/>
  <c r="H1290" i="1"/>
  <c r="H2685" i="1"/>
  <c r="H1291" i="1"/>
  <c r="H2686" i="1"/>
  <c r="H393" i="1"/>
  <c r="H394" i="1"/>
  <c r="H395" i="1"/>
  <c r="H396" i="1"/>
  <c r="H397" i="1"/>
  <c r="H836" i="1"/>
  <c r="H837" i="1"/>
  <c r="H268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3" i="1"/>
  <c r="H854" i="1"/>
  <c r="H855" i="1"/>
  <c r="H856" i="1"/>
  <c r="H1810" i="1"/>
  <c r="H1811" i="1"/>
  <c r="H1812" i="1"/>
  <c r="H1813" i="1"/>
  <c r="H1814" i="1"/>
  <c r="H398" i="1"/>
  <c r="H399" i="1"/>
  <c r="H400" i="1"/>
  <c r="H401" i="1"/>
  <c r="H402" i="1"/>
  <c r="H403" i="1"/>
  <c r="H1293" i="1"/>
  <c r="H1295" i="1"/>
  <c r="H1296" i="1"/>
  <c r="H1297" i="1"/>
  <c r="H1298" i="1"/>
  <c r="H1299" i="1"/>
  <c r="H1300" i="1"/>
  <c r="H1303" i="1"/>
  <c r="H1304" i="1"/>
  <c r="H1306" i="1"/>
  <c r="H1307" i="1"/>
  <c r="H1309" i="1"/>
  <c r="H1310" i="1"/>
  <c r="H1311" i="1"/>
  <c r="H1312" i="1"/>
  <c r="H1313" i="1"/>
  <c r="H1314" i="1"/>
  <c r="H1315" i="1"/>
  <c r="H1316" i="1"/>
  <c r="H1317" i="1"/>
  <c r="H1318" i="1"/>
  <c r="H1322" i="1"/>
  <c r="H1323" i="1"/>
  <c r="H1324" i="1"/>
  <c r="H1325" i="1"/>
  <c r="H1326" i="1"/>
  <c r="H1327" i="1"/>
  <c r="H1328" i="1"/>
  <c r="H1329" i="1"/>
  <c r="H1330" i="1"/>
  <c r="H1332" i="1"/>
  <c r="H1333" i="1"/>
  <c r="H1334" i="1"/>
  <c r="H1336" i="1"/>
  <c r="H1337" i="1"/>
  <c r="H1338" i="1"/>
  <c r="H1339" i="1"/>
  <c r="H1340" i="1"/>
  <c r="H1341" i="1"/>
  <c r="H1815" i="1"/>
  <c r="H2688" i="1"/>
  <c r="H1817" i="1"/>
  <c r="H1818" i="1"/>
  <c r="H1819" i="1"/>
  <c r="H1820" i="1"/>
  <c r="H404" i="1"/>
  <c r="H2225" i="1"/>
  <c r="H1342" i="1"/>
  <c r="H1343" i="1"/>
  <c r="H1344" i="1"/>
  <c r="H1345" i="1"/>
  <c r="H1346" i="1"/>
  <c r="H1347" i="1"/>
  <c r="H1348" i="1"/>
  <c r="H1349" i="1"/>
  <c r="H1351" i="1"/>
  <c r="H1352" i="1"/>
  <c r="H1353" i="1"/>
  <c r="H2226" i="1"/>
  <c r="H2689" i="1"/>
  <c r="H2690" i="1"/>
  <c r="H2691" i="1"/>
  <c r="H2692" i="1"/>
  <c r="H2693" i="1"/>
  <c r="H406" i="1"/>
  <c r="H407" i="1"/>
  <c r="H2694" i="1"/>
  <c r="H2695" i="1"/>
  <c r="H2696" i="1"/>
  <c r="H2697" i="1"/>
  <c r="H2698" i="1"/>
  <c r="H2699" i="1"/>
  <c r="H2700" i="1"/>
  <c r="H2701" i="1"/>
  <c r="H2702" i="1"/>
  <c r="H2703" i="1"/>
  <c r="H2704" i="1"/>
  <c r="H141" i="1"/>
  <c r="H142" i="1"/>
  <c r="H1354" i="1"/>
  <c r="H1355" i="1"/>
  <c r="H1356" i="1"/>
  <c r="H143" i="1"/>
  <c r="H144" i="1"/>
  <c r="H145" i="1"/>
  <c r="H146" i="1"/>
  <c r="H2707" i="1"/>
  <c r="H2710" i="1"/>
  <c r="H2711" i="1"/>
  <c r="H2712" i="1"/>
  <c r="H2713" i="1"/>
  <c r="H147" i="1"/>
  <c r="H148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1821" i="1"/>
  <c r="H408" i="1"/>
  <c r="H2716" i="1"/>
  <c r="H2717" i="1"/>
  <c r="H1822" i="1"/>
  <c r="H1823" i="1"/>
  <c r="H1824" i="1"/>
  <c r="H1357" i="1"/>
  <c r="H876" i="1"/>
  <c r="H2718" i="1"/>
  <c r="H2719" i="1"/>
  <c r="H2720" i="1"/>
  <c r="H2721" i="1"/>
  <c r="H1358" i="1"/>
  <c r="H1360" i="1"/>
  <c r="H409" i="1"/>
  <c r="H410" i="1"/>
  <c r="H411" i="1"/>
  <c r="H412" i="1"/>
  <c r="H413" i="1"/>
  <c r="H414" i="1"/>
  <c r="H415" i="1"/>
  <c r="H416" i="1"/>
  <c r="H417" i="1"/>
  <c r="H418" i="1"/>
  <c r="H419" i="1"/>
  <c r="H1825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1361" i="1"/>
  <c r="H2722" i="1"/>
  <c r="H2227" i="1"/>
  <c r="H2228" i="1"/>
  <c r="H2229" i="1"/>
  <c r="H2230" i="1"/>
  <c r="H2723" i="1"/>
  <c r="H1362" i="1"/>
  <c r="H1827" i="1"/>
  <c r="H1830" i="1"/>
  <c r="H2231" i="1"/>
  <c r="H1831" i="1"/>
  <c r="H2232" i="1"/>
  <c r="H2233" i="1"/>
  <c r="H2234" i="1"/>
  <c r="H2235" i="1"/>
  <c r="H2237" i="1"/>
  <c r="H2238" i="1"/>
  <c r="H2239" i="1"/>
  <c r="H2240" i="1"/>
  <c r="H2241" i="1"/>
  <c r="H1833" i="1"/>
  <c r="H149" i="1"/>
  <c r="H150" i="1"/>
  <c r="H151" i="1"/>
  <c r="H152" i="1"/>
  <c r="H153" i="1"/>
  <c r="H154" i="1"/>
  <c r="H155" i="1"/>
  <c r="H156" i="1"/>
  <c r="H2724" i="1"/>
  <c r="H921" i="1"/>
  <c r="H922" i="1"/>
  <c r="H923" i="1"/>
  <c r="H924" i="1"/>
  <c r="H925" i="1"/>
  <c r="H926" i="1"/>
  <c r="H422" i="1"/>
  <c r="H2725" i="1"/>
  <c r="H2726" i="1"/>
  <c r="H423" i="1"/>
  <c r="H927" i="1"/>
  <c r="H928" i="1"/>
  <c r="H929" i="1"/>
  <c r="H930" i="1"/>
  <c r="H931" i="1"/>
  <c r="H932" i="1"/>
  <c r="H933" i="1"/>
  <c r="H934" i="1"/>
  <c r="H935" i="1"/>
  <c r="H936" i="1"/>
  <c r="H1363" i="1"/>
  <c r="H2242" i="1"/>
  <c r="H2243" i="1"/>
  <c r="H2727" i="1"/>
  <c r="H2728" i="1"/>
  <c r="H424" i="1"/>
  <c r="H425" i="1"/>
  <c r="H2244" i="1"/>
  <c r="H2245" i="1"/>
  <c r="H2246" i="1"/>
  <c r="H2247" i="1"/>
  <c r="H2248" i="1"/>
  <c r="H2249" i="1"/>
  <c r="H2250" i="1"/>
  <c r="H2251" i="1"/>
  <c r="H2252" i="1"/>
  <c r="H2253" i="1"/>
  <c r="H2254" i="1"/>
  <c r="H2256" i="1"/>
  <c r="H1364" i="1"/>
  <c r="H2729" i="1"/>
  <c r="H2730" i="1"/>
  <c r="H2258" i="1"/>
  <c r="H2259" i="1"/>
  <c r="H2260" i="1"/>
  <c r="H2261" i="1"/>
  <c r="H2262" i="1"/>
  <c r="H2731" i="1"/>
  <c r="H2732" i="1"/>
  <c r="H2263" i="1"/>
  <c r="H2264" i="1"/>
  <c r="H2265" i="1"/>
  <c r="H2733" i="1"/>
  <c r="H427" i="1"/>
  <c r="H428" i="1"/>
  <c r="H2734" i="1"/>
  <c r="H2735" i="1"/>
  <c r="H2266" i="1"/>
  <c r="H1365" i="1"/>
  <c r="H1366" i="1"/>
  <c r="H1367" i="1"/>
  <c r="H1368" i="1"/>
  <c r="H1369" i="1"/>
  <c r="H1370" i="1"/>
  <c r="H1371" i="1"/>
  <c r="H1372" i="1"/>
  <c r="H1373" i="1"/>
  <c r="H1374" i="1"/>
  <c r="H1376" i="1"/>
  <c r="H1377" i="1"/>
  <c r="H2736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429" i="1"/>
  <c r="H2268" i="1"/>
  <c r="H937" i="1"/>
  <c r="H938" i="1"/>
  <c r="H939" i="1"/>
  <c r="H940" i="1"/>
  <c r="H941" i="1"/>
  <c r="H942" i="1"/>
  <c r="H943" i="1"/>
  <c r="H944" i="1"/>
  <c r="H945" i="1"/>
  <c r="H946" i="1"/>
  <c r="H2737" i="1"/>
  <c r="H2269" i="1"/>
  <c r="H2270" i="1"/>
  <c r="H2271" i="1"/>
  <c r="H1859" i="1"/>
  <c r="H1860" i="1"/>
  <c r="H1862" i="1"/>
  <c r="H1863" i="1"/>
  <c r="H1864" i="1"/>
  <c r="H1865" i="1"/>
  <c r="H1866" i="1"/>
  <c r="H1867" i="1"/>
  <c r="H1870" i="1"/>
  <c r="H1871" i="1"/>
  <c r="H1872" i="1"/>
  <c r="H1875" i="1"/>
  <c r="H1876" i="1"/>
  <c r="H1877" i="1"/>
  <c r="H1880" i="1"/>
  <c r="H1881" i="1"/>
  <c r="H1882" i="1"/>
  <c r="H1883" i="1"/>
  <c r="H1885" i="1"/>
  <c r="H1886" i="1"/>
  <c r="H1887" i="1"/>
  <c r="H1888" i="1"/>
  <c r="H1889" i="1"/>
  <c r="H1892" i="1"/>
  <c r="H1893" i="1"/>
  <c r="H1894" i="1"/>
  <c r="H1895" i="1"/>
  <c r="H1896" i="1"/>
  <c r="H1897" i="1"/>
  <c r="H1378" i="1"/>
  <c r="H1379" i="1"/>
  <c r="H1380" i="1"/>
  <c r="H1381" i="1"/>
  <c r="H1382" i="1"/>
  <c r="H1383" i="1"/>
  <c r="H2272" i="1"/>
  <c r="H2273" i="1"/>
  <c r="H2275" i="1"/>
  <c r="H2276" i="1"/>
  <c r="H2278" i="1"/>
  <c r="H2279" i="1"/>
  <c r="H2280" i="1"/>
  <c r="H2281" i="1"/>
  <c r="H2282" i="1"/>
  <c r="H2283" i="1"/>
  <c r="H2738" i="1"/>
  <c r="H1898" i="1"/>
  <c r="H2740" i="1"/>
  <c r="H2742" i="1"/>
  <c r="H2743" i="1"/>
  <c r="H2744" i="1"/>
  <c r="H2746" i="1"/>
  <c r="H2747" i="1"/>
  <c r="H2748" i="1"/>
  <c r="H2749" i="1"/>
  <c r="H2750" i="1"/>
  <c r="H2751" i="1"/>
  <c r="H2752" i="1"/>
  <c r="H2284" i="1"/>
  <c r="H2753" i="1"/>
  <c r="H2754" i="1"/>
  <c r="H2755" i="1"/>
  <c r="H2756" i="1"/>
  <c r="H2757" i="1"/>
  <c r="H2758" i="1"/>
  <c r="H2759" i="1"/>
  <c r="H2760" i="1"/>
  <c r="H948" i="1"/>
  <c r="H949" i="1"/>
  <c r="H2761" i="1"/>
  <c r="H1384" i="1"/>
  <c r="H2763" i="1"/>
  <c r="H2764" i="1"/>
  <c r="H2765" i="1"/>
  <c r="H2766" i="1"/>
  <c r="H2768" i="1"/>
  <c r="H2769" i="1"/>
  <c r="H950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2770" i="1"/>
  <c r="H2771" i="1"/>
  <c r="H2772" i="1"/>
  <c r="H2773" i="1"/>
  <c r="H2774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1899" i="1"/>
  <c r="H1900" i="1"/>
  <c r="H2847" i="1"/>
  <c r="H2848" i="1"/>
  <c r="H2849" i="1"/>
  <c r="H2850" i="1"/>
  <c r="H2851" i="1"/>
  <c r="H2852" i="1"/>
  <c r="H2853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1901" i="1"/>
  <c r="H1902" i="1"/>
  <c r="H1903" i="1"/>
  <c r="H1904" i="1"/>
  <c r="H1042" i="1"/>
  <c r="H1043" i="1"/>
  <c r="H2871" i="1"/>
  <c r="H2872" i="1"/>
  <c r="H2873" i="1"/>
  <c r="H2874" i="1"/>
  <c r="H2875" i="1"/>
  <c r="H2876" i="1"/>
  <c r="H2877" i="1"/>
  <c r="H430" i="1"/>
  <c r="H432" i="1"/>
  <c r="H1906" i="1"/>
  <c r="H2878" i="1"/>
  <c r="H1044" i="1"/>
  <c r="H1045" i="1"/>
  <c r="H1046" i="1"/>
  <c r="H1047" i="1"/>
  <c r="H1048" i="1"/>
  <c r="H1049" i="1"/>
  <c r="H1050" i="1"/>
  <c r="H436" i="1"/>
  <c r="H1055" i="1"/>
  <c r="H1907" i="1"/>
  <c r="H2879" i="1"/>
  <c r="H437" i="1"/>
  <c r="H438" i="1"/>
  <c r="H439" i="1"/>
  <c r="H2287" i="1"/>
  <c r="H2289" i="1"/>
  <c r="H2290" i="1"/>
  <c r="H2292" i="1"/>
  <c r="H2293" i="1"/>
  <c r="H2294" i="1"/>
  <c r="H2295" i="1"/>
  <c r="H2296" i="1"/>
  <c r="H2297" i="1"/>
  <c r="H2298" i="1"/>
  <c r="H2300" i="1"/>
  <c r="H2301" i="1"/>
  <c r="H2302" i="1"/>
  <c r="H2304" i="1"/>
  <c r="H2305" i="1"/>
  <c r="H2308" i="1"/>
  <c r="H2309" i="1"/>
  <c r="H2310" i="1"/>
  <c r="H1385" i="1"/>
  <c r="H1390" i="1"/>
  <c r="H1391" i="1"/>
  <c r="H2880" i="1"/>
  <c r="H157" i="1"/>
  <c r="H1392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1393" i="1"/>
  <c r="H1394" i="1"/>
  <c r="H158" i="1"/>
  <c r="H1395" i="1"/>
  <c r="H1396" i="1"/>
  <c r="H1397" i="1"/>
  <c r="H1398" i="1"/>
  <c r="H1399" i="1"/>
  <c r="H1400" i="1"/>
  <c r="H1401" i="1"/>
  <c r="H1402" i="1"/>
  <c r="H1403" i="1"/>
  <c r="H1404" i="1"/>
  <c r="H1405" i="1"/>
  <c r="H1407" i="1"/>
  <c r="H1408" i="1"/>
  <c r="H1409" i="1"/>
  <c r="H2311" i="1"/>
  <c r="H2312" i="1"/>
  <c r="H2313" i="1"/>
  <c r="H2315" i="1"/>
  <c r="H2316" i="1"/>
  <c r="H2317" i="1"/>
  <c r="H2318" i="1"/>
  <c r="H2319" i="1"/>
  <c r="H2321" i="1"/>
  <c r="H1057" i="1"/>
  <c r="H1411" i="1"/>
  <c r="H1412" i="1"/>
  <c r="H1413" i="1"/>
  <c r="H1415" i="1"/>
  <c r="H1417" i="1"/>
  <c r="H1418" i="1"/>
  <c r="H1420" i="1"/>
  <c r="H1422" i="1"/>
  <c r="H1423" i="1"/>
  <c r="H1424" i="1"/>
  <c r="H1425" i="1"/>
  <c r="H1426" i="1"/>
  <c r="H1430" i="1"/>
  <c r="H1433" i="1"/>
  <c r="H1434" i="1"/>
  <c r="H1435" i="1"/>
  <c r="H1436" i="1"/>
  <c r="H1437" i="1"/>
  <c r="H1440" i="1"/>
  <c r="H1442" i="1"/>
  <c r="H1443" i="1"/>
  <c r="H1444" i="1"/>
  <c r="H1445" i="1"/>
  <c r="H1449" i="1"/>
  <c r="H1450" i="1"/>
  <c r="H1451" i="1"/>
  <c r="H1452" i="1"/>
  <c r="H1453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7" i="1"/>
  <c r="H1488" i="1"/>
  <c r="H1489" i="1"/>
  <c r="H1490" i="1"/>
  <c r="H1491" i="1"/>
  <c r="H1492" i="1"/>
  <c r="H1493" i="1"/>
  <c r="H1494" i="1"/>
  <c r="H1497" i="1"/>
  <c r="H1498" i="1"/>
  <c r="H1500" i="1"/>
  <c r="H1501" i="1"/>
  <c r="H1502" i="1"/>
  <c r="H1504" i="1"/>
  <c r="H1505" i="1"/>
  <c r="H1506" i="1"/>
  <c r="H1507" i="1"/>
  <c r="H1508" i="1"/>
  <c r="H1510" i="1"/>
  <c r="H1511" i="1"/>
  <c r="H1513" i="1"/>
  <c r="H1515" i="1"/>
  <c r="H1517" i="1"/>
  <c r="H1519" i="1"/>
  <c r="H1520" i="1"/>
  <c r="H1521" i="1"/>
  <c r="H1522" i="1"/>
  <c r="H1523" i="1"/>
  <c r="H1524" i="1"/>
  <c r="H2895" i="1"/>
  <c r="H1525" i="1"/>
  <c r="H1058" i="1"/>
  <c r="H2896" i="1"/>
  <c r="H2897" i="1"/>
  <c r="H2324" i="1"/>
  <c r="H2325" i="1"/>
  <c r="H2326" i="1"/>
  <c r="H2329" i="1"/>
  <c r="H2898" i="1"/>
  <c r="H2899" i="1"/>
  <c r="H2900" i="1"/>
  <c r="H2901" i="1"/>
  <c r="H2902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2330" i="1"/>
  <c r="H1540" i="1"/>
  <c r="H1541" i="1"/>
  <c r="H1542" i="1"/>
  <c r="H1543" i="1"/>
  <c r="H1544" i="1"/>
  <c r="H1545" i="1"/>
  <c r="H1546" i="1"/>
  <c r="H1908" i="1"/>
  <c r="H1909" i="1"/>
  <c r="H1910" i="1"/>
  <c r="H1059" i="1"/>
  <c r="H1060" i="1"/>
  <c r="H1061" i="1"/>
  <c r="H1062" i="1"/>
  <c r="H1063" i="1"/>
  <c r="H1064" i="1"/>
  <c r="H1065" i="1"/>
  <c r="H1066" i="1"/>
  <c r="H1067" i="1"/>
  <c r="H1068" i="1"/>
  <c r="H2903" i="1"/>
  <c r="H1912" i="1"/>
  <c r="H1913" i="1"/>
  <c r="H2904" i="1"/>
  <c r="H2905" i="1"/>
  <c r="H443" i="1"/>
  <c r="H2331" i="1"/>
  <c r="H2333" i="1"/>
  <c r="H2906" i="1"/>
  <c r="H1069" i="1"/>
  <c r="H1070" i="1"/>
  <c r="H1914" i="1"/>
  <c r="H444" i="1"/>
  <c r="H2336" i="1"/>
  <c r="H2337" i="1"/>
  <c r="H2907" i="1"/>
  <c r="H1071" i="1"/>
  <c r="H1547" i="1"/>
  <c r="H1548" i="1"/>
  <c r="H2338" i="1"/>
  <c r="H2339" i="1"/>
  <c r="H446" i="1"/>
  <c r="H1915" i="1"/>
  <c r="H2908" i="1"/>
  <c r="H2909" i="1"/>
  <c r="H2910" i="1"/>
  <c r="H1072" i="1"/>
  <c r="H1073" i="1"/>
  <c r="H1074" i="1"/>
  <c r="H1916" i="1"/>
  <c r="H2911" i="1"/>
  <c r="H1075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2919" i="1"/>
  <c r="H2920" i="1"/>
  <c r="H2921" i="1"/>
  <c r="H2922" i="1"/>
  <c r="H2923" i="1"/>
  <c r="H2924" i="1"/>
  <c r="H2925" i="1"/>
  <c r="H2926" i="1"/>
  <c r="H2928" i="1"/>
  <c r="H2929" i="1"/>
  <c r="H2930" i="1"/>
  <c r="H2931" i="1"/>
  <c r="H2932" i="1"/>
  <c r="H2933" i="1"/>
  <c r="H2934" i="1"/>
  <c r="H2935" i="1"/>
  <c r="H1550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1076" i="1"/>
  <c r="H1921" i="1"/>
  <c r="H3008" i="1"/>
  <c r="H3009" i="1"/>
  <c r="H3010" i="1"/>
  <c r="H3011" i="1"/>
  <c r="H3012" i="1"/>
  <c r="H2341" i="1"/>
  <c r="H2342" i="1"/>
  <c r="H1922" i="1"/>
  <c r="H449" i="1"/>
  <c r="H1077" i="1"/>
  <c r="H1924" i="1"/>
  <c r="H1925" i="1"/>
  <c r="H1926" i="1"/>
  <c r="H1551" i="1"/>
  <c r="H1553" i="1"/>
  <c r="H1554" i="1"/>
  <c r="H1555" i="1"/>
  <c r="H1557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078" i="1"/>
  <c r="H3013" i="1"/>
  <c r="H2343" i="1"/>
  <c r="H2345" i="1"/>
  <c r="H2346" i="1"/>
  <c r="H2347" i="1"/>
  <c r="H2348" i="1"/>
  <c r="H2349" i="1"/>
  <c r="H2350" i="1"/>
  <c r="H2351" i="1"/>
  <c r="H2352" i="1"/>
  <c r="H2353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5" i="1"/>
  <c r="H2386" i="1"/>
  <c r="H2387" i="1"/>
  <c r="H2388" i="1"/>
  <c r="H2389" i="1"/>
  <c r="H2390" i="1"/>
  <c r="H2391" i="1"/>
  <c r="H2392" i="1"/>
  <c r="H2395" i="1"/>
  <c r="H2396" i="1"/>
  <c r="H2397" i="1"/>
  <c r="H2398" i="1"/>
  <c r="H2399" i="1"/>
  <c r="H451" i="1"/>
  <c r="H452" i="1"/>
  <c r="H45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3" i="1"/>
  <c r="H1080" i="1"/>
  <c r="H1081" i="1"/>
  <c r="H1082" i="1"/>
  <c r="H1083" i="1"/>
  <c r="H1084" i="1"/>
  <c r="H1085" i="1"/>
  <c r="H1086" i="1"/>
  <c r="H3054" i="1"/>
  <c r="H3055" i="1"/>
  <c r="H3056" i="1"/>
  <c r="H3057" i="1"/>
  <c r="H3058" i="1"/>
  <c r="H3059" i="1"/>
  <c r="H3060" i="1"/>
  <c r="H3061" i="1"/>
  <c r="H3062" i="1"/>
  <c r="H1952" i="1"/>
  <c r="H1953" i="1"/>
  <c r="H1954" i="1"/>
  <c r="H1955" i="1"/>
  <c r="H3063" i="1"/>
  <c r="H3064" i="1"/>
  <c r="H3065" i="1"/>
  <c r="H3066" i="1"/>
  <c r="H3067" i="1"/>
  <c r="H3068" i="1"/>
  <c r="H3069" i="1"/>
  <c r="H455" i="1"/>
  <c r="H456" i="1"/>
  <c r="H457" i="1"/>
  <c r="H458" i="1"/>
  <c r="H459" i="1"/>
  <c r="H460" i="1"/>
  <c r="H461" i="1"/>
  <c r="H462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1559" i="1"/>
  <c r="H1087" i="1"/>
  <c r="H1088" i="1"/>
  <c r="H1089" i="1"/>
  <c r="H1090" i="1"/>
  <c r="H1091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957" i="1"/>
  <c r="H1958" i="1"/>
  <c r="H1959" i="1"/>
  <c r="H1960" i="1"/>
  <c r="H1961" i="1"/>
  <c r="H1962" i="1"/>
  <c r="H1963" i="1"/>
  <c r="H1964" i="1"/>
  <c r="H1965" i="1"/>
  <c r="H1968" i="1"/>
  <c r="H1969" i="1"/>
  <c r="H1970" i="1"/>
  <c r="H1971" i="1"/>
  <c r="H1972" i="1"/>
  <c r="H1973" i="1"/>
  <c r="H1974" i="1"/>
  <c r="H1975" i="1"/>
  <c r="H1976" i="1"/>
  <c r="H3090" i="1"/>
  <c r="H3091" i="1"/>
  <c r="H2400" i="1"/>
  <c r="H1127" i="1"/>
  <c r="H3092" i="1"/>
  <c r="H3093" i="1"/>
  <c r="H463" i="1"/>
  <c r="H2401" i="1"/>
  <c r="H464" i="1"/>
  <c r="H1128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2402" i="1"/>
  <c r="H2403" i="1"/>
  <c r="H2404" i="1"/>
  <c r="H3109" i="1"/>
  <c r="H3110" i="1"/>
  <c r="H3112" i="1"/>
  <c r="H3113" i="1"/>
  <c r="H3114" i="1"/>
  <c r="H3115" i="1"/>
  <c r="H1560" i="1"/>
  <c r="H1561" i="1"/>
  <c r="H1562" i="1"/>
  <c r="H3117" i="1"/>
  <c r="H3118" i="1"/>
  <c r="H3119" i="1"/>
  <c r="H3120" i="1"/>
  <c r="H1129" i="1"/>
  <c r="H1977" i="1"/>
  <c r="H1978" i="1"/>
  <c r="H1979" i="1"/>
  <c r="H1980" i="1"/>
  <c r="H1981" i="1"/>
  <c r="H1982" i="1"/>
  <c r="H1983" i="1"/>
  <c r="H2405" i="1"/>
  <c r="H1984" i="1"/>
  <c r="H1985" i="1"/>
  <c r="H113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5" i="1"/>
  <c r="H3136" i="1"/>
  <c r="H3137" i="1"/>
  <c r="H3138" i="1"/>
  <c r="H3139" i="1"/>
  <c r="H1131" i="1"/>
  <c r="H1132" i="1"/>
  <c r="H1133" i="1"/>
  <c r="H3140" i="1"/>
  <c r="H3141" i="1"/>
  <c r="H3142" i="1"/>
  <c r="H172" i="1"/>
  <c r="H173" i="1"/>
  <c r="H174" i="1"/>
  <c r="H3143" i="1"/>
  <c r="H3144" i="1"/>
  <c r="H3145" i="1"/>
  <c r="H3146" i="1"/>
  <c r="H3147" i="1"/>
  <c r="H3148" i="1"/>
  <c r="H3149" i="1"/>
  <c r="H1986" i="1"/>
  <c r="H1987" i="1"/>
  <c r="H466" i="1"/>
  <c r="H467" i="1"/>
  <c r="H1134" i="1"/>
  <c r="H1135" i="1"/>
  <c r="H1136" i="1"/>
  <c r="H1137" i="1"/>
  <c r="H1138" i="1"/>
  <c r="H1139" i="1"/>
  <c r="H1140" i="1"/>
  <c r="H1141" i="1"/>
  <c r="H1142" i="1"/>
  <c r="H1143" i="1"/>
  <c r="H1988" i="1"/>
  <c r="H3150" i="1"/>
  <c r="H3151" i="1"/>
  <c r="H1989" i="1"/>
  <c r="H1990" i="1"/>
  <c r="H1144" i="1"/>
  <c r="H1145" i="1"/>
  <c r="H1146" i="1"/>
  <c r="H1147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5" i="1"/>
  <c r="H3166" i="1"/>
  <c r="H3167" i="1"/>
  <c r="H3168" i="1"/>
  <c r="H3169" i="1"/>
  <c r="H3170" i="1"/>
  <c r="H3171" i="1"/>
  <c r="H3172" i="1"/>
  <c r="H3173" i="1"/>
  <c r="H3174" i="1"/>
  <c r="H3176" i="1"/>
  <c r="H3177" i="1"/>
  <c r="H3178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1149" i="1"/>
  <c r="H1150" i="1"/>
  <c r="H3195" i="1"/>
  <c r="H1991" i="1"/>
  <c r="H1992" i="1"/>
  <c r="H1993" i="1"/>
  <c r="H468" i="1"/>
  <c r="H469" i="1"/>
  <c r="H1994" i="1"/>
  <c r="H1998" i="1"/>
  <c r="H1151" i="1"/>
  <c r="H1152" i="1"/>
  <c r="H1153" i="1"/>
  <c r="H1154" i="1"/>
  <c r="H3196" i="1"/>
  <c r="H3197" i="1"/>
  <c r="H3198" i="1"/>
  <c r="H3200" i="1"/>
  <c r="H3201" i="1"/>
  <c r="H3202" i="1"/>
  <c r="H3204" i="1"/>
  <c r="H3209" i="1"/>
  <c r="H3210" i="1"/>
  <c r="H3211" i="1"/>
  <c r="H3212" i="1"/>
  <c r="H3213" i="1"/>
  <c r="H1155" i="1"/>
  <c r="H1156" i="1"/>
  <c r="H1157" i="1"/>
  <c r="H1158" i="1"/>
  <c r="H1159" i="1"/>
  <c r="H1160" i="1"/>
  <c r="H1161" i="1"/>
  <c r="H1162" i="1"/>
  <c r="H3214" i="1"/>
  <c r="H1999" i="1"/>
  <c r="H1163" i="1"/>
  <c r="H1164" i="1"/>
  <c r="H1563" i="1"/>
  <c r="H1564" i="1"/>
  <c r="H1565" i="1"/>
  <c r="H1566" i="1"/>
  <c r="H1569" i="1"/>
  <c r="H1570" i="1"/>
  <c r="H1571" i="1"/>
  <c r="H1572" i="1"/>
  <c r="H1573" i="1"/>
  <c r="H1574" i="1"/>
  <c r="H1576" i="1"/>
  <c r="H1577" i="1"/>
  <c r="H2407" i="1"/>
  <c r="H2408" i="1"/>
  <c r="H470" i="1"/>
  <c r="H471" i="1"/>
  <c r="H2000" i="1"/>
  <c r="H477" i="1"/>
  <c r="H2409" i="1"/>
  <c r="H2410" i="1"/>
  <c r="H2411" i="1"/>
  <c r="H2412" i="1"/>
  <c r="H2413" i="1"/>
  <c r="H3215" i="1"/>
  <c r="H3216" i="1"/>
  <c r="H2001" i="1"/>
  <c r="H2002" i="1"/>
  <c r="H2003" i="1"/>
  <c r="H2004" i="1"/>
  <c r="H2005" i="1"/>
  <c r="H2414" i="1"/>
  <c r="H2415" i="1"/>
  <c r="H2416" i="1"/>
  <c r="H2417" i="1"/>
  <c r="H2418" i="1"/>
  <c r="H1165" i="1"/>
  <c r="H1166" i="1"/>
  <c r="H3217" i="1"/>
  <c r="H3218" i="1"/>
  <c r="H2419" i="1"/>
  <c r="H1167" i="1"/>
  <c r="H1168" i="1"/>
  <c r="H3220" i="1"/>
  <c r="H3221" i="1"/>
  <c r="H175" i="1"/>
  <c r="H177" i="1"/>
  <c r="H179" i="1"/>
  <c r="H181" i="1"/>
  <c r="H182" i="1"/>
  <c r="H183" i="1"/>
  <c r="H187" i="1"/>
  <c r="H188" i="1"/>
  <c r="H189" i="1"/>
  <c r="H191" i="1"/>
  <c r="H193" i="1"/>
  <c r="H194" i="1"/>
  <c r="H196" i="1"/>
  <c r="H198" i="1"/>
  <c r="H200" i="1"/>
  <c r="H201" i="1"/>
  <c r="H203" i="1"/>
  <c r="H204" i="1"/>
  <c r="H207" i="1"/>
  <c r="H208" i="1"/>
  <c r="H210" i="1"/>
  <c r="H214" i="1"/>
  <c r="H2006" i="1"/>
  <c r="H3223" i="1"/>
  <c r="H3224" i="1"/>
  <c r="H3225" i="1"/>
  <c r="H3226" i="1"/>
  <c r="H3227" i="1"/>
  <c r="H3228" i="1"/>
  <c r="H3229" i="1"/>
  <c r="H3230" i="1"/>
  <c r="H3231" i="1"/>
  <c r="H3232" i="1"/>
  <c r="H478" i="1"/>
  <c r="H215" i="1"/>
  <c r="H479" i="1"/>
  <c r="H480" i="1"/>
  <c r="H482" i="1"/>
  <c r="H483" i="1"/>
  <c r="H484" i="1"/>
  <c r="H485" i="1"/>
  <c r="H486" i="1"/>
  <c r="H3233" i="1"/>
  <c r="H487" i="1"/>
  <c r="H489" i="1"/>
  <c r="H490" i="1"/>
  <c r="H2420" i="1"/>
  <c r="H3234" i="1"/>
  <c r="H3235" i="1"/>
  <c r="H3236" i="1"/>
  <c r="H2007" i="1"/>
  <c r="H2008" i="1"/>
  <c r="H2009" i="1"/>
  <c r="H2010" i="1"/>
  <c r="H2011" i="1"/>
  <c r="H2014" i="1"/>
  <c r="H2015" i="1"/>
  <c r="H2016" i="1"/>
  <c r="H2018" i="1"/>
  <c r="H2019" i="1"/>
  <c r="H2020" i="1"/>
  <c r="H2022" i="1"/>
  <c r="H2023" i="1"/>
  <c r="H2024" i="1"/>
  <c r="H2025" i="1"/>
  <c r="H2026" i="1"/>
  <c r="H2027" i="1"/>
  <c r="H2028" i="1"/>
  <c r="H217" i="1"/>
  <c r="H218" i="1"/>
  <c r="H219" i="1"/>
  <c r="H220" i="1"/>
  <c r="H221" i="1"/>
  <c r="H222" i="1"/>
  <c r="H3237" i="1"/>
  <c r="H3238" i="1"/>
  <c r="H494" i="1"/>
  <c r="H1169" i="1"/>
  <c r="H1170" i="1"/>
  <c r="H1171" i="1"/>
  <c r="H1172" i="1"/>
  <c r="H1173" i="1"/>
  <c r="H1174" i="1"/>
  <c r="H495" i="1"/>
  <c r="H496" i="1"/>
  <c r="H497" i="1"/>
  <c r="H498" i="1"/>
  <c r="H3239" i="1"/>
  <c r="H3240" i="1"/>
  <c r="H3241" i="1"/>
  <c r="H1175" i="1"/>
  <c r="H1176" i="1"/>
  <c r="H1177" i="1"/>
  <c r="H1178" i="1"/>
  <c r="H3242" i="1"/>
  <c r="H1179" i="1"/>
  <c r="H2029" i="1"/>
  <c r="H3243" i="1"/>
  <c r="H500" i="1"/>
  <c r="H502" i="1"/>
  <c r="H504" i="1"/>
  <c r="H505" i="1"/>
  <c r="H507" i="1"/>
  <c r="H509" i="1"/>
  <c r="H510" i="1"/>
  <c r="H511" i="1"/>
  <c r="H512" i="1"/>
  <c r="H513" i="1"/>
  <c r="H514" i="1"/>
  <c r="H515" i="1"/>
  <c r="H516" i="1"/>
  <c r="H517" i="1"/>
  <c r="H518" i="1"/>
  <c r="H3244" i="1"/>
  <c r="H3245" i="1"/>
  <c r="H519" i="1"/>
  <c r="H520" i="1"/>
  <c r="H2030" i="1"/>
  <c r="H2031" i="1"/>
  <c r="H3246" i="1"/>
  <c r="H223" i="1"/>
  <c r="H224" i="1"/>
  <c r="H225" i="1"/>
  <c r="H226" i="1"/>
  <c r="H227" i="1"/>
  <c r="H228" i="1"/>
  <c r="H229" i="1"/>
  <c r="H2033" i="1"/>
  <c r="H2034" i="1"/>
  <c r="H2035" i="1"/>
  <c r="H2036" i="1"/>
  <c r="H2037" i="1"/>
  <c r="H2039" i="1"/>
  <c r="H2040" i="1"/>
  <c r="H2041" i="1"/>
  <c r="H2043" i="1"/>
  <c r="H2044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3" i="1"/>
  <c r="H2074" i="1"/>
  <c r="H2075" i="1"/>
  <c r="H2076" i="1"/>
  <c r="H3247" i="1"/>
  <c r="H3248" i="1"/>
  <c r="H3249" i="1"/>
  <c r="H2077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2421" i="1"/>
  <c r="H2422" i="1"/>
  <c r="H2078" i="1"/>
  <c r="H2079" i="1"/>
  <c r="H3271" i="1"/>
  <c r="H3272" i="1"/>
  <c r="H3273" i="1"/>
  <c r="H2080" i="1"/>
  <c r="H2423" i="1"/>
  <c r="H1180" i="1"/>
  <c r="H3274" i="1"/>
  <c r="H3275" i="1"/>
  <c r="H1181" i="1"/>
  <c r="H3277" i="1"/>
  <c r="H3279" i="1"/>
  <c r="H3280" i="1"/>
  <c r="H3281" i="1"/>
  <c r="H3282" i="1"/>
  <c r="H3283" i="1"/>
  <c r="H3284" i="1"/>
  <c r="H3285" i="1"/>
  <c r="H3286" i="1"/>
  <c r="H3287" i="1"/>
  <c r="H2424" i="1"/>
  <c r="H2081" i="1"/>
  <c r="H2083" i="1"/>
  <c r="H2084" i="1"/>
  <c r="H3288" i="1"/>
  <c r="H3289" i="1"/>
  <c r="H3290" i="1"/>
  <c r="H3291" i="1"/>
  <c r="H1182" i="1"/>
  <c r="H1183" i="1"/>
  <c r="H1184" i="1"/>
  <c r="H1185" i="1"/>
  <c r="H1186" i="1"/>
  <c r="H1187" i="1"/>
  <c r="H2085" i="1"/>
  <c r="H2086" i="1"/>
  <c r="H523" i="1"/>
  <c r="H524" i="1"/>
  <c r="H2087" i="1"/>
  <c r="H3292" i="1"/>
  <c r="H3293" i="1"/>
  <c r="H525" i="1"/>
  <c r="H1189" i="1"/>
  <c r="H1190" i="1"/>
  <c r="H1191" i="1"/>
  <c r="H1192" i="1"/>
  <c r="H230" i="1"/>
  <c r="H2425" i="1"/>
  <c r="H2426" i="1"/>
  <c r="H2427" i="1"/>
  <c r="H3294" i="1"/>
  <c r="H231" i="1"/>
  <c r="H1578" i="1"/>
  <c r="H2088" i="1"/>
  <c r="H3295" i="1"/>
  <c r="H3296" i="1"/>
  <c r="H3297" i="1"/>
  <c r="H1193" i="1"/>
  <c r="H1194" i="1"/>
  <c r="H1195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6" i="1"/>
  <c r="H2107" i="1"/>
  <c r="H2108" i="1"/>
  <c r="H2109" i="1"/>
  <c r="H2110" i="1"/>
  <c r="H2112" i="1"/>
  <c r="H2113" i="1"/>
  <c r="H2114" i="1"/>
  <c r="H2115" i="1"/>
  <c r="H2116" i="1"/>
  <c r="H2117" i="1"/>
  <c r="H2118" i="1"/>
  <c r="H1196" i="1"/>
  <c r="H3298" i="1"/>
  <c r="H3299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2428" i="1"/>
  <c r="H531" i="1"/>
</calcChain>
</file>

<file path=xl/sharedStrings.xml><?xml version="1.0" encoding="utf-8"?>
<sst xmlns="http://schemas.openxmlformats.org/spreadsheetml/2006/main" count="20471" uniqueCount="6636">
  <si>
    <t>Avfallscontainer Atlas, 100 l, svart</t>
  </si>
  <si>
    <t>Golvrengöring Tawip vioclean, 5 ltr</t>
  </si>
  <si>
    <t>Toapapper Tork Jumbo Univ T1, 1-l 500m</t>
  </si>
  <si>
    <t>Toappr Tork Min Jum Ex Mjkt Prem T2 120m</t>
  </si>
  <si>
    <t>Handduk Tork Xpress Mjuk Multif H2 34cm</t>
  </si>
  <si>
    <t>Handduk Rul Tork Matic Blå Adv H1 150m</t>
  </si>
  <si>
    <t>Avtorkpapper Tork 1-l C-mat M2 250m</t>
  </si>
  <si>
    <t>Centrumm rl Torky, vit, 100m</t>
  </si>
  <si>
    <t>Avtorkp Tork Basic 1-l Vit C-m M2 300m</t>
  </si>
  <si>
    <t>Dispenser DAX beröringsfri 700ml</t>
  </si>
  <si>
    <t>Dispenser Tork C-mat Vit Metall M1</t>
  </si>
  <si>
    <t>Avtorkp Tork Basic 1-l Gul W1 1190m</t>
  </si>
  <si>
    <t>Avtorkp Tork Basic 1-l Brun W1 1000m</t>
  </si>
  <si>
    <t>Avtorkpapper Tork 1-l Kombi W1/W2 460m</t>
  </si>
  <si>
    <t>Avtorkp Tork Plus 2-l Vikt Top-p W4 QD</t>
  </si>
  <si>
    <t>Avtorkp Tork Plus 2-l Blå Kombi W1/W2 QD</t>
  </si>
  <si>
    <t>Avtorkp Tork Ext Kraft Blå Komb W1/W2 QD</t>
  </si>
  <si>
    <t>Tvättlapp Tork Premium 1-lag, 19x30cm</t>
  </si>
  <si>
    <t>Pappersnäsdukar Care-Ness tissue 3-l vit</t>
  </si>
  <si>
    <t>Tvättmedel Flytande Rapid, 10 l</t>
  </si>
  <si>
    <t>Tvättmedel Clax Sumetta Pur-Eco</t>
  </si>
  <si>
    <t>Polishbort Dipex, 5 liter</t>
  </si>
  <si>
    <t>Golvpolish Lino, 5 lit, för linoleumgolv</t>
  </si>
  <si>
    <t>Golvvårdsvax Brilliant, 5 lit, slitstark</t>
  </si>
  <si>
    <t>Golvvårdsvax Trend, 1l glans u pol.</t>
  </si>
  <si>
    <t>Impregneringsmedel Trend, 10 l, moppgarn</t>
  </si>
  <si>
    <t>Tvättmedel Flyt. Clax Universal P-E 10L</t>
  </si>
  <si>
    <t>Avkalkningsmedel Suma Calc D5, 5 l, surt</t>
  </si>
  <si>
    <t>Allrent m desinfektion Suma Bac D10 5L</t>
  </si>
  <si>
    <t>Luftförb Tork Airfreshener Spray A1 Citr</t>
  </si>
  <si>
    <t>Luftförb Tork Airfreshener Spr A1 Frukt</t>
  </si>
  <si>
    <t>Grovrengöring Suma Break up D3.5, 5 lit</t>
  </si>
  <si>
    <t>Allrent m desinfektion Sumabac D10 2L</t>
  </si>
  <si>
    <t>Handrengöring Black Box, 150 servetter</t>
  </si>
  <si>
    <t>Tvättmedel Flytande Clax Pur Eco 200L</t>
  </si>
  <si>
    <t>Golvpolish Jontec Time Saver, 5 lit</t>
  </si>
  <si>
    <t>Flytande tvål Sterisol, 5 l, mild</t>
  </si>
  <si>
    <t>Fönsterputs Sprint Glas, 5 lit W1779</t>
  </si>
  <si>
    <t>Ögondusch Sterisol, 1 lit, refill</t>
  </si>
  <si>
    <t>Flytande tvål Palmolive Milk&amp;Honey pump</t>
  </si>
  <si>
    <t>Flytande tvål Soft Care Fresh H1, 800ml</t>
  </si>
  <si>
    <t>Tvålull Svinto, 200 g</t>
  </si>
  <si>
    <t>Tvålull Svinto, 2 kg</t>
  </si>
  <si>
    <t>Tvättmedel Via Prof Sens., 8.32 kg kulör</t>
  </si>
  <si>
    <t>Golvvårdsvax PLS I-Vax 5l lin/plast/sten</t>
  </si>
  <si>
    <t>Sanitetsrengöring Sani Calc, 1 lit, surt</t>
  </si>
  <si>
    <t>Golvpolish Jontec Grund, 5 lit</t>
  </si>
  <si>
    <t>Golvpolish Jontec Eternum, 5 lit</t>
  </si>
  <si>
    <t>Allrent m desinfektion Suma Bac D10 1,5L</t>
  </si>
  <si>
    <t>Ögondusch Cederroth, 235 ml</t>
  </si>
  <si>
    <t>Sköljmedel Comfort Sensitiv Prof., 5 lit</t>
  </si>
  <si>
    <t>Allrengöring Proffs Combi, 5 l</t>
  </si>
  <si>
    <t>Allrengöring Sprint 200 Pur-Eco, 1 lit</t>
  </si>
  <si>
    <t>Grundpolish Baseon, 5l, för hårda golv</t>
  </si>
  <si>
    <t>Avkalkningsmedel Suma Calc D5, 2 l, surt</t>
  </si>
  <si>
    <t>Rational Care Tabs SelfCooking Center,</t>
  </si>
  <si>
    <t>Rengöringstabl. 100 SelfCooking Center</t>
  </si>
  <si>
    <t>Tvättmedel Via Professional, 7,5 l kulör</t>
  </si>
  <si>
    <t>Torkmedel Suma Select Pur-Eco A7</t>
  </si>
  <si>
    <t>Tvättmedel Clax Elegant Pur Eco 10L</t>
  </si>
  <si>
    <t>Handdesinf Deb InstantFOAM Complete 1 l</t>
  </si>
  <si>
    <t>Torkmedel Sun Professional, 1 l</t>
  </si>
  <si>
    <t>Dammvippa Max Ergo Grip, 60 cm</t>
  </si>
  <si>
    <t>Mopp Activa Allroundmopp, 60 cm</t>
  </si>
  <si>
    <t>Kardborreband, 5 m, för moppstativ</t>
  </si>
  <si>
    <t>Svabbvagn Mini Svabbsystem, f svabbhink</t>
  </si>
  <si>
    <t>Entrematta 3M Nomad Aqua 8500, 90x150cm</t>
  </si>
  <si>
    <t>Nagelborste, 87x40 mm, dubbel</t>
  </si>
  <si>
    <t>Moppstativ Kombistativ, 60cm</t>
  </si>
  <si>
    <t>Entrematta 3M Nomad Aqua 4500, 90x150cm</t>
  </si>
  <si>
    <t>Mopp Vileda 101, 24x60cm, impreg engångs</t>
  </si>
  <si>
    <t>Tvättnät, 45x75 cm, med dragkedja</t>
  </si>
  <si>
    <t>Mopp Jonmaster Heavy Duty, 60 cm, torr</t>
  </si>
  <si>
    <t>Städvagn Softline, 113x69x97cm</t>
  </si>
  <si>
    <t>Rengöringssvamp 3M, 70x150mm, grön</t>
  </si>
  <si>
    <t>Skaft Vikan, 150 cm, med borstgänga, blå</t>
  </si>
  <si>
    <t>Skaft S2-Skaft, blå, Ø 29 mm, 110-170 cm</t>
  </si>
  <si>
    <t>Skaft trä, 150 cm, olackerat</t>
  </si>
  <si>
    <t>Skaft aluminium, 145 cm, gängad koppling</t>
  </si>
  <si>
    <t>Svampduk Classic, 257x315mm, röd</t>
  </si>
  <si>
    <t>Mopp JM Ultra Fuktmopp, 25 cm</t>
  </si>
  <si>
    <t>Städvagn Micro Ready-to-go</t>
  </si>
  <si>
    <t>Mopp JM Ultra Fuktmopp, 60 cm</t>
  </si>
  <si>
    <t>Mopp Easy Act, 60 cm, med öglor</t>
  </si>
  <si>
    <t>Rengöringsduk Tork Färgkodad Blå W8</t>
  </si>
  <si>
    <t>Rengöringsduk Tork Färgkodad Grön W8</t>
  </si>
  <si>
    <t>Rengöringsduk Tork Färgkodad Gul W8</t>
  </si>
  <si>
    <t>Rengöringsduk Tork Färgkodad Röd W8</t>
  </si>
  <si>
    <t>Golvraka, 45cm, svart, dubbelvikt blad</t>
  </si>
  <si>
    <t>Rengöringssvamp Pur Active grön 70x150mm</t>
  </si>
  <si>
    <t>Golvraka Vikan, 40cm vit ledad dubbelbl.</t>
  </si>
  <si>
    <t>Golvraka Sweeper, 35cm</t>
  </si>
  <si>
    <t>Slang, komplett, till GD-serien</t>
  </si>
  <si>
    <t>Hygienund. Attends Cover-Dri Plus 40x60</t>
  </si>
  <si>
    <t>Hygienund. Attends Cover-Dri Plus 80x90</t>
  </si>
  <si>
    <t>Rakhyvel, enkeleggad, engångs</t>
  </si>
  <si>
    <t>Plåsterref. Salvequick Textil, XL 6x21st</t>
  </si>
  <si>
    <t>Plåsterref. Salvequick Nonw., 6x43st</t>
  </si>
  <si>
    <t>Plåsterref. Salvequick Fingert.XL 6x15st</t>
  </si>
  <si>
    <t>Sårtvättare Savett, 40st, refill</t>
  </si>
  <si>
    <t>Första Hjälpen Cederroth, ref., komplett</t>
  </si>
  <si>
    <t>PE Påse LLD 2 l, 200x350mm 35my, transp</t>
  </si>
  <si>
    <t>PE Påse LLD 3 l, 250x400mm 35my, transp</t>
  </si>
  <si>
    <t>PE Påse LLD 5 l, 250x500mm 35my, transp</t>
  </si>
  <si>
    <t>PE Påse LLD 5 l, 300x500mm 35my, transp</t>
  </si>
  <si>
    <t>PE Påse LLD 3 l, 250x400mm 18my, transp</t>
  </si>
  <si>
    <t>PE Påse LLD 5 l, 300x500mm 18my, transp</t>
  </si>
  <si>
    <t>PE Påse LLD 40 l, 350/250x600mm 20my</t>
  </si>
  <si>
    <t>PE Påse LLD 24 l, 400x700mm 30my, transp</t>
  </si>
  <si>
    <t>Kraftkanistrar, 5kg, 180x110x385mm, 3255</t>
  </si>
  <si>
    <t>Pappersbärkasse 17 l, 350x170x240 1-lag</t>
  </si>
  <si>
    <t>Papperssäck 142 l 75x115x25cm 100+80g</t>
  </si>
  <si>
    <t>Matavfallssäckar 45 lit, 2x70g papper</t>
  </si>
  <si>
    <t>PE Säck LLD 70 l, 550x1050mm 50my, blå</t>
  </si>
  <si>
    <t>Insatssäck LLD 90 l, 410/390x750mm 40my</t>
  </si>
  <si>
    <t>Insatssäck LLD 70 l, 400/280x800mm 40my</t>
  </si>
  <si>
    <t>PE Säck LLD 240 l 470/400x1600mm 60my gr</t>
  </si>
  <si>
    <t>Buntband GT-200ST, nylon neutral</t>
  </si>
  <si>
    <t>Buntband GT-200STB, nylon svart</t>
  </si>
  <si>
    <t>Buntband 19cm, nylon neutral</t>
  </si>
  <si>
    <t>Buntband 30cm, nylon neutral</t>
  </si>
  <si>
    <t>Hållare sopsäck 60-70 lit, vit</t>
  </si>
  <si>
    <t>Hållare sopsäck 125 lit</t>
  </si>
  <si>
    <t>Lock hållare 125 l 4,5x45x44,5cm metall</t>
  </si>
  <si>
    <t>Hållare sopsäck 125-240l galv reglerb</t>
  </si>
  <si>
    <t>Hållare sopsäck 60 lit, krom, fotpedal</t>
  </si>
  <si>
    <t>Hållare sopsäck 125l, krom, u fotpedal</t>
  </si>
  <si>
    <t>Hållare sopsäck 60 lit, kromad</t>
  </si>
  <si>
    <t>Rengörduk Tork Kraftig Small pack W8</t>
  </si>
  <si>
    <t>Flytande tvättmedel Clax Delta Pur-Eco</t>
  </si>
  <si>
    <t>Disp Tork Xpress Multif Handduk H2 svart</t>
  </si>
  <si>
    <t>Disp Tork Single/C-fold H3 vit plast</t>
  </si>
  <si>
    <t>Disp Tork Single/C-fold H3 svart</t>
  </si>
  <si>
    <t>Disp Tork Jumbo Toalettp T1 plast vit</t>
  </si>
  <si>
    <t>Disp Tork Mini Jumbo T2 plast vit</t>
  </si>
  <si>
    <t>Disp Tork Flytande Tvål S1 plast svart</t>
  </si>
  <si>
    <t>Disp Tork Flytande Tvål Mini S2 vit</t>
  </si>
  <si>
    <t>Dispenser Tork C-matad Vit M2</t>
  </si>
  <si>
    <t>Dispenser Tork C-matad Svart M2</t>
  </si>
  <si>
    <t>Dispenser Tork C-matad Vit M1</t>
  </si>
  <si>
    <t>Dispenser Tork C-matad Svart M1</t>
  </si>
  <si>
    <t>Salt tabs 10 kg</t>
  </si>
  <si>
    <t>Avtorkpapper Tork Plus 2-l C-mat M2 blå</t>
  </si>
  <si>
    <t>Mopp Gipecomoppen 40 cm</t>
  </si>
  <si>
    <t>Mopp Gipecomoppen, 60 cm, grön</t>
  </si>
  <si>
    <t>Golvrengöringsmedel Cleanon</t>
  </si>
  <si>
    <t>Impregneringsmedel Clax Proof 72A1</t>
  </si>
  <si>
    <t>Luftförb Tork Airfr Doftplatta Citron A2</t>
  </si>
  <si>
    <t>Luftförb Tork Airfr Doftplatta Blom A2</t>
  </si>
  <si>
    <t>Tvättkorg Frida, plast med lock</t>
  </si>
  <si>
    <t>Allrengöring Hågeren, 1 lit</t>
  </si>
  <si>
    <t>Handdesinf Deb InstantFOAM Compl 250ml</t>
  </si>
  <si>
    <t>Golvrengöring S-Clean Neutral, 5 lit</t>
  </si>
  <si>
    <t>Allrengöring Hågeren, 5 liter</t>
  </si>
  <si>
    <t>Kardborrsats till 55cm moppstativ KBM</t>
  </si>
  <si>
    <t>Mopp Nordex hygienmopp, 60 cm</t>
  </si>
  <si>
    <t>Microfibre Cloth KBM G-line, green</t>
  </si>
  <si>
    <t>Ytdesinfektion DAX Plus, 5L</t>
  </si>
  <si>
    <t>Starter Pack Tork Mini Centrumm M1 vit</t>
  </si>
  <si>
    <t>Avtorkpapper Tork 1-l Stor rl W1 1000m</t>
  </si>
  <si>
    <t>Golvstativ för Deb TF Dispenser</t>
  </si>
  <si>
    <t>Ytdesinfektion Divodes FG VT29</t>
  </si>
  <si>
    <t>Flytande tvål Palmolive Almond, 300 ml</t>
  </si>
  <si>
    <t>Doftin spray</t>
  </si>
  <si>
    <t>Sköljmedel Suma Med Rinse+ 5 liter</t>
  </si>
  <si>
    <t>Sopset, grå metall, och borste</t>
  </si>
  <si>
    <t>Torkmedel Clear Dy HD, 5 l</t>
  </si>
  <si>
    <t>Avkalkningsmedel Lime-A-Way extra</t>
  </si>
  <si>
    <t>Avfettningsmedel Renolit 400 5 l</t>
  </si>
  <si>
    <t>Industritvål Tork S1</t>
  </si>
  <si>
    <t>Toasan Toalettrent 1l</t>
  </si>
  <si>
    <t>Facial Tissue Katrin Plus Facial</t>
  </si>
  <si>
    <t>Konserveringsmedel Lagra, 10 l</t>
  </si>
  <si>
    <t>Torkmedel Clear Dry pl, 5 l</t>
  </si>
  <si>
    <t>Golvvax PLS I-VAX, 5 lit konc</t>
  </si>
  <si>
    <t>Tvättmedel PLS 10 kg</t>
  </si>
  <si>
    <t>Grovrengöring Suma Gel Force D3.2</t>
  </si>
  <si>
    <t>Sanitetsrengöring Sani 100 Pur-Eco, 2,5</t>
  </si>
  <si>
    <t>Skrapa enblads, Vikan, 500 mm, vit</t>
  </si>
  <si>
    <t>Tvättmedel Ecobrite Alca 10 l</t>
  </si>
  <si>
    <t>Golvställ Tork Turkos W1</t>
  </si>
  <si>
    <t>Golvställ Tork Röd W1</t>
  </si>
  <si>
    <t>Väggställ Tork Röd W1</t>
  </si>
  <si>
    <t>Fotfil, engångs, vattenfast</t>
  </si>
  <si>
    <t>Städduk Wettex Soft, 250X360mm, blå</t>
  </si>
  <si>
    <t>Första Hjälpen-Tavla Cederroth 1914</t>
  </si>
  <si>
    <t>Sköljmedel Ecobrite Neutrasoft Clean,5kg</t>
  </si>
  <si>
    <t>Svabbvagn Robust Blue, hand- och fotman.</t>
  </si>
  <si>
    <t>Skumtvål Tork Exklusiv S3, 800ml</t>
  </si>
  <si>
    <t>Rakhyvel Bic 2, 2-bladig, gul</t>
  </si>
  <si>
    <t>Avtorkp Tork Basic 1-l Gul C-m M1</t>
  </si>
  <si>
    <t>Dispenser mobil, DAX 600 ml</t>
  </si>
  <si>
    <t>Torkmedel Toprinse Jet HD, 5 l</t>
  </si>
  <si>
    <t>Mopp, Damp 43, Vikan, 60 cm, Grå</t>
  </si>
  <si>
    <t>Mopp Damp/Dry 31, 25 cm, Vikan</t>
  </si>
  <si>
    <t>Städvagn Kompakt plus 40 Vikan 580311</t>
  </si>
  <si>
    <t>Tvättvagn, nät, 4 hjul,59x50x67 cm</t>
  </si>
  <si>
    <t>Allrengöringsmedel Suma Total Free D2.4</t>
  </si>
  <si>
    <t>Sköljmedel Ecobrite fresh 5L</t>
  </si>
  <si>
    <t>Plåsterautomat Salvequick</t>
  </si>
  <si>
    <t>Toapapper Tork Mid-size Ex Mjukt Prem T6</t>
  </si>
  <si>
    <t>Toapapper Tork Mid-size Mjukt Prem T6</t>
  </si>
  <si>
    <t>Sårtvättare Salvequick, servetter,</t>
  </si>
  <si>
    <t>Golvvax I-vax konc för impregnering,10 l</t>
  </si>
  <si>
    <t>Moppstativ Activa Flexi Move, 60 cm</t>
  </si>
  <si>
    <t>Mopp Papyrus EasyFix, pro, velcro, 40 cm</t>
  </si>
  <si>
    <t>Dammsugare NT27/1, Adv</t>
  </si>
  <si>
    <t>Dammsugare NT48/1, våt/torr</t>
  </si>
  <si>
    <t>Hållare sopsäck 125 lit,utan lock o pe</t>
  </si>
  <si>
    <t>Toap Tork SmartOne Mini Adv T9 111m 2-l</t>
  </si>
  <si>
    <t>Städvagn Activa Methodvagn</t>
  </si>
  <si>
    <t>Kaffefilter vitt urnfilter 360-110mm</t>
  </si>
  <si>
    <t>Blek- och blötläggningsmedel Dip-It Plus</t>
  </si>
  <si>
    <t>Flytande Tvättmedel Ecobrite M, 10 l</t>
  </si>
  <si>
    <t>Skumtvål Refresh Clear FOAM, 1 l</t>
  </si>
  <si>
    <t>Dispenser Deb InstantFOAM 1000</t>
  </si>
  <si>
    <t>Dispenser Deb InstantFOAM TouchFREE</t>
  </si>
  <si>
    <t>Dispenser Tork Skumtvål S4 svart</t>
  </si>
  <si>
    <t>Moppstativ Basic Plus, 25 cm</t>
  </si>
  <si>
    <t>Avtorkpapper Tork Reflex 1-l C-mat M3</t>
  </si>
  <si>
    <t>Handdesinf Deb InstantFOAM Compl TF 1l</t>
  </si>
  <si>
    <t>Dispenser Deb TouchFREE black and chrome</t>
  </si>
  <si>
    <t>Hygienservett, 17x14,5 cm, citrondoft</t>
  </si>
  <si>
    <t>Kardborreset KBM Basic+ x-tech 25cm 2-p</t>
  </si>
  <si>
    <t>Kardborreset KBM Basic+ x-tech 40cm 2-p</t>
  </si>
  <si>
    <t>Luftfräschare Nu-Smell Plus, 630 ml</t>
  </si>
  <si>
    <t>Allrengöring Exotol, 5l Parfymerad</t>
  </si>
  <si>
    <t>Grovrengöring Classic Grönsåpa, 5 lit</t>
  </si>
  <si>
    <t>Grovrengöring Fri Såpa Natur, 5 lit,</t>
  </si>
  <si>
    <t>Grovrengöring Kraft Natur 5 lit,</t>
  </si>
  <si>
    <t>PE Säck 70 l, 600x900mm 40my, vit</t>
  </si>
  <si>
    <t>Soptunna Titan, 85 l, svart</t>
  </si>
  <si>
    <t>Soptunna Titan, 120 l, grå</t>
  </si>
  <si>
    <t>Handdesinfektion Sterisol Preop 700ml</t>
  </si>
  <si>
    <t>Mopp JM Ultra Fuktmopp, 40 cm</t>
  </si>
  <si>
    <t>Tryckspruta Activa 1 liter</t>
  </si>
  <si>
    <t>Dispenser, droppbricka DAX</t>
  </si>
  <si>
    <t>PE Säck LD 70 l, 600x900mm 45my vit</t>
  </si>
  <si>
    <t>Första Hjälpen-Skåp Cederroths Mini</t>
  </si>
  <si>
    <t>Sopsäckshållare Tork Golvställ W1</t>
  </si>
  <si>
    <t>Skurduk våfflad luddfri 50x50 cm</t>
  </si>
  <si>
    <t>Flytande tvål Palmolive Kitchen pump</t>
  </si>
  <si>
    <t>Skydd för sopsäck 125 lit, vit t Ultima</t>
  </si>
  <si>
    <t>Fl tvål Palmolive Plus Hygiene Sens pump</t>
  </si>
  <si>
    <t>Handduk Tork Ex Mjuk Singlefold H3 23x23</t>
  </si>
  <si>
    <t>Handduk Tork Singlefold H3 23x23</t>
  </si>
  <si>
    <t>Städvagn Stark Total</t>
  </si>
  <si>
    <t>Städvagn Stark Mini</t>
  </si>
  <si>
    <t>Papperssäck 350 l 105x120x40cm, 2-lag</t>
  </si>
  <si>
    <t>Papperssäck våtavfall, 60 l 55x86x20cm</t>
  </si>
  <si>
    <t>PE Sacks LLD,125 l, 750x1150x0,05 transp</t>
  </si>
  <si>
    <t>Avtorkpapper Tork Plus Bärbar 2-l C-m</t>
  </si>
  <si>
    <t>Ögon &amp; sårtvättsspray, 150ml</t>
  </si>
  <si>
    <t>Interiörmopp Vikan, 550 mm, grå</t>
  </si>
  <si>
    <t>Tvättsäck, liten,röd</t>
  </si>
  <si>
    <t>Specialrengöring Freedrain, 2,6 kg</t>
  </si>
  <si>
    <t>Allrengöring Grumme såpa grön 5 ltr</t>
  </si>
  <si>
    <t>Ansiktsservett Tork Extra Mjuk F1</t>
  </si>
  <si>
    <t>Länsman 3/4'' självläns</t>
  </si>
  <si>
    <t>Dispenser Tork Skumtvål S4 Sensor vit</t>
  </si>
  <si>
    <t>Dispenser Tork Skumtvål S4 Sensor svart</t>
  </si>
  <si>
    <t>Skaft Vikan, 1710 mm, vit</t>
  </si>
  <si>
    <t>Luftfräschare Activa Zapper Citrus 400ml</t>
  </si>
  <si>
    <t>Tvättmedel Lavér Color, 7,5 kg</t>
  </si>
  <si>
    <t>Svampduk Wettex, vit, 18x20 cm</t>
  </si>
  <si>
    <t>Mopp Damp/Dry 31, 40 cm, Vikan</t>
  </si>
  <si>
    <t>Mopp Vikan, torr 24, 60 cm</t>
  </si>
  <si>
    <t>Avkalkningsmedel Cetus, 0,5 l</t>
  </si>
  <si>
    <t>Tvättmedel flytande Lovely, 10 l</t>
  </si>
  <si>
    <t>Luftförbättrare Doftin Plus, 250 ml</t>
  </si>
  <si>
    <t>Desinficering Oxivir Plus 750 ml, spray</t>
  </si>
  <si>
    <t>Allrengöringsmedel Jontec 300 PurEco 1,4</t>
  </si>
  <si>
    <t>Sanitetsrengöring Sani 100 Pur Eco 1,4 l</t>
  </si>
  <si>
    <t>Allrengöringsmedel Sprint 200 Pur Eco SD</t>
  </si>
  <si>
    <t>Luddsäck/löksäck 32x48cm</t>
  </si>
  <si>
    <t>Disp Tork Xpress Frist Multif H2 vit</t>
  </si>
  <si>
    <t>Disp Tork Xpress Frist Multif H2 svart</t>
  </si>
  <si>
    <t>Torkmedel Top Rinse Clean, 2x5 l</t>
  </si>
  <si>
    <t>Allrengöring Renolit clean S, 2x5 ltr</t>
  </si>
  <si>
    <t>Tvättmedel Ecobrite Emulsion clean 12kg</t>
  </si>
  <si>
    <t>Torkmedel Suma Rinse A5, 5 l</t>
  </si>
  <si>
    <t>Tvättmedelpulver Laver Color Sens, 1,9kg</t>
  </si>
  <si>
    <t>Dispenser Katrin Handduk M borstat stål</t>
  </si>
  <si>
    <t>Avtorkpapper Katrin Plus L 2 Blue 350m</t>
  </si>
  <si>
    <t>Svampduk Wettex classic, blå</t>
  </si>
  <si>
    <t>Svampduk Wettex classic, röd</t>
  </si>
  <si>
    <t>Svampduk Wettex classic, gul</t>
  </si>
  <si>
    <t>Allrengöring Sprint 200 Pur-Eco, 5 l</t>
  </si>
  <si>
    <t>Ögonduschstation Cederroth,med plåster</t>
  </si>
  <si>
    <t>Disp serv Tork Xpressnap N4, ljus grå</t>
  </si>
  <si>
    <t>PE Säck biobas 125 l 380/370x1150mm 30my</t>
  </si>
  <si>
    <t>Kalkborttagning Kalcinex Kalkbort ,1 lit</t>
  </si>
  <si>
    <t>Allrengöring Fri Ren Natur 1 liter</t>
  </si>
  <si>
    <t>Allrengöringsmedel Allotol Natur,1 liter</t>
  </si>
  <si>
    <t>Grovrengöring Fri Såpa Natur, 1 lit,</t>
  </si>
  <si>
    <t>Sanitetsrengöring Fri San</t>
  </si>
  <si>
    <t>Sanitetsrengöring Fri San Natur 1 liter</t>
  </si>
  <si>
    <t>Sanitetsrengöring Hygilen 1 liter,</t>
  </si>
  <si>
    <t>Allrengöringsmedel grönsåpa, 1 ltr</t>
  </si>
  <si>
    <t>Rengöringssvamp Miracle Magic</t>
  </si>
  <si>
    <t>Torkmedel Sun, 500 ml</t>
  </si>
  <si>
    <t>Duk original, mikrofiber, 32x32 cm, blå</t>
  </si>
  <si>
    <t>Duk original, mikrofiber, 32x32 cm, röd</t>
  </si>
  <si>
    <t>Engångsfilt Cellstoff 3-l 100x150cm vit</t>
  </si>
  <si>
    <t>Mopp Swep Microplus, 60 cm</t>
  </si>
  <si>
    <t>Skyddsunderl Abri- 79x220cm lam vit/blå</t>
  </si>
  <si>
    <t>Avtorkppr Katrin Plus 1-l XL 1200 1110m</t>
  </si>
  <si>
    <t>Avtorkpapper Katrin Plus XL 2 380m vit</t>
  </si>
  <si>
    <t>Avtorkpapper Katrin Plus S C-m 110m</t>
  </si>
  <si>
    <t>Dispenserservett Xpressnap N4, natur</t>
  </si>
  <si>
    <t>Pedalhink 15 liter</t>
  </si>
  <si>
    <t>Dispenserservett Tork Snack 1-l N10 vit</t>
  </si>
  <si>
    <t>Disp Katrin Skumtvål/Tvål borstat stål</t>
  </si>
  <si>
    <t>Toalettpapper Katrin Plus Gig M2 310m</t>
  </si>
  <si>
    <t>Toalettpapper Katrin Plus Gig S2 160m</t>
  </si>
  <si>
    <t>Fönsterputs Glass cleaner, 750 ml</t>
  </si>
  <si>
    <t>Rengörduk Tork Precision Rul W1/2/3 180m</t>
  </si>
  <si>
    <t>Tvättmedel flytande Turbo Emulsion Futur</t>
  </si>
  <si>
    <t>Sköljmedel Elpa Soft M, 20 kg</t>
  </si>
  <si>
    <t>Tvättmedel flytande Rekoflex FL-10,</t>
  </si>
  <si>
    <t>Tvättmedel flytande Rekoflex FL-30,</t>
  </si>
  <si>
    <t>Sköljmedel Rekosoft Breeze, 3,75 l</t>
  </si>
  <si>
    <t>Handduk Katrin Plus C-Fold 2-l 33cm</t>
  </si>
  <si>
    <t>Flytande mopptvätt PLS, 10 l</t>
  </si>
  <si>
    <t>Handkräm Abena 75ml</t>
  </si>
  <si>
    <t>Burn Gel Cederroth, Blå hydrogelplåster</t>
  </si>
  <si>
    <t>Mopp Go!Eco Blu 40 cm</t>
  </si>
  <si>
    <t>Mopp Go!Eco Blu 60 cm</t>
  </si>
  <si>
    <t>Fönsterputsset AK013 komplett, Unger</t>
  </si>
  <si>
    <t>Cellstoff, 40x60cm, vit, 5kg</t>
  </si>
  <si>
    <t>Kalkborttagning Kiilto Kasperi, 1 lit</t>
  </si>
  <si>
    <t>Sanitetsrengöring Saniclean, 1 ltr</t>
  </si>
  <si>
    <t>Golvrengöring Floori, 5 lit</t>
  </si>
  <si>
    <t>Allrengöring Pls såpa, 1 ltr</t>
  </si>
  <si>
    <t>PE Säck Reg 70 l, 350/250x900mm 50my</t>
  </si>
  <si>
    <t>Torkmedel Toprinse Neutral, 5 l</t>
  </si>
  <si>
    <t>PE Säck Reg 125 l, 380/370x1150mm 30my</t>
  </si>
  <si>
    <t>Insatssäck reg. 70 l 350x250x900mm 45my</t>
  </si>
  <si>
    <t>Insatssäck reg. 380/370x1150mm 50my röd</t>
  </si>
  <si>
    <t>Toalettpapper Katrin Plus 360 50m</t>
  </si>
  <si>
    <t>Sanitetsrengöring Kiilto Sanita, 1 lit</t>
  </si>
  <si>
    <t>Handdesinfektion Liv 75 600ml</t>
  </si>
  <si>
    <t>Ytdesinfektion Liv +45 1l</t>
  </si>
  <si>
    <t>Handdesinfektion Liv Ipa 62 600ml</t>
  </si>
  <si>
    <t>Handdesinfektion Liv Gel 85 600ml</t>
  </si>
  <si>
    <t>Handdesinfektion Liv Gel 85 150ml</t>
  </si>
  <si>
    <t>Handdesinfektion Liv 75 150ml</t>
  </si>
  <si>
    <t>Avtorkpapper Katrin Plus S 2 C-m 60m</t>
  </si>
  <si>
    <t>Handduk Katrin Plus OneStop L3 34cm</t>
  </si>
  <si>
    <t>Bakplåtspapper ark, 30x52cm</t>
  </si>
  <si>
    <t>Handduk Tork Xpr Multifold H2 23,4cm vit</t>
  </si>
  <si>
    <t>Handduk Tork Xpr Multifold H2 23,4cm nat</t>
  </si>
  <si>
    <t>Dispenser Katrin Centrummatad M steel</t>
  </si>
  <si>
    <t>Handduk rl Tork elektr disp H13 143m vit</t>
  </si>
  <si>
    <t>Tvättmedel Liquid wash mopp, 5 l, flyt</t>
  </si>
  <si>
    <t>Allrengöringsmedel Grease perfect,750 ml</t>
  </si>
  <si>
    <t>Ytdesinfektion Debisan, golv/vägg, 5 ltr</t>
  </si>
  <si>
    <t>Skurblock 3M Doodlebug, brun, 117x254 mm</t>
  </si>
  <si>
    <t>Longopac Mini Transp standard 60m</t>
  </si>
  <si>
    <t>Longopac Mini Gul standard 60m</t>
  </si>
  <si>
    <t>Longopac Mini Blå standard 60m</t>
  </si>
  <si>
    <t>Buntband, transp300x3.4 1000st</t>
  </si>
  <si>
    <t>Handdesinf Tork Alkoholgel (85%) 500ml</t>
  </si>
  <si>
    <t>Städvagn S-vagn miniclean, komplett</t>
  </si>
  <si>
    <t>WC-borste utan ställ, u spolrensare, vit</t>
  </si>
  <si>
    <t>Bilborste, m/vattengenomlöp, 230mm</t>
  </si>
  <si>
    <t>Handduk Tork Xpr Multifold H2 23,4cm blå</t>
  </si>
  <si>
    <t>Avtorkningspapper Tork 1-l vit W1 1150m</t>
  </si>
  <si>
    <t>Första Hjälpen kit, Cederroth, Liten</t>
  </si>
  <si>
    <t>Första Hjälpen Kit, Medium</t>
  </si>
  <si>
    <t>Första Hjälpen Kit, Cederroth, Large</t>
  </si>
  <si>
    <t>Första Hjälpen Kit, Cederroth, X-Large</t>
  </si>
  <si>
    <t>Mikrofiberduk Proffer, 32x32cm, blå</t>
  </si>
  <si>
    <t>Mikrofiberduk Proffer, 32x32cm, röd</t>
  </si>
  <si>
    <t>Städvagn S2-Systemvagn liten, komplett</t>
  </si>
  <si>
    <t>Pappbägare Hot Coffe Thank You, 24cl</t>
  </si>
  <si>
    <t>Tvättmedel Aquanomic Solid 4,08 kg</t>
  </si>
  <si>
    <t>Tvättmedel Lavér White Sensitive, 7,5 kg</t>
  </si>
  <si>
    <t>Dammsugare T7/1 classic</t>
  </si>
  <si>
    <t>Dammsugare T10/1  Advance</t>
  </si>
  <si>
    <t>Dammsugare T 12/1 HEPA</t>
  </si>
  <si>
    <t>Kompostsäck 45 l, 550x650x140mm, 2-ply</t>
  </si>
  <si>
    <t>Handdesinf DAX Alcogel 85 1000ml dispens</t>
  </si>
  <si>
    <t>Hink, 10 lit, blå, rund</t>
  </si>
  <si>
    <t>Luftförbättrare Dax Ozinex,500 ml</t>
  </si>
  <si>
    <t>Mopp Hygienmopp AquaDry PLUS, 60 cm</t>
  </si>
  <si>
    <t>PE Säck LLD 125 l, 380/370x1200mm 40my</t>
  </si>
  <si>
    <t>PE Säck LLD 160 l, 410/390x1250mm 60my</t>
  </si>
  <si>
    <t>PE Säck LLD 240 l, 470/400x1600mm 60my</t>
  </si>
  <si>
    <t>PE Säck LLD 125 l, 380/370x1200mm 40my g</t>
  </si>
  <si>
    <t>PE Säck LLD X3 770x1300mm 60my, bl/v</t>
  </si>
  <si>
    <t>PE Säck LLD X3 870x1400mm 70my trans</t>
  </si>
  <si>
    <t>PE Säck LLD X3 750x1150mm 50my bl/v</t>
  </si>
  <si>
    <t>PE Säck LLD X3 830x1300mm 70my, bl/v</t>
  </si>
  <si>
    <t>PE Säck LLD X3 870x1400mm 60my, bl/v</t>
  </si>
  <si>
    <t>PE Säck LLD X3 770x1300mm 50my trans</t>
  </si>
  <si>
    <t>PE Säck LLD X3 870x1500mm 50my trans</t>
  </si>
  <si>
    <t>PE Säck LLD 70 l, 550x1050mm 70my sv</t>
  </si>
  <si>
    <t>PE Säck LLD 30 l, 300/150x700mm 35my</t>
  </si>
  <si>
    <t>Handdesinf Dax Clinical 600ml med pump</t>
  </si>
  <si>
    <t>Handdesinfektion Dax Clinical 1000ml</t>
  </si>
  <si>
    <t>Mopp Hillbrush 200 gram, blå</t>
  </si>
  <si>
    <t>PE Säck LLD 30 l, 300/220x600mm 40my gr</t>
  </si>
  <si>
    <t>Rengörduk Tork Ex Kraftig Vikt Top-p W4</t>
  </si>
  <si>
    <t>Insatssäck LLD 370l 750/650x1500mm 30my</t>
  </si>
  <si>
    <t>PE Säck LLD 125 l, 750x1150mm 80my blå</t>
  </si>
  <si>
    <t>PE Säck LLD 125 l 400/350x1150mm 55my</t>
  </si>
  <si>
    <t>PE Säck LLD 60 l, 380/170x900mm 55my</t>
  </si>
  <si>
    <t>PE Säck LLD 60 l, 350/200x900mm 40my tra</t>
  </si>
  <si>
    <t>PE Säck LLD 160 l, 410/390x1250mm 50my</t>
  </si>
  <si>
    <t>PE Säck LLD 70 l, 400/350x1150mm 30my gr</t>
  </si>
  <si>
    <t>PE Säck NS 125 l 700x1100mm 40my transp</t>
  </si>
  <si>
    <t>PE Säck LLD 160 l, 410/390x1250mm 40my</t>
  </si>
  <si>
    <t>Golvpolish MC2, 4 liter</t>
  </si>
  <si>
    <t>PE Säck Reg 125l 1150x1150mm 90my svart</t>
  </si>
  <si>
    <t>Papperssäck 125 l 750x1000x250mm 1-lag</t>
  </si>
  <si>
    <t>Papperssäck 60 l 550x900x230mm 2-lag</t>
  </si>
  <si>
    <t>Papperssäck 240 l 870x1200x350mm 2-lag</t>
  </si>
  <si>
    <t>Papperssäck 125 l 750x1000x250mm, 2-lag</t>
  </si>
  <si>
    <t>Papperssäck 160 l 800x1050x300mm 2-lag</t>
  </si>
  <si>
    <t>Papperssäck PE våtavfall 2-lag</t>
  </si>
  <si>
    <t>PE Säck LLD 125l, 750x1150mm 50my, sv</t>
  </si>
  <si>
    <t>Microfiberduk KBM E-line, röd 32x32 cm</t>
  </si>
  <si>
    <t>PE Säck LLD 60 l, 350/200x900mm 40my</t>
  </si>
  <si>
    <t>Sanitetsrengöring Activa Cirrus, 1 l</t>
  </si>
  <si>
    <t>Städvagn Synergy våtvagn</t>
  </si>
  <si>
    <t>Odörätare KBM Eliminate free, 1 l</t>
  </si>
  <si>
    <t>Handduk Tork Xpr Multifold H2 25,5cm vit</t>
  </si>
  <si>
    <t>Luftförbättrare KBM Good Apple fresh, 1l</t>
  </si>
  <si>
    <t>Luftförbättrare KBM Good Lemon fresh, 1l</t>
  </si>
  <si>
    <t>Dammsugare VP 300 HEPA EU</t>
  </si>
  <si>
    <t>Ryggdammsugare GD5 HEPA  EU</t>
  </si>
  <si>
    <t>PE Säck LLD X3 750x1150mm 110my bl/v</t>
  </si>
  <si>
    <t>PE Säck X3 125 l,  750x1200mm 50my</t>
  </si>
  <si>
    <t>PE Säck X3-E 240 l, 870x1400mm 55my</t>
  </si>
  <si>
    <t>PE Säck X3-E 160 l, 800x1250mm 50my</t>
  </si>
  <si>
    <t>PE Säck X3-E 125 l, 750x1150mm 45my</t>
  </si>
  <si>
    <t>Mopp Onetime disposable, 60 cm, 20p</t>
  </si>
  <si>
    <t>Tvål KBM Rubin Soap Fresh 5L</t>
  </si>
  <si>
    <t>Tvål KBM Rubin Soap Fresh pump 600ml</t>
  </si>
  <si>
    <t>Tvål KBM Crystal Fresh Parf 600ml m pump</t>
  </si>
  <si>
    <t>Fl Tvål Easy Clean Lemon Tree 500ml pump</t>
  </si>
  <si>
    <t>Fl Tvål Easy Clean Lavender&amp;Olive 500ml</t>
  </si>
  <si>
    <t>Tvättmedel flytande Rekolex FL-14</t>
  </si>
  <si>
    <t>Dammsugare Aero 26-2L Pc</t>
  </si>
  <si>
    <t>Luftförbättrare KBM Good Apple Spray</t>
  </si>
  <si>
    <t>Luftförbättrare KBM Good Lemon spray</t>
  </si>
  <si>
    <t>Torkmedel KBM Diamond Shine Free, 5 l</t>
  </si>
  <si>
    <t>Toapapper Tork Mjukt Prem T4 50 m 2-l</t>
  </si>
  <si>
    <t>Golvpolish Technique, 5 lit, linol.</t>
  </si>
  <si>
    <t>Allrengöring KBM Grönsåpa fresh, 1 l</t>
  </si>
  <si>
    <t>Microfiberduk KBM E-line, blå 32x32 cm</t>
  </si>
  <si>
    <t>Sköljmedel KBM Sun Eco fresh, 1 l</t>
  </si>
  <si>
    <t>Sköljmedel KBM Sun Eco fresh, 5 l</t>
  </si>
  <si>
    <t>Sköljmedel KBM Sun Eco free, 1 l</t>
  </si>
  <si>
    <t>Sköljmedel KBM Sun Eco free, 5 l</t>
  </si>
  <si>
    <t>Golvvård KBM Wax 100 fresh 1L</t>
  </si>
  <si>
    <t>PE Säck K3 240 l, 870x1400mm 60my bl/sv</t>
  </si>
  <si>
    <t>PE Säck K3 125 l, 750x1150mm 50my bl/sv</t>
  </si>
  <si>
    <t>PE Säck LLD 110 l, 870x900mm 40my, sv</t>
  </si>
  <si>
    <t>PE Säck LLD 60 l, 550x900mm 40my, sv</t>
  </si>
  <si>
    <t>Avfallstunna Greger, 70 l, galvaniserad</t>
  </si>
  <si>
    <t>Golvvård KBM Polish Base 100 free, 5 l</t>
  </si>
  <si>
    <t>Golvvård KBM Eco Polish Free, 5 l</t>
  </si>
  <si>
    <t>PE Säck K-3 240 l 870x1400mm 80my b/v</t>
  </si>
  <si>
    <t>Polishbort KBM Stripper 200 free, 5 l</t>
  </si>
  <si>
    <t>Golvvård KBM polish 200 free, 5 l</t>
  </si>
  <si>
    <t>Tvättmedel KBM Sun Eco Safe free 8kg</t>
  </si>
  <si>
    <t>Luftförbättrare KBM Eliminate fresh, 1l</t>
  </si>
  <si>
    <t>Luftförbättrare KBM Eliminate Green-bio</t>
  </si>
  <si>
    <t>Allrengöring KBM Ultra Clean Combi 5L</t>
  </si>
  <si>
    <t>Allrengöring KBM Ultra Clean Combi, 1L</t>
  </si>
  <si>
    <t>Rondell Twister I-Mop, grön</t>
  </si>
  <si>
    <t>Microfiberduk KBM M-line 32x32 cm röd</t>
  </si>
  <si>
    <t>Microfiberduk KBM M-line 32x32 cm Blå</t>
  </si>
  <si>
    <t>Microfiberduk KBM M-line 32x32 cm grön</t>
  </si>
  <si>
    <t>Microfiberduk KBM M-line 32x32 cm gul</t>
  </si>
  <si>
    <t>Specialrengöring KBM Steel 500ml</t>
  </si>
  <si>
    <t>Fuktmopp KBM Damp Micro, 60 cm</t>
  </si>
  <si>
    <t>Liquid soap Sterisol Ultra 0,700 l</t>
  </si>
  <si>
    <t>PE Säck KBM 70 l, COEX 600x900mm 30my</t>
  </si>
  <si>
    <t>PE Säck KBM 110l COEX 700x1100mm 30my</t>
  </si>
  <si>
    <t>Handtvål med pump Neutral, 250ml</t>
  </si>
  <si>
    <t>PE Säck 70 l LLD 600x900mm 50my svart</t>
  </si>
  <si>
    <t>Desinfektionsservett Antibac ytor 95st/f</t>
  </si>
  <si>
    <t>Städduk KBM Hospital Microduk 22x17cm Gr</t>
  </si>
  <si>
    <t>Påse PolyNature 35 l 303/297x750mm</t>
  </si>
  <si>
    <t>Allrengöring KBM Reno Clean Lemon, 1L</t>
  </si>
  <si>
    <t>Duschvål KBM Crystal Shower Cream 500ml</t>
  </si>
  <si>
    <t>Torkmedel EC Brilliant Shine 500ml</t>
  </si>
  <si>
    <t>Tvättmedel flyt, Via, tabs, vit,5x14 pce</t>
  </si>
  <si>
    <t>Golvvård KBM Carpet 100 free, 1 l</t>
  </si>
  <si>
    <t>Golvvård KBM Carpet 100 free, 5 l</t>
  </si>
  <si>
    <t>Avloppsmedel KBM Locker AntiDunst 1L</t>
  </si>
  <si>
    <t>Allrengöring KBM UltraClean Spray, 500ml</t>
  </si>
  <si>
    <t>Ytdesinfektion Dax 75 Plus 1L</t>
  </si>
  <si>
    <t>Ytdesinfektion Dax 75 1L</t>
  </si>
  <si>
    <t>Refill Plåster 51030127 Blue Det. 35x6st</t>
  </si>
  <si>
    <t>Skumtvål Tork Antimicrobial S4 1L</t>
  </si>
  <si>
    <t>Tvål Katrin Head&amp;Body 1L</t>
  </si>
  <si>
    <t>Dishwasher Detergent Topmatic Clean, 5 L</t>
  </si>
  <si>
    <t>Ytdesinfektionsservetter med tensider</t>
  </si>
  <si>
    <t>Handduk Katrin Plus Zig Zag 2 23cm</t>
  </si>
  <si>
    <t>Luftförbättrare Glade doftblock lavendel</t>
  </si>
  <si>
    <t>PE Säck Reg 240l 470/400x1400mm 60my</t>
  </si>
  <si>
    <t>Plastsäck LD/LLD 40l 360/160x800mm 30my</t>
  </si>
  <si>
    <t>Tvättmedel A+ Color 880 ml</t>
  </si>
  <si>
    <t>Ögondusch Tobin 126 1000ml 2/fp</t>
  </si>
  <si>
    <t>Grovrent KBM Industry Clean Free 1L</t>
  </si>
  <si>
    <t>Tvättmedel KBM Sun Eco Sport Active 1L</t>
  </si>
  <si>
    <t>Städtillbehör Unger Griptång f Skräp</t>
  </si>
  <si>
    <t>KBM interiörmopp 60 cm</t>
  </si>
  <si>
    <t>Allrengöring desinfekt. Oxivir Excel 5L</t>
  </si>
  <si>
    <t>Miljösopsäck LD 45my OS. Röd 125L 20/rl</t>
  </si>
  <si>
    <t>Handdesinfektion Dax IPA 5L</t>
  </si>
  <si>
    <t>Öronpinne, 15cm, trä/bomull, steril</t>
  </si>
  <si>
    <t>Buntband 10cm Plast 1000/fp</t>
  </si>
  <si>
    <t>Tvättmedel Flytande Neutral Colour 1L</t>
  </si>
  <si>
    <t>Disp Servett Tork Xpressnap Vit N14</t>
  </si>
  <si>
    <t>Plastfilm Wrapmaster PVC 0,45x300m</t>
  </si>
  <si>
    <t>Tvättmedel KBM Sun Eco Textile &amp; Mop 10L</t>
  </si>
  <si>
    <t>Handdesinfektion Soft Care Des, 10x0,5l</t>
  </si>
  <si>
    <t>Handdesinfektion Liv 75 1 l</t>
  </si>
  <si>
    <t>Handdesinfektion DAX Clinical 4 L</t>
  </si>
  <si>
    <t>Handdesinfektion Liv 75 5L</t>
  </si>
  <si>
    <t>Ytdesinfektion Liv Des +72 5L</t>
  </si>
  <si>
    <t>Allrengöring Grumme såpa citron, 750 ml</t>
  </si>
  <si>
    <t>Allrengöring Grumme såpa grön, 750 ml</t>
  </si>
  <si>
    <t>Aklavett Desinfektionsduk 20 st/fp</t>
  </si>
  <si>
    <t>Handrengöring Tork Våtdukar Hink 58st/fp</t>
  </si>
  <si>
    <t>Ytrengöring Tork Våtdukar Hink</t>
  </si>
  <si>
    <t>Refill Våtduk Tork Ytrengöring 58st/fp</t>
  </si>
  <si>
    <t>Mopp KBM Allround 60cm</t>
  </si>
  <si>
    <t>Handduk Rul Katrin Plus System M2 140m</t>
  </si>
  <si>
    <t>Tvättmedel KBM Sun Eco Textile &amp; Mop 5L</t>
  </si>
  <si>
    <t>Badlakan 1-lag 80x140cm</t>
  </si>
  <si>
    <t>Tvättmedel Via duo Color Kapslar 40st/fr</t>
  </si>
  <si>
    <t>Tvättmedel Neutral 1,95 kg Color</t>
  </si>
  <si>
    <t>Kompress Cederroth Burn Gel</t>
  </si>
  <si>
    <t>Sterisol Ultra Hair &amp; Body 5 l, perf</t>
  </si>
  <si>
    <t>Activa SuperSorb 350 g</t>
  </si>
  <si>
    <t>Tork Salubrin Gel Handdesinf. S1, 1L</t>
  </si>
  <si>
    <t>Tork Handdesinfektion flytande, S1, 1L</t>
  </si>
  <si>
    <t>Dörrstopp med handtag</t>
  </si>
  <si>
    <t>Allrengöring Ajax Original, 5 liter</t>
  </si>
  <si>
    <t>Allrengöring Ajax Original, 1,5 liter</t>
  </si>
  <si>
    <t>Allrengöring Ajax Lemon, 1,5 liter</t>
  </si>
  <si>
    <t>Tvättmedel Neutral Professional, 8,55 kg</t>
  </si>
  <si>
    <t>Handesinfektion med pump Liv Gel 85, 1L</t>
  </si>
  <si>
    <t>Handdesinfektion Liv Ipa 62, 1L</t>
  </si>
  <si>
    <t>GipDes handdesinfektion alkoholfri 1L</t>
  </si>
  <si>
    <t>Ytdesinfektion PAL TX 200st</t>
  </si>
  <si>
    <t>Tork Flytande Handdesinfektion, 1L, S4</t>
  </si>
  <si>
    <t>Svanen</t>
  </si>
  <si>
    <t>EU Ecolabel</t>
  </si>
  <si>
    <t>Varugrupp</t>
  </si>
  <si>
    <t>Allrengöring KBM Reno Clean Combi free,</t>
  </si>
  <si>
    <t>Moppimpregnering KBM Sun Eco Mop Conserv</t>
  </si>
  <si>
    <t>Tvål KBM Rubin Soap Fresh 1L</t>
  </si>
  <si>
    <t>Tvål KBM Rubin Soap Fresh Disp 1L</t>
  </si>
  <si>
    <t>Golvvård KBM Wax 100 fresh 5L</t>
  </si>
  <si>
    <t>Golvvård KBM Wax 100 free 1L</t>
  </si>
  <si>
    <t>Insatssäck KBM LLD 40 l, 780x750mm 14my</t>
  </si>
  <si>
    <t>Golvvård KBM Stone/Wood fresh, 1 l</t>
  </si>
  <si>
    <t>Golvvård KBM Stone/Wood fresh, 5 l</t>
  </si>
  <si>
    <t>Grovrengöring KBM Alfa Clean extra , 1 l</t>
  </si>
  <si>
    <t>PE Sack KBM 125L COEX 750x1150mm Transp.</t>
  </si>
  <si>
    <t>Tvättmedel KBM Sun Eco Worker free 5kg</t>
  </si>
  <si>
    <t>Tvättmedel KBM Sun Eco Base free 5L</t>
  </si>
  <si>
    <t>Tvättmedel KBM Sun Eco Grease Boost 5l</t>
  </si>
  <si>
    <t>Tvättmedel KBM Sun Eco Protein Boost 5l</t>
  </si>
  <si>
    <t>Allrengöring KBM Grönsåpa fresh, 5 l</t>
  </si>
  <si>
    <t>Mopp KBM Allround 30cm</t>
  </si>
  <si>
    <t>Allrengöring KBM Reno Clean Green-bio</t>
  </si>
  <si>
    <t>Städvagn Metodvagn KBM</t>
  </si>
  <si>
    <t>Torkmedel KBM Diamond Shine free 1L</t>
  </si>
  <si>
    <t>PE Säck KBM 110l COEX700x1100mm 20my</t>
  </si>
  <si>
    <t>PE Säck KBM 125l COEX 750x1150mm 30my</t>
  </si>
  <si>
    <t>Golvvård KBM Eco Stripper free, 5L</t>
  </si>
  <si>
    <t>Trådkorg KBM Hög fäste 20mm t städvagn</t>
  </si>
  <si>
    <t>Grovreng. KBM AlfaCleanExtra spray 500ml</t>
  </si>
  <si>
    <t>Glasputs KBM Window Clean-Bio free 1L</t>
  </si>
  <si>
    <t>Mopp KBM Damp E-line, 60 cm</t>
  </si>
  <si>
    <t>Grovrent KBM Kitchen Clean Free 1L</t>
  </si>
  <si>
    <t>Grovrent KBM Kitchen Clean Free 5L</t>
  </si>
  <si>
    <t>Grovrent KBM Industry Clean Free 5L</t>
  </si>
  <si>
    <t>Fuktmopp KBM Damp E-line 30cm</t>
  </si>
  <si>
    <t>Städvagn KBM Våtvagn Slimline</t>
  </si>
  <si>
    <t>Tvättsäck KBM större modell</t>
  </si>
  <si>
    <t>Stativ Velcro KBM Klister Ovan 10/fp</t>
  </si>
  <si>
    <t>Stativ/Skaft för KBM interiörmopp 73 cm</t>
  </si>
  <si>
    <t>Plastsäck KBM COEX 160l 35my 800x1250mm</t>
  </si>
  <si>
    <t>Handtorkhållare KBM Centrummatad Mini</t>
  </si>
  <si>
    <t>Påsar och Säckar</t>
  </si>
  <si>
    <t>Rengöringsmedel</t>
  </si>
  <si>
    <t>Servering</t>
  </si>
  <si>
    <t>Städredskap och Tillbehör</t>
  </si>
  <si>
    <t>Prisbilaga avtalat sortiment</t>
  </si>
  <si>
    <t>Ev. miljömärkning</t>
  </si>
  <si>
    <t>Ingår i upphandlad varukorg eller övrigt sortiment</t>
  </si>
  <si>
    <t>Kommentar</t>
  </si>
  <si>
    <t>Övrigt sortiment</t>
  </si>
  <si>
    <t>Disp Tork Xpress Multif Handduk H2 vit</t>
  </si>
  <si>
    <t>Disp Tork Mid-size Twin T6 vit</t>
  </si>
  <si>
    <t>Handduk Rul Tork Matic Mjuk Prem H1 100m</t>
  </si>
  <si>
    <t>Handduk Rul Tork Matic Soft Adv H1 150m</t>
  </si>
  <si>
    <t>Handduk Tork C-fold H3 24x27,5cm</t>
  </si>
  <si>
    <t>Handduk Tork Mjuk Singlefold H3 23x25</t>
  </si>
  <si>
    <t>Handduk Tork Xpress Ex Mjuk Multif H2</t>
  </si>
  <si>
    <t>Handduk Tork Xpress Mjuk Multif H2 26cm</t>
  </si>
  <si>
    <t>Handduk Tork PeakServeCont H5 22,5cm vit</t>
  </si>
  <si>
    <t>Handduk Tork Singlefold H3 Spolbar 23x23</t>
  </si>
  <si>
    <t>Handduk Katrin Plus NonStop M2 EasyFlush</t>
  </si>
  <si>
    <t>Toalettpapper Katrin Basic 640 80m</t>
  </si>
  <si>
    <t>Toappr Tork Jumbo Mjukt Prem T1 2-l 360m</t>
  </si>
  <si>
    <t>Toapapper Tork Mid-size Advanced T6</t>
  </si>
  <si>
    <t>Toappr Tork Mini Jum Mjukt Prem T2 170m</t>
  </si>
  <si>
    <t>Toappr Tork Mini Jumbo Adv T2 170m</t>
  </si>
  <si>
    <t>Toappr Tork Mini Jumbo Univ T2 240m</t>
  </si>
  <si>
    <t>Toapapper Tork Mid-size T7 Adv 103m</t>
  </si>
  <si>
    <t>Toapapper Tork Jumbo Adv T1, 2-l 360m</t>
  </si>
  <si>
    <t>Toapapper Tork Univ Jumbo, 1-l, 480m, T1</t>
  </si>
  <si>
    <t>Toapapper Tork Mjukt Prem T4 35m 3-l</t>
  </si>
  <si>
    <t>Avtorkpapper Katrin Plus M 2 C-m 167m</t>
  </si>
  <si>
    <t>Avtorkpapper Tork 1-l  C-mat M1 120m</t>
  </si>
  <si>
    <t>Avtorkpapper Tork Plus 2-l C-mat M1</t>
  </si>
  <si>
    <t>Avtorkpapper Tork 1-l  C-mat M1 110m</t>
  </si>
  <si>
    <t>Avtorkp Tork Basic 1-l Vit C-m M1</t>
  </si>
  <si>
    <t>Avtorkp Tork Basic 1-l Gul C-m M2</t>
  </si>
  <si>
    <t>Avtorkpapper Katrin Plus M C-m 280m</t>
  </si>
  <si>
    <t>Avtorkpapper Tork 1-l Stor rl W1 1180m</t>
  </si>
  <si>
    <t>Avtorkpapper Tork Plus 2-l C-mat M2</t>
  </si>
  <si>
    <t>Avtorkpap Tork Ext Kraft Blå St rl W1 QD</t>
  </si>
  <si>
    <t>Dispenser Dax, 600ml väggfäste</t>
  </si>
  <si>
    <t>Disp Tork Flytande Tvål S1 plast vit</t>
  </si>
  <si>
    <t>Dispenser Tork Skumtvål S4 vit</t>
  </si>
  <si>
    <t>Duschtvål Estesol Hair&amp;Body 250ml</t>
  </si>
  <si>
    <t>Flytande Tvål Tork Hair&amp;Body S1</t>
  </si>
  <si>
    <t>Flytande tvål Liv Handtvål 600ml</t>
  </si>
  <si>
    <t>Handkräm DAX Professional handcreme100ml</t>
  </si>
  <si>
    <t>Handdesinfektion Dax Alcogel 85, 600 ml</t>
  </si>
  <si>
    <t>Handdesinfektion Liv Wipes 250-pack</t>
  </si>
  <si>
    <t>Handdesinfektion Dax Alcogel 85, 150 ml</t>
  </si>
  <si>
    <t>Handdesinfektion DAX Alcogel 85 75ml</t>
  </si>
  <si>
    <t>Hand Desinf Dax Clinical 700ml BiB</t>
  </si>
  <si>
    <t>Handdesinfektion Dax Clinical 150 ml</t>
  </si>
  <si>
    <t>Handdesinfection Dax Preop, 600 ml</t>
  </si>
  <si>
    <t>Handdesinfektion Dax IPA, 600 ml</t>
  </si>
  <si>
    <t>Plåsterref. Salvequick Textil, L, 6x40st</t>
  </si>
  <si>
    <t>Plåsterref. Salvequick Plast, 6x45st</t>
  </si>
  <si>
    <t>Räddningsfilt Cederroth</t>
  </si>
  <si>
    <t>Tandborste Jordan Total Clean Medium 2-p</t>
  </si>
  <si>
    <t>Tandkräm Zendium Classic, 75 ml</t>
  </si>
  <si>
    <t>Cederroth Ögondusch 2x500ml</t>
  </si>
  <si>
    <t>Tampong Libresse Normal</t>
  </si>
  <si>
    <t>Dambinda Libresse Ultra thin, normal</t>
  </si>
  <si>
    <t>Dambinda Libresse Ultra thin, goodnight</t>
  </si>
  <si>
    <t>Hållare sopsäck 100-125 lit, hjul+lock</t>
  </si>
  <si>
    <t>Insatssäck reg. 70l 350/250x900mm 45my</t>
  </si>
  <si>
    <t>PE Säck Reg 70 l, 600x900mm 40my, sv</t>
  </si>
  <si>
    <t>Insatssäck LLD 190l 700/400x1500mm 30my</t>
  </si>
  <si>
    <t>PE Knytsäck 125 l 410/340x1350mm 40my sv</t>
  </si>
  <si>
    <t>Matavfallssäck LLD 70 l, 550x1050mm 70my</t>
  </si>
  <si>
    <t>Pappersbärkasse 30 l, 320x170x450mm</t>
  </si>
  <si>
    <t>Pappersbärkasse 44 l, 450x180x480mm</t>
  </si>
  <si>
    <t>PE Påse HD Sopi 215/150x350mm 20my</t>
  </si>
  <si>
    <t>PE Säck LLD 130 l, 450/430x900mm 40my</t>
  </si>
  <si>
    <t>PE Säck Reg 160l 410/390x1250mm 60my</t>
  </si>
  <si>
    <t>PE Säck LLD 60 l, 380/170x900mm 55my sv</t>
  </si>
  <si>
    <t>PE Säck LLD 125 l, 380/370x1150mm 50my</t>
  </si>
  <si>
    <t>PE Påse LLD 68 l, 600x900mm 35my, transp</t>
  </si>
  <si>
    <t>PE Säck LLD X3 750x1150mm 60my bl/v</t>
  </si>
  <si>
    <t>PE Säck coex, 800x1250mm 60my blå</t>
  </si>
  <si>
    <t>PE Säck LLD X3 1100x1450mm 80my svart</t>
  </si>
  <si>
    <t>PE Säck X3-E 125 l, 7500x1150mm 55my</t>
  </si>
  <si>
    <t>Säck PolyBlue 70 l 40my 600x900mm</t>
  </si>
  <si>
    <t>PE Säck LLD X3 870x1400mm 75my bl/v</t>
  </si>
  <si>
    <t>PE Säck LLD 125 l, 400/350x1150mm 60my</t>
  </si>
  <si>
    <t>Hållare sopsäck 125 l, krom, fotpedal</t>
  </si>
  <si>
    <t>Allrengöring Exotol, 1 liter</t>
  </si>
  <si>
    <t>Ytdesinfektion Dax Plus, 1 liter</t>
  </si>
  <si>
    <t>Ytdesinfektion Liv Des +72 1L</t>
  </si>
  <si>
    <t>Köksren Easy Clean Shiny Kitchen 750ml</t>
  </si>
  <si>
    <t>Luftförbättrare Glade,300ml Relaxing Zen</t>
  </si>
  <si>
    <t>Sköljmedel Clax Soft Fresh Conc 50B1,20l</t>
  </si>
  <si>
    <t>Torkmedel Sirius , 10 l</t>
  </si>
  <si>
    <t>Torkmedel Rekal Sirius 5L</t>
  </si>
  <si>
    <t>Torkmedel Rekal Aquila 5L</t>
  </si>
  <si>
    <t>Torkmedel Suma Unison Clar Free A2, 4 l</t>
  </si>
  <si>
    <t>Tvättmedel Clax Elegant Pur-Eco 20L</t>
  </si>
  <si>
    <t>Tvättmedelpulver Laver Color Sens, 7,5kg</t>
  </si>
  <si>
    <t>Bra Miljöval</t>
  </si>
  <si>
    <t>Tändare Solstickan Firepower</t>
  </si>
  <si>
    <t>Bestick trä, gaffel 100st/fp</t>
  </si>
  <si>
    <t>Bestick trä, kniv 100st/fp</t>
  </si>
  <si>
    <t>Dispenserservett Xpressnap N4 vit</t>
  </si>
  <si>
    <t>Dispenserservett N1 1-l 33x30cm vit</t>
  </si>
  <si>
    <t>Entrematta 3M Nomad Aqua 8500, 130x200cm</t>
  </si>
  <si>
    <t>Mopp A-mop 60 cm</t>
  </si>
  <si>
    <t>Mopp A-mop 40 cm</t>
  </si>
  <si>
    <t>Mopp Nline Micro super, 60 cm</t>
  </si>
  <si>
    <t>Mopp Kardell Easy Move 60cm</t>
  </si>
  <si>
    <t>Mopp Proffer Micro, 60 cm</t>
  </si>
  <si>
    <t>Mopp Hygienmopp, 60x20cm, dukar, engångs</t>
  </si>
  <si>
    <t>Mopp A-mop 25 cm</t>
  </si>
  <si>
    <t>Rengörduk Tork Kraftig Vit Vikt Top-p W4</t>
  </si>
  <si>
    <t>Rengöringsduk Tork Kök Vikt W4</t>
  </si>
  <si>
    <t>Tampong Libresse Mini</t>
  </si>
  <si>
    <t>Tampong Libresse Super</t>
  </si>
  <si>
    <t>Svampduk Wendy, 180x200mm, blå</t>
  </si>
  <si>
    <t>Rengöringsduk Tork Flexibel Grå Vikt W4</t>
  </si>
  <si>
    <t>Tvättlapp Airlaid Rulle 23x20cm 250 ark</t>
  </si>
  <si>
    <t>Cream cleaner 500ML</t>
  </si>
  <si>
    <t>Moppress för Svabbvagn Speedo</t>
  </si>
  <si>
    <t>Sopborste plaststomme Kokos/Tagel 50cm</t>
  </si>
  <si>
    <t>Antal</t>
  </si>
  <si>
    <t xml:space="preserve">Enhet
</t>
  </si>
  <si>
    <t>Pappersbägare Triple Wall Eco 24cl</t>
  </si>
  <si>
    <t>PLS Textil och Mopptvätt 25L</t>
  </si>
  <si>
    <t>Take-Away form Duni 2-Fack Vit 700/400ml</t>
  </si>
  <si>
    <t>Duniform Take-Away Vit 1-Fack 1100ml</t>
  </si>
  <si>
    <t>Moppstativ Superior, 60 cm, aluminium</t>
  </si>
  <si>
    <t>Maskindiskmedel Stadsing 1,5kg utan klor</t>
  </si>
  <si>
    <t>Första förband Akla 92109</t>
  </si>
  <si>
    <t>Tvättmedel Activ Liquid 15 lit</t>
  </si>
  <si>
    <t>Rengörduk Tork Flexibel Handy-box W7</t>
  </si>
  <si>
    <t>Aluminiumfolie Refill 14mic. 30cmx150m</t>
  </si>
  <si>
    <t>Aluminiumfolie i box 18mic. 45cmx150m</t>
  </si>
  <si>
    <t>Tvättmedel flytande, Liquid Wash 10L</t>
  </si>
  <si>
    <t>Aluminiumfolie i box 10,5mic 30cmx20m</t>
  </si>
  <si>
    <t>DispServett Tork Xpressnap Natur N14</t>
  </si>
  <si>
    <t>Tana Handdisk Manudish Essential 1L</t>
  </si>
  <si>
    <t>Skaft Aluminium Minisvabb 140cm</t>
  </si>
  <si>
    <t>Städvagn KBM Tripp3</t>
  </si>
  <si>
    <t>Kanisterpåse 10kg brun, 215x155x520mm</t>
  </si>
  <si>
    <t>Papperstallrik Pure Brun Ø23cm</t>
  </si>
  <si>
    <t>Städduk Vileda r-MicronQuick 40x38cm blå</t>
  </si>
  <si>
    <t>Städduk Vileda r-MicronQuick 40x38cm röd</t>
  </si>
  <si>
    <t>Via Professional White Sensitive Plus</t>
  </si>
  <si>
    <t>Sopskyffel, halvlångt skaft, blå</t>
  </si>
  <si>
    <t>Första Hjälpen Station Cederr. 51011026</t>
  </si>
  <si>
    <t>KBM Kökssvamp Grovputs Gul/Grön 15cm</t>
  </si>
  <si>
    <t>Sopborste aluminiumskaft med krok Blå</t>
  </si>
  <si>
    <t>Örngott nonwoven Hygilam vit 50x70cm</t>
  </si>
  <si>
    <t>Kaffefilter Melitta 1x6 40-pack</t>
  </si>
  <si>
    <t>Moppstativ KBM Light 60</t>
  </si>
  <si>
    <t>Tvättmedel flytande Grumme Kulör, 750 ml</t>
  </si>
  <si>
    <t>Grumme Flytande Kulörtvätt Sensitive</t>
  </si>
  <si>
    <t>Maskindisk All in1 Nila tab. 70/fp</t>
  </si>
  <si>
    <t>Minisvabbhink 14L med urvridare</t>
  </si>
  <si>
    <t>Köksfilm PE, 0,45x300m i cut-box</t>
  </si>
  <si>
    <t>Tvättlapp Airlaid plan/ovikt 20x26cm</t>
  </si>
  <si>
    <t>PE Säck Reg 70 l, 600x900mm 40my, trans</t>
  </si>
  <si>
    <t>Sopset KBM</t>
  </si>
  <si>
    <t>KBM Kökssvamp grovputs Gul/Grön 9cm</t>
  </si>
  <si>
    <t>Köksfilm PE 0,30x300m 10µm i dispenser</t>
  </si>
  <si>
    <t>Auriga maskindiskmedel flytande 5L</t>
  </si>
  <si>
    <t>Mopp Wet Loop Pro, 60 cm</t>
  </si>
  <si>
    <t>PÅS</t>
  </si>
  <si>
    <t>KRT</t>
  </si>
  <si>
    <t>Nivea Dry Comfort Deo, Female, 50ml</t>
  </si>
  <si>
    <t>Nivea Dry Impact Male Deo, 50 ml</t>
  </si>
  <si>
    <t>Colgate Tandkräm Karies Kontroll, 20ml</t>
  </si>
  <si>
    <t>Kanisterpåse 9 l brun, 260x110x360mm</t>
  </si>
  <si>
    <t>Airfreshener Domestos 3-in-1, Ocean</t>
  </si>
  <si>
    <t>KiiltoPro MD Instru Des 45+, 1000 ml</t>
  </si>
  <si>
    <t>PLS Flytande textil&amp;mopptvätt 2,5l</t>
  </si>
  <si>
    <t>Aluminiumform 326x262x46mm 2400ml 25/fp</t>
  </si>
  <si>
    <t>Lock Natur till salladsskål Ø185mm</t>
  </si>
  <si>
    <t>Nilfisk Viper DSU8 HEPA Dammsugare</t>
  </si>
  <si>
    <t>KBM Premium Teleskopskaft 60-105cm</t>
  </si>
  <si>
    <t>Dammsugarpåse GD930 NF original 10/fp</t>
  </si>
  <si>
    <t>Minisvabbgarn oblekt 25cm 220g gängat</t>
  </si>
  <si>
    <t>Rengörduk Tork Slitstark Kedjevikt W4</t>
  </si>
  <si>
    <t>Hållare för redskap, Hookit, justerbar</t>
  </si>
  <si>
    <t>Rengöringssvamp Pur Active 63x140mm,</t>
  </si>
  <si>
    <t>Sopset med handledsstöd</t>
  </si>
  <si>
    <t>Spraymunstycke till KBM Lifeclean ytdes.</t>
  </si>
  <si>
    <t>Toalettborste KBM, set utan spolrensare</t>
  </si>
  <si>
    <t>Kardb.set Jonmaster UltraPlus 40cm 2/set</t>
  </si>
  <si>
    <t>Kardborreset TASKI Ultra Plus 60 cm</t>
  </si>
  <si>
    <t>Katrin Handduk NS M2 white 203mm</t>
  </si>
  <si>
    <t>Luftförbättrare Kiilto Pro Odent 500ml</t>
  </si>
  <si>
    <t>Insatspåse KBM 650x700mm 8my HD transp</t>
  </si>
  <si>
    <t>Sanitetspåse Tork B5, vit  25st/pac</t>
  </si>
  <si>
    <t>Moppstativ KBM Light 40</t>
  </si>
  <si>
    <t>Soppform i Kartong Biopak 360ml 25st/pac</t>
  </si>
  <si>
    <t>Soppform i Kartong Biopak 750ml 35st/pac</t>
  </si>
  <si>
    <t>Lock till soppform 2149442 25st/pac</t>
  </si>
  <si>
    <t>Lock till soppform 2149451 25st/pac</t>
  </si>
  <si>
    <t>Golvrengöring SURE Floor Cleaner SD</t>
  </si>
  <si>
    <t>Microform, 750ml Svart</t>
  </si>
  <si>
    <t>KBM Basic Teleskopskaft 100-180cm</t>
  </si>
  <si>
    <t>LEDset Duni 70x40mm 13h Mix 12/set</t>
  </si>
  <si>
    <t>SET</t>
  </si>
  <si>
    <t>Refill komplett t. Cederroth 51011026</t>
  </si>
  <si>
    <t>Mopp ECO Hygien klippt 20x60cm 200/krt</t>
  </si>
  <si>
    <t>TASKI Tapi Stain Remover 2, 750 ml</t>
  </si>
  <si>
    <t>Våtservett Pal Clean+ Protect 100 ark</t>
  </si>
  <si>
    <t>Abena Light Ultra Mini 0 19x8 cm</t>
  </si>
  <si>
    <t>Handduk Katrin Plus Zig Zag M1 23cm</t>
  </si>
  <si>
    <t>Position</t>
  </si>
  <si>
    <t>Torkpapper WeCare C-m Mini HQ 120m</t>
  </si>
  <si>
    <t>Cellstoff, 35x40cm, vit, 5kg</t>
  </si>
  <si>
    <t>Fryspåse Pingvin 3L 40st/rl 22my</t>
  </si>
  <si>
    <t>Fryspåse LLD 5 l, 260x440mm 22my i ask</t>
  </si>
  <si>
    <t>Allrent Spray Glenta,oparfymerad, 750ml</t>
  </si>
  <si>
    <t>Allrent Glenta eco+, oparfymerad, 1L</t>
  </si>
  <si>
    <t>Allrent Glenta eco+, parfymerad, 1L</t>
  </si>
  <si>
    <t>Handdisk Glenta eco+, oparfymerad, 1L</t>
  </si>
  <si>
    <t>Sköljmedel Comfort prof, conc, 5 L, parf</t>
  </si>
  <si>
    <t>Grovrent Glenta eco+, oparfymerad, 1L</t>
  </si>
  <si>
    <t>Surt Sanitetsrent Glenta eco+, oparf. 1L</t>
  </si>
  <si>
    <t>Surt Sanitetsrent Glenta eco+, parf. 5L</t>
  </si>
  <si>
    <t>Neutralt Sanitetsrent Glenta, parf. 1L</t>
  </si>
  <si>
    <t>Glasrent Glenta, oparfymerad, 5L</t>
  </si>
  <si>
    <t>Handdisk Glenta eco+, parfymerad, 1L</t>
  </si>
  <si>
    <t>Grovrent Glenta eco+, parfymerad, 1L</t>
  </si>
  <si>
    <t>Alkal. Sanitetsrent Glenta eco+ parf. 1L</t>
  </si>
  <si>
    <t>Multirent Glenta eco+, parfymerad, 5L</t>
  </si>
  <si>
    <t>Multirent Glenta eco+, parfymerad, 1L</t>
  </si>
  <si>
    <t>Folieform med lock 50/fp 850ml</t>
  </si>
  <si>
    <t>Salladsskål DeliQ Ø185mm 1100ml 50st/frp</t>
  </si>
  <si>
    <t>Rörpinne Träpaddel lös DeliQ 1000st/frp</t>
  </si>
  <si>
    <t>Bestick Vaxat Trä Kniv DeliQ 100/fp</t>
  </si>
  <si>
    <t>Bestick Vaxat Trä Gaffel DeliQ 100st/fp</t>
  </si>
  <si>
    <t>Bestick Vaxat Trä Matsked DeliQ 100/fp</t>
  </si>
  <si>
    <t>Klibbmatta Blå 60x115cm 30ark/fp</t>
  </si>
  <si>
    <t>Klibbmatta Blå 45x115cm 30ark/fp</t>
  </si>
  <si>
    <t>Svabbvagn Speedo Black 15L hink + press</t>
  </si>
  <si>
    <t>Fönsterskrapa 35cm plast</t>
  </si>
  <si>
    <t>Mopp Easy Act, 40 cm, med öglor</t>
  </si>
  <si>
    <t>Mopp Easy Act, 60 cm, utan frans</t>
  </si>
  <si>
    <t>Toalettpapper WeCare Midi 2-lag 150m</t>
  </si>
  <si>
    <t>Toalettpapper WeCare Maxi 2-lag 300m</t>
  </si>
  <si>
    <t>Torkrulle WeCare Industri 820m</t>
  </si>
  <si>
    <t>Torkpapper WeCare C-m Maxi HQ 275m</t>
  </si>
  <si>
    <t>Torkrulle WeCare Industri HQ 1000m</t>
  </si>
  <si>
    <t>Toapapper Tork Univ. T4 50,4m 1-l 48/krt</t>
  </si>
  <si>
    <t>Dispenser Katrin Handduk M Vit</t>
  </si>
  <si>
    <t>Dispenser Katrin Toalettpapper S Vit</t>
  </si>
  <si>
    <t>All in One Disktabletter Glenta, 80/pac</t>
  </si>
  <si>
    <t>Disktabletter Glenta, 100 tab/pac</t>
  </si>
  <si>
    <t>Surt Sanitetsrent , oparf. 750ml</t>
  </si>
  <si>
    <t>WC Rent Glenta, parfymerad, 750ml</t>
  </si>
  <si>
    <t>Glasrent Glenta, oparfymerad, 500ml</t>
  </si>
  <si>
    <t>Alltorkduk MAX Blå 50-pack</t>
  </si>
  <si>
    <t>Vittvättmedel Glenta, oparfymerad, 10kg</t>
  </si>
  <si>
    <t>Alltorkduk MAX Rosa 50-pack</t>
  </si>
  <si>
    <t>Kulörtvättmedel Glenta, oparfymerad, 5kg</t>
  </si>
  <si>
    <t>Rely+On Virkon tabletter 5g, 10st/frp</t>
  </si>
  <si>
    <t>Box Duni Viking 200x140x45mm 1100ml</t>
  </si>
  <si>
    <t>Dispenser Katrin Centrummatad M Vit</t>
  </si>
  <si>
    <t>Pappersbärkasse 16L 250x170x330mm</t>
  </si>
  <si>
    <t>Dispenser Katrin Centrummatad S Vit</t>
  </si>
  <si>
    <t>Torkmedel Suma Chrystal PurEco A8 5l</t>
  </si>
  <si>
    <t>Via Professional Color Plus</t>
  </si>
  <si>
    <t>Flytande Tvål Tork S1 Luxury</t>
  </si>
  <si>
    <t>Sköljmedel Comfort Pro Blue Skies 5L</t>
  </si>
  <si>
    <t>Dispenser Katrin Flytande Tvål 1L Vit</t>
  </si>
  <si>
    <t>Ajax Universal Spray 750ml</t>
  </si>
  <si>
    <t>Alkal. Sanitetsrent Glenta eco+ parf. 5L</t>
  </si>
  <si>
    <t>Glasrent Glenta, oparfymerad, 1L</t>
  </si>
  <si>
    <t>Pappersbägare BioPak Urban PP/PLA 18cl</t>
  </si>
  <si>
    <t>Surt Sanitetsrent Glenta eco+, parf. 1L</t>
  </si>
  <si>
    <t>WeCare Toapapper Mini H quality 70m</t>
  </si>
  <si>
    <t>Neutralt Sanitetsrent Glenta, parf. 5L</t>
  </si>
  <si>
    <t>Alkal. Sanitetsrent Glenta eco+ oparf 1L</t>
  </si>
  <si>
    <t>Kulörtvättmedel Glenta, parfymerad, 5kg</t>
  </si>
  <si>
    <t>Allrent Glenta eco+, parfymerad, 5L</t>
  </si>
  <si>
    <t>Allrent Glenta eco+, oparfymerad, 5L</t>
  </si>
  <si>
    <t>Glasrent Glenta, oparfymerad, 750ml</t>
  </si>
  <si>
    <t>Dispenser Katrin Toalettpapper Vit</t>
  </si>
  <si>
    <t>Grovrent Glenta eco+, oparfymerad, 5L</t>
  </si>
  <si>
    <t>Multirent Glenta eco+, oparfymerad, 5L</t>
  </si>
  <si>
    <t>Multirent Glenta eco+, oparfymerad, 1L</t>
  </si>
  <si>
    <t>Allrent Spray Glenta, parfymerad, 500ml</t>
  </si>
  <si>
    <t>Kulörtvättmedel Glenta, parfymerad, 10kg</t>
  </si>
  <si>
    <t>Kulörtvättmedel Glenta, oparf. 10kg</t>
  </si>
  <si>
    <t>Rakskum Dax Savy Foam 200ml vårdande</t>
  </si>
  <si>
    <t>Maskindiskmedel Suma Unison Diamond G10</t>
  </si>
  <si>
    <t>FRP</t>
  </si>
  <si>
    <t>STK</t>
  </si>
  <si>
    <t>DNK</t>
  </si>
  <si>
    <t>Lock Viking 200x140x30mm</t>
  </si>
  <si>
    <t>Handduk Katrin Zig Zag 2</t>
  </si>
  <si>
    <t>Stålboll, 60g, rostfri</t>
  </si>
  <si>
    <t>Toalettpapper Katrin Plus System Toilet</t>
  </si>
  <si>
    <t>Djup Papperstallrik BioPak Vit Ø18cm</t>
  </si>
  <si>
    <t>Plastformar , 1-facksform, 1100ml, svart</t>
  </si>
  <si>
    <t>Take-Away form 2-Fack Svart 700/400ml</t>
  </si>
  <si>
    <t>Binda Ultra+ med vingar Libresse Refill</t>
  </si>
  <si>
    <t>Handduk Katrin Plus Non Stop M2</t>
  </si>
  <si>
    <t>Handduk Katrin Pus Non Stop L3</t>
  </si>
  <si>
    <t>Handduk Katrin Plus Non Stop L2</t>
  </si>
  <si>
    <t>Alltorkduk MAX Yellow 50-pack</t>
  </si>
  <si>
    <t>Sanitetsrengöring SURE Washroom Cleaner,</t>
  </si>
  <si>
    <t>Handduk Katrin Non Stop M2</t>
  </si>
  <si>
    <t>Glasputs Sprint Glas 750ml med pump</t>
  </si>
  <si>
    <t>Flytande Tvål Katrin GREEN 500ML</t>
  </si>
  <si>
    <t>Skumtvål Tork S4 Luxury</t>
  </si>
  <si>
    <t>Skumtvål Katrin GREEN 1000ML</t>
  </si>
  <si>
    <t>Lock t Mikroform PP 500-960ml 50st/frp</t>
  </si>
  <si>
    <t>MikroformRektangulär PP Transp 750ml 50p</t>
  </si>
  <si>
    <t>SURE Instant Hand Sanitizer, 475ml</t>
  </si>
  <si>
    <t>Vittvättmedel Glenta, oparfymerad, 5kg</t>
  </si>
  <si>
    <t>Fuktmopp Glenta Damp Micro 40cm</t>
  </si>
  <si>
    <t>Grovrent Glenta eco+, parfymerad, 5L</t>
  </si>
  <si>
    <t>Ytdesinfektion Glenta By LifeClean 5L</t>
  </si>
  <si>
    <t>Dammsugare VP930 PRO HEPA S2 HF EU</t>
  </si>
  <si>
    <t>Pappbägare DeliQ 20/18cl Brun/Vit 100st</t>
  </si>
  <si>
    <t>RUL</t>
  </si>
  <si>
    <t>FLS</t>
  </si>
  <si>
    <t>Papperstallrik Bagasse Vit Ø22,5cm</t>
  </si>
  <si>
    <t>Papperstallrik Djup Svanenmärkt Vit Ø19</t>
  </si>
  <si>
    <t>Tvål Katrin Handwash Clean 1000ml</t>
  </si>
  <si>
    <t>Mirakelsvamp Glenta Magic Sponge Small</t>
  </si>
  <si>
    <t>Handduk Katrin Plus One Stop M2</t>
  </si>
  <si>
    <t>Papperstallrik Svanenmärkt Vit Ø15cm</t>
  </si>
  <si>
    <t>Personlig skyddsutrustning</t>
  </si>
  <si>
    <t>Personlig hygien</t>
  </si>
  <si>
    <t>Städredskap och tillbehör</t>
  </si>
  <si>
    <t>Hygien- och torkpapper</t>
  </si>
  <si>
    <t>Påsar och säckar</t>
  </si>
  <si>
    <t>ABC-Väska Komplett första hjälpenutrust.</t>
  </si>
  <si>
    <t>Absorbent Vaxspån Golvfix 12,5kg</t>
  </si>
  <si>
    <t>Absorption wipe Spillex, Vileda (51x37cm</t>
  </si>
  <si>
    <t>Activa ErgoSpray Uppladdningsbar 1L</t>
  </si>
  <si>
    <t>Adapter Locking Cone ErgoTec</t>
  </si>
  <si>
    <t>Ajax Bathroom Spray 750ml</t>
  </si>
  <si>
    <t>Ajax Kitchen &amp; Grease Spray  750ml</t>
  </si>
  <si>
    <t>Ajax Multi Action Spray Glas, 750ml</t>
  </si>
  <si>
    <t>Allrengöring Activa Multi Spray</t>
  </si>
  <si>
    <t>Allrengöring Aktiivi Vieno, 1 lit</t>
  </si>
  <si>
    <t>Allrengöring Allfix, 1L</t>
  </si>
  <si>
    <t>Allrengöring Aroma Intense Ivetan, 1 ltr</t>
  </si>
  <si>
    <t>Allrengöring Biobact Clean, 1 ltr</t>
  </si>
  <si>
    <t>Allrengöring Biobact Scent, 500 ml</t>
  </si>
  <si>
    <t>Allrengöring Cif Professional Oxy-Gel 5l</t>
  </si>
  <si>
    <t>Allrengöring Hågeren,oparfymerad, 1 lit</t>
  </si>
  <si>
    <t>Allrengöring Jontec 300, 5 liter</t>
  </si>
  <si>
    <t>Allrengöring Nordex Alloren 1L</t>
  </si>
  <si>
    <t>Allrengöring Nordex Alloren 5L</t>
  </si>
  <si>
    <t>Allrengöring Nu Kleen All, 5 lit</t>
  </si>
  <si>
    <t>Allrengöring Nu-Kleensmell, 5 liter</t>
  </si>
  <si>
    <t>Allrengöring Oxivir Excel Foam 750ml</t>
  </si>
  <si>
    <t>Allrengöring S2, 1 lit</t>
  </si>
  <si>
    <t>Allrengöring S2, 5 lit</t>
  </si>
  <si>
    <t>Allrengöring Sprint 200 1L</t>
  </si>
  <si>
    <t>Allrengöringsmedel Allotol Natur,5 liter</t>
  </si>
  <si>
    <t>Allrengöringsmedel Biobact Scent, 1 ltr</t>
  </si>
  <si>
    <t>Allrengöringsmedel Tanet SR15 F, 1 lit</t>
  </si>
  <si>
    <t>Allrent PLS Allfix parfym 1L</t>
  </si>
  <si>
    <t>Allroundhandske Nitrilbelagd Worksafe P30-101 10</t>
  </si>
  <si>
    <t>Allroundhandske Nitrilbelagd Worksafe P30-101 11</t>
  </si>
  <si>
    <t>Allroundhandske Nitrilbelagd Worksafe P30-101 7</t>
  </si>
  <si>
    <t>Allroundhandske Nitrilbelagd Worksafe P30-101 8</t>
  </si>
  <si>
    <t>Allroundhandske Nitrilbelagd Worksafe P30-101 9</t>
  </si>
  <si>
    <t>Allroundtvål Dax m pump oparf. 600ml</t>
  </si>
  <si>
    <t>Alltorkduk EasiTex 95 kräppad 75ark</t>
  </si>
  <si>
    <t>Aluminiumfolie grill 0,40x10m</t>
  </si>
  <si>
    <t>Aluminiumfolie i box 11mic. 29cmx10m</t>
  </si>
  <si>
    <t>Aluminiumfolie i box 14mic. 45cmx150m</t>
  </si>
  <si>
    <t>Aluminiumfolie Toppits 44cmx10m</t>
  </si>
  <si>
    <t>Aluminiumform 327x263x68mm 3600ml 25/fp</t>
  </si>
  <si>
    <t>Aluminiumrör teleskop till GD930, VP300</t>
  </si>
  <si>
    <t>Aluminiumsskaft, 1510mm, röd</t>
  </si>
  <si>
    <t>Andningsmask Cederroths, med backventil</t>
  </si>
  <si>
    <t>Andningsmask i nyckelringsetui 1925</t>
  </si>
  <si>
    <t>Antikljus 25cm Vit Brinntid 6,5h</t>
  </si>
  <si>
    <t>Appliceringflaska för Sani 100 Fresh</t>
  </si>
  <si>
    <t>AquaDry Plus WHITE Hygienduk 50-p</t>
  </si>
  <si>
    <t>Arbetshandske Tegera 295 10</t>
  </si>
  <si>
    <t>Arbetshandske Tegera 295 11</t>
  </si>
  <si>
    <t>Arbetshandske Tegera 295 12</t>
  </si>
  <si>
    <t>Arbetshandske Tegera 295 13</t>
  </si>
  <si>
    <t>Arbetshandske Tegera 295 14</t>
  </si>
  <si>
    <t>Arbetshandske Tegera 295 15</t>
  </si>
  <si>
    <t>Arbetshandske Tegera 295 6</t>
  </si>
  <si>
    <t>Arbetshandske Tegera 295 7</t>
  </si>
  <si>
    <t>Arbetshandske Tegera 295 8</t>
  </si>
  <si>
    <t>Arbetshandske Tegera 295 9</t>
  </si>
  <si>
    <t>Avfalls- och återvinningskärl Iris, 50 l</t>
  </si>
  <si>
    <t>Avfallskorg KBM Papperskorg 25L plast</t>
  </si>
  <si>
    <t>Avfallskärl Hera, med pedal, 35l, svart</t>
  </si>
  <si>
    <t>Avfallskärl Hera, med pedal, 60l, svart</t>
  </si>
  <si>
    <t>Avfallskärl Hera, med pedal, 60l, vit</t>
  </si>
  <si>
    <t>Avfallskärl Hera, med pedal, 85 l, svart</t>
  </si>
  <si>
    <t>Avfallspåse 30 l, 270/210x590mm 12my</t>
  </si>
  <si>
    <t>Avfallspåse av återvunnen polyeten 10L</t>
  </si>
  <si>
    <t>Avfallspåse av återvunnen polyeten 15L</t>
  </si>
  <si>
    <t>Avfallspåse av återvunnen polyeten 20L</t>
  </si>
  <si>
    <t>Avfallspåse av återvunnen polyeten 30L</t>
  </si>
  <si>
    <t>Avfallspåse av återvunnen polyeten 8L</t>
  </si>
  <si>
    <t>Avfallspåse f Optisk Sort. 25/rl Grön</t>
  </si>
  <si>
    <t>Avfallspåse KBM 18l LLD 270/150x550mm</t>
  </si>
  <si>
    <t>Avfallspåse knyt Glenta Easy Cl 30 12my</t>
  </si>
  <si>
    <t>Avfallspåse Kompost 10l  430x450mm 25/RL</t>
  </si>
  <si>
    <t>Avfallspåse Kompost 20l  420x540mm 25/RL</t>
  </si>
  <si>
    <t>Avfallspåse Kompost 30 l  25st/RL</t>
  </si>
  <si>
    <t>Avfallspåse Kompost 30l 510x610mm 25/RL</t>
  </si>
  <si>
    <t>Avfallspåse Kompost 35 l 600x740mm 40/RL</t>
  </si>
  <si>
    <t>Avfallspåse Kompost 8 l 390x410mm 25/RL</t>
  </si>
  <si>
    <t>Avfallspåse LD f optisk sort. 25/rl Röd</t>
  </si>
  <si>
    <t>Avfallspåse LDPE 55my 100L 10/rl</t>
  </si>
  <si>
    <t>Avfallspåse LLD 31 l 290/180x600mm 33my</t>
  </si>
  <si>
    <t>Avfallspåse LLD, 290/170x570mm 17my blå</t>
  </si>
  <si>
    <t>Avfallstunna Greger 70l Svart lackerad</t>
  </si>
  <si>
    <t>Avjoniserat vatten 5 liter</t>
  </si>
  <si>
    <t>Avkalkningsmedel Crater, 1 l</t>
  </si>
  <si>
    <t>Avloppsrens Activa avloppsrens, 600 g</t>
  </si>
  <si>
    <t>Avtorkp Tork Basic 1-l vit C-m M1 100m</t>
  </si>
  <si>
    <t>Avtorkpapper Katrin Basic M C-m 300m</t>
  </si>
  <si>
    <t>Avtorkpapper Katrin Basic S C-m 1-l 12rl</t>
  </si>
  <si>
    <t>Avtorkpapper Tork Plus Stor rulle W1 QD</t>
  </si>
  <si>
    <t>Avtorkpapper Tork Reflex 1-l C-mat M4</t>
  </si>
  <si>
    <t>Avtorkpapper Tork Reflex Plus C-mat M3</t>
  </si>
  <si>
    <t>Bad/Tvättsvamp Gul 19x11x5 cm</t>
  </si>
  <si>
    <t>Badrumsrengöring Activa Bad, 750 ml</t>
  </si>
  <si>
    <t>Bakform 50x27mm vit</t>
  </si>
  <si>
    <t>Bakform i vitt smörpapper 65x20mm 500/fp</t>
  </si>
  <si>
    <t>Bakplåtspapper Toppits oblekta 30/fp</t>
  </si>
  <si>
    <t>Bakplåtspapper, på rulle, 38cmx25m</t>
  </si>
  <si>
    <t>Bandställ textil f helmask SR 200</t>
  </si>
  <si>
    <t>Barnängen Barntvål 85g, 4-pack</t>
  </si>
  <si>
    <t>Barnängen Kids Schampoo/Balsam Hallon</t>
  </si>
  <si>
    <t>Bassängtvättmedel Neusan, 3x5 lit</t>
  </si>
  <si>
    <t>Bestick Bordsgaffel Admiral 18/8</t>
  </si>
  <si>
    <t>Bestick Kaffesked Captain 18/8</t>
  </si>
  <si>
    <t>Bestick Matgaffel Captain 18/0</t>
  </si>
  <si>
    <t>Bestick Matkniv Captain Tandad</t>
  </si>
  <si>
    <t>Bestick Matsked Captain 18/8</t>
  </si>
  <si>
    <t>Bestick Papper Gaffel 157mm</t>
  </si>
  <si>
    <t>Bestick Papper Kniv 158mm</t>
  </si>
  <si>
    <t>Bestick Papper Matsked 156mm</t>
  </si>
  <si>
    <t>Bestick Tesked Admiral 18/8</t>
  </si>
  <si>
    <t>Bestick trä, kaffesked 100st/fp</t>
  </si>
  <si>
    <t>Bestick trä, matsked 100st/fp</t>
  </si>
  <si>
    <t>Bestick Vaxad Trä Kaffesked DeliQ100/frp</t>
  </si>
  <si>
    <t>Besöksrock Worksafe PP Vit 2XL</t>
  </si>
  <si>
    <t>Besöksrock WS PE Onesize Vit</t>
  </si>
  <si>
    <t>Besöksset Vit OS Rock, byxa, mössa, skoskydd</t>
  </si>
  <si>
    <t>Besöksset Worksafe Rock, mössa, skoskydd</t>
  </si>
  <si>
    <t>Bitsocker Snabb 1kg</t>
  </si>
  <si>
    <t>Blad industri Rostfri Unger, 15 cm, 25-p</t>
  </si>
  <si>
    <t>Blad t Unger Klickskrapa 10/fp</t>
  </si>
  <si>
    <t>Blad till Clickskrapa, 10 blad/box</t>
  </si>
  <si>
    <t>Blad Universal, 10cm</t>
  </si>
  <si>
    <t>Blekmedel Aquanomic Solid Soft Oxy, 1,36</t>
  </si>
  <si>
    <t>Blixtlåspåse 100x100mm 50my</t>
  </si>
  <si>
    <t>Blixtlåspåse 100x150mm 50my</t>
  </si>
  <si>
    <t>Blixtlåspåse 100x150mm 90my</t>
  </si>
  <si>
    <t>Blixtlåspåse 120x180mm 50my</t>
  </si>
  <si>
    <t>Blixtlåspåse 150x200mm 50my</t>
  </si>
  <si>
    <t>Blixtlåspåse 150x200mm 50my 100st/fp</t>
  </si>
  <si>
    <t>Blixtlåspåse 150x250mm 50my</t>
  </si>
  <si>
    <t>Blixtlåspåse 170x230mm 50my</t>
  </si>
  <si>
    <t>Blixtlåspåse 175x250mm 50my</t>
  </si>
  <si>
    <t>Blixtlåspåse 175x300mm 50my</t>
  </si>
  <si>
    <t>Blixtlåspåse 200x300mm 50my</t>
  </si>
  <si>
    <t>Blixtlåspåse 230x320mm 50my</t>
  </si>
  <si>
    <t>Blixtlåspåse 300x400mm 50my</t>
  </si>
  <si>
    <t>Blixtlåspåse 70x100mm 50my</t>
  </si>
  <si>
    <t>Blixtlåspåse 80x120mm 50my</t>
  </si>
  <si>
    <t>Blixtlåspåse skrivf.50my 170x230mm 100st</t>
  </si>
  <si>
    <t>Blixtlåspåse skrivf.50my 200x300mm 100st</t>
  </si>
  <si>
    <t>Blixtlåspåse ut. sf.50my 250x350mm 100st</t>
  </si>
  <si>
    <t>Blockljus Duni 40h Röd 6x13cm</t>
  </si>
  <si>
    <t>Blockljus Duni 40h Vit 6x13cm</t>
  </si>
  <si>
    <t>Blockljus Duni 60h Vit 8x15cm</t>
  </si>
  <si>
    <t>Blodstoppare Cederroths 4-in-1</t>
  </si>
  <si>
    <t>Blodstoppare Cederroths 4-in-1 Mini</t>
  </si>
  <si>
    <t>Blodtrycksmanschett BS-90 Vuxen 12x35cm</t>
  </si>
  <si>
    <t>Bomullsvante ftalatfria Noppor Svart 10</t>
  </si>
  <si>
    <t>Bomullsvante ftalatfria Noppor Svart 7</t>
  </si>
  <si>
    <t>Bomullsvante ftalatfria Noppor Svart 8</t>
  </si>
  <si>
    <t>Bomullsvante ftalatfria Noppor Svart 9</t>
  </si>
  <si>
    <t>Bomullsvante ftalatfria Noppor Vit 10</t>
  </si>
  <si>
    <t>Bomullsvante ftalatfria Noppor Vit 7</t>
  </si>
  <si>
    <t>Bomullsvante ftalatfria Noppor Vit 8</t>
  </si>
  <si>
    <t>Bomullsvante ftalatfria Noppor Vit 9</t>
  </si>
  <si>
    <t>Bordsdispenser Katrin plast</t>
  </si>
  <si>
    <t>Bordsduk Tork, papper 1,2x50m, vit</t>
  </si>
  <si>
    <t>Borste Doodlebugborste, blå, grovreng.</t>
  </si>
  <si>
    <t>Borste Flaskborste 50mm</t>
  </si>
  <si>
    <t>Borste för golv, mjuk, 400 mm, röd</t>
  </si>
  <si>
    <t>Borste för golv, mjuk, 400 mm, vit</t>
  </si>
  <si>
    <t>Borste för golv/väggar Vikan, blå</t>
  </si>
  <si>
    <t>Borste för rengöring av kardborrskena</t>
  </si>
  <si>
    <t>Borste för tankar, blå</t>
  </si>
  <si>
    <t>Borste handskurning Vikan,medelhård blå</t>
  </si>
  <si>
    <t>Borste JD ESD Sopset</t>
  </si>
  <si>
    <t>Borste Levang Trä Mex.fiber mjuk</t>
  </si>
  <si>
    <t>Borste Piassavakvast, 30 cm</t>
  </si>
  <si>
    <t>Borste röd BR 35/12</t>
  </si>
  <si>
    <t>Borste, fogborste, extra hård, blå</t>
  </si>
  <si>
    <t>Borste, gårdskvast Vikan 300 mm, röd</t>
  </si>
  <si>
    <t>Borste, Vikan för tvätt vägg/golv, blå</t>
  </si>
  <si>
    <t>Borstmunstycke till GD 930 S Hepa</t>
  </si>
  <si>
    <t>Borstset Vikan med 3st små borstar 53623</t>
  </si>
  <si>
    <t>Box BioPak Bagasse 900ml</t>
  </si>
  <si>
    <t>Box Duni Viking 113x113x50mm 510ml</t>
  </si>
  <si>
    <t>Brandhandske BA0909 Dexterity Grip 3.0 10</t>
  </si>
  <si>
    <t>Brandhandske BA0909 Dexterity Grip 3.0 11</t>
  </si>
  <si>
    <t>Brandhandske BA0909 Dexterity Grip 3.0 12</t>
  </si>
  <si>
    <t>Brandhandske BA0909 Dexterity Grip 3.0 7</t>
  </si>
  <si>
    <t>Brandhandske BA0909 Dexterity Grip 3.0 8</t>
  </si>
  <si>
    <t>Brandhandske BA0909 Dexterity Grip 3.0 9</t>
  </si>
  <si>
    <t>Brandhandske BA0912A Tex Grip 3.0 A-Cuff 10</t>
  </si>
  <si>
    <t>Brandhandske BA0912A Tex Grip 3.0 A-Cuff 11</t>
  </si>
  <si>
    <t>Brandhandske BA0912A Tex Grip 3.0 A-Cuff 12</t>
  </si>
  <si>
    <t>Brandhandske BA0912A Tex Grip 3.0 A-Cuff 7</t>
  </si>
  <si>
    <t>Brandhandske BA0912A Tex Grip 3.0 A-Cuff 8</t>
  </si>
  <si>
    <t>Brandhandske BA0912A Tex Grip 3.0 A-Cuff 9</t>
  </si>
  <si>
    <t>Braständare BBQ Tropic. 5 olika motiv/ka</t>
  </si>
  <si>
    <t>Britspapper rulle 200mx60cm Vit NW</t>
  </si>
  <si>
    <t>Brännsk.gel FOR BURNS 94394 fix.kompress</t>
  </si>
  <si>
    <t>Brännskadegel i flaska FOR BURNS 118ml</t>
  </si>
  <si>
    <t>Brännskadekomp. Cederroth Burn Gel 20x20</t>
  </si>
  <si>
    <t>Brännskadelåda Burnfree 91143</t>
  </si>
  <si>
    <t>Buntband 18cm Longopac Midi</t>
  </si>
  <si>
    <t>Buntband 19, 179x3,6mm svart</t>
  </si>
  <si>
    <t>Buntband 20cm Longopac Maxi</t>
  </si>
  <si>
    <t>Buntband 30 280x3,6mm svart</t>
  </si>
  <si>
    <t>Buntband Mini, Vita 180x3.6mm 75st</t>
  </si>
  <si>
    <t>Buntband, 200mm 100 st/förpackning</t>
  </si>
  <si>
    <t>Bygelpropp Worksafe U-Damp Svart</t>
  </si>
  <si>
    <t>Bägardispenser Duni One-O-Matic 10-12cl</t>
  </si>
  <si>
    <t>Bägardispenser Duni One-O-Matic 20-21cl</t>
  </si>
  <si>
    <t>Bägare Biopak Breeze Bag/PLA 35cl 50/frp</t>
  </si>
  <si>
    <t>Bägare Biopak Breeze Bag/PLA 59cl 36/frp</t>
  </si>
  <si>
    <t>Bägare Sputum/Protesbäg., 24cl, vit</t>
  </si>
  <si>
    <t>CAT Tourniquet svart Gen 7</t>
  </si>
  <si>
    <t>Cederroth Ögonduschskåp 2x500 ml buffrad</t>
  </si>
  <si>
    <t>Cellosoftkompress Akla 94010 10st/fp</t>
  </si>
  <si>
    <t>Cellstoff, 20x20cm, vit, 5kg</t>
  </si>
  <si>
    <t>Celltork/Spartork 5x5,5cm 12-ply</t>
  </si>
  <si>
    <t>Cleaner PLS, 1 l</t>
  </si>
  <si>
    <t>Clickblad 5-pack</t>
  </si>
  <si>
    <t>Clickskrapa Ergotec</t>
  </si>
  <si>
    <t>Columbus Borstvalsdammsugare XP2 Eco</t>
  </si>
  <si>
    <t>Columbus Våtsug SW50S 63L</t>
  </si>
  <si>
    <t>Comac Vispa 35B Paketart Mikrokombiskurm</t>
  </si>
  <si>
    <t>Coverall Worksafe ProTect 250 3XL Vit</t>
  </si>
  <si>
    <t>Cream cleaner Lemon 500ML</t>
  </si>
  <si>
    <t>Dambinda Caroli Normal Extra Soft 20 st</t>
  </si>
  <si>
    <t>Damm &amp; Interiörvippa</t>
  </si>
  <si>
    <t>Damm &amp; Interiörvippa refill</t>
  </si>
  <si>
    <t>Damms.munst. Indus.borstkant m hjul 30cm</t>
  </si>
  <si>
    <t>Damms.munst. Indus.borstkant m hjul 36cm</t>
  </si>
  <si>
    <t>Dammsugare Nilfisk Alto Aero 20-01 PC In</t>
  </si>
  <si>
    <t>Dammsugare Nilfisk ONE WB10P05A EU</t>
  </si>
  <si>
    <t>Dammsugare Nilfisk VP300 HEPA Nordic</t>
  </si>
  <si>
    <t>Dammsugare Taski Aero 15 Plus</t>
  </si>
  <si>
    <t>Dammsugare Taski Go Euro</t>
  </si>
  <si>
    <t>Dammsugare VP 300 HEPA Pink Nordic</t>
  </si>
  <si>
    <t>Dammsugarfilter Hepa H13 t VP 930 VP 300</t>
  </si>
  <si>
    <t>Dammsugarfilter Nilfisk hygienf. Ó30cm</t>
  </si>
  <si>
    <t>Dammsugarfilter Nilfisk skumfilter Ó30cm</t>
  </si>
  <si>
    <t>Dammsugarmunst. Ind.D300 borstkant 32/30</t>
  </si>
  <si>
    <t>Dammsugarmunstycke CleanFlex m elementB.</t>
  </si>
  <si>
    <t>Dammsugarmunstycke Fogmunstycke</t>
  </si>
  <si>
    <t>Dammsugarmunstycke t Taski Aero</t>
  </si>
  <si>
    <t>Dammsugarmunstycke Twinner</t>
  </si>
  <si>
    <t>Dammsugarmunstycke, Universal 27cm</t>
  </si>
  <si>
    <t>Dammsugarpåsar Taski Aero 8/15, papper</t>
  </si>
  <si>
    <t>Dammsugarpåsar till GU450A mattdammsugar</t>
  </si>
  <si>
    <t>Dammsugarpåsar till Kärcher NT27/1</t>
  </si>
  <si>
    <t>Dammsugarpåsar till Kärcher T12</t>
  </si>
  <si>
    <t>Dammsugarpåsar till Kärcher T7/1 &amp; T10/1</t>
  </si>
  <si>
    <t>Dammsugarpåsar till Nilfisk GD5</t>
  </si>
  <si>
    <t>Dammsugarpåse Alto Aero Inox fleece</t>
  </si>
  <si>
    <t>Dammsugarpåse Coupé Neo, 5 st + filter</t>
  </si>
  <si>
    <t>Dammsugarpåse Electrolux Hugin N100</t>
  </si>
  <si>
    <t>Dammsugarpåse för GWD 320-335</t>
  </si>
  <si>
    <t>Dammsugarpåse för VP100/300 &amp; Saltix 10</t>
  </si>
  <si>
    <t>Dammsugarpåse för VP300 &amp; Saltix 10</t>
  </si>
  <si>
    <t>Dammsugarpåse GD930 s &amp; Phanter</t>
  </si>
  <si>
    <t>Dammsugarpåse papper Taski Go</t>
  </si>
  <si>
    <t>Dammsugarpåse TASKI tapiset 38/45,Jet 50</t>
  </si>
  <si>
    <t>Dammsugarpåse till GD/HDS 1005, 5 ltrs</t>
  </si>
  <si>
    <t>Dammsugarpåse till GD10, 5-pack</t>
  </si>
  <si>
    <t>Dammsugarpåse till GU 355/455 Dual</t>
  </si>
  <si>
    <t>Dammsugarpåse till Kärcher CV 66/2</t>
  </si>
  <si>
    <t>Dammsugarpåse till Kärcher T10/1,T12/1</t>
  </si>
  <si>
    <t>Dammsugarpåse till Nilfisk VU500-39</t>
  </si>
  <si>
    <t>Dammsugarpåse UZ964, 10-p,  ryggdammsug.</t>
  </si>
  <si>
    <t>Dammsugarpåse Vento 15, 10-pack</t>
  </si>
  <si>
    <t>Dammsugarpåse Viking, 10-pack</t>
  </si>
  <si>
    <t>Dammsugarpåse VP600, fleece, 10 pce</t>
  </si>
  <si>
    <t>Dammsugarpåse, VP300 &amp; Saltix 10, syntet</t>
  </si>
  <si>
    <t>Dammsugarslang till VP930 och PANTHER</t>
  </si>
  <si>
    <t>Dammvippa Max, 40cm, u skaft, böjbar</t>
  </si>
  <si>
    <t>Dammvippa strutsfjädrar, 60 cm</t>
  </si>
  <si>
    <t>Dammvippa ull, teleskopskaft</t>
  </si>
  <si>
    <t>Dammvippa, 40cm, u skaft, böjbar</t>
  </si>
  <si>
    <t>Dammvippa, Nordex 65cm</t>
  </si>
  <si>
    <t>Damp42 Dark Microfibermopp Kardborr 60cm</t>
  </si>
  <si>
    <t>Desinfektion SURE Cleaner Disinf. 5L</t>
  </si>
  <si>
    <t>Desinfektionsservett Antibac ytor 80st/f</t>
  </si>
  <si>
    <t>Diaper Libero Comfort size 3 5-9 kg</t>
  </si>
  <si>
    <t>Diaper Libero Comfort size 4, 7-11kg</t>
  </si>
  <si>
    <t>Diaper Libero Comfort size 5 10-14kg</t>
  </si>
  <si>
    <t>Diaper Libero Comfort size 6 13-20kg</t>
  </si>
  <si>
    <t>Diaper Libero Up&amp;Go 16-26kg</t>
  </si>
  <si>
    <t>Diaper Libero Up&amp;Go size 4, 7-11kg</t>
  </si>
  <si>
    <t>Diaper Libero Up&amp;Go size 5, 10-14kg</t>
  </si>
  <si>
    <t>Diaper Libero Up&amp;Go size 6, 13-20kg</t>
  </si>
  <si>
    <t>Diskborste Vikan 42872 medium</t>
  </si>
  <si>
    <t>Diskborste Vikan, blå</t>
  </si>
  <si>
    <t>Diskborste Vikan, grön</t>
  </si>
  <si>
    <t>Diskborste Vikan, gul</t>
  </si>
  <si>
    <t>Diskborste Vikan, vit</t>
  </si>
  <si>
    <t>Diskborste, 240 mm, Vikan, mjuk, blå</t>
  </si>
  <si>
    <t>Diskhopropp utan pigg</t>
  </si>
  <si>
    <t>Diskmaskinrengöring Cleanosan, 12-pack</t>
  </si>
  <si>
    <t>Diskmaskinrengöring Yes Powerclean,2-pac</t>
  </si>
  <si>
    <t>Diskmedel MaskinTopmatic, 10 l</t>
  </si>
  <si>
    <t>Disktabletter Dilux Gipeco, 100st/frp</t>
  </si>
  <si>
    <t>Disktabs All-In-One, 80 PCE TAB</t>
  </si>
  <si>
    <t>Disp Katrin Skumtvål/Tvål vit metall</t>
  </si>
  <si>
    <t>Disp serv Tork Xpressnap Liggande N4 grå</t>
  </si>
  <si>
    <t>Disp toalettppr Katrin Gigant L stål</t>
  </si>
  <si>
    <t>Disp Tork Flytande Tvål Mini S2 svart</t>
  </si>
  <si>
    <t>Disp Tork Jumbo Toalettp T1 plast svart</t>
  </si>
  <si>
    <t>Disp Tork Matic för rulle H1 plast svart</t>
  </si>
  <si>
    <t>Disp Tork Matic för rulle H1 plast vit</t>
  </si>
  <si>
    <t>Disp Tork Mid-size Twin T7 rostfri</t>
  </si>
  <si>
    <t>Disp Tork Mini Jumbo T2 Metall vit</t>
  </si>
  <si>
    <t>Disp Tork Mini Jumbo Twin T2 plast vit</t>
  </si>
  <si>
    <t>Disp Tork Single/C-fold Mini H3 vit</t>
  </si>
  <si>
    <t>Disp Tork toalettpapper T4 2 rullar svar</t>
  </si>
  <si>
    <t>Disp Tork toalettpapper T4 2 rullar vit</t>
  </si>
  <si>
    <t>Disp. servett Tork N4 2-lag Vit 21x17cm</t>
  </si>
  <si>
    <t>Disp. servett Tork N4 2-lag Vit 21x33cm</t>
  </si>
  <si>
    <t>Disp.servett Tork N4 2-lag Svart 21x17cm</t>
  </si>
  <si>
    <t>Disp.servett Tork N4 Vit m löv 21x33cm</t>
  </si>
  <si>
    <t>Dispenser Deb Stoko Cleanse Heavy 4l</t>
  </si>
  <si>
    <t>Dispenser f servetter 33x33cm Duni Svart</t>
  </si>
  <si>
    <t>Dispenser för Tork Sanitetspåse B5, vit</t>
  </si>
  <si>
    <t>Dispenser Katrin Flytande Tvål 0,5L Vit</t>
  </si>
  <si>
    <t>Dispenser Katrin Handduk M vit metall</t>
  </si>
  <si>
    <t>Dispenser Katrin Handduk Rulle Svart</t>
  </si>
  <si>
    <t>Dispenser Katrin Handduk Rulle Vit</t>
  </si>
  <si>
    <t>Dispenser Katrin Hygienpåsar svart</t>
  </si>
  <si>
    <t>Dispenser Katrin Toalettpapper Svart</t>
  </si>
  <si>
    <t>Dispenser Soft Care Line, 800 ml, plast</t>
  </si>
  <si>
    <t>Dispenser Sterisol 0,7 l rostfri</t>
  </si>
  <si>
    <t>Dispenser Sterisol, för 700 ml påse</t>
  </si>
  <si>
    <t>Dispenser Tork C-matad Metall M2</t>
  </si>
  <si>
    <t>Dispenser Tork Maxi C-matad Röd W2</t>
  </si>
  <si>
    <t>Dispenser Tork Mid-size Twin T7 vit</t>
  </si>
  <si>
    <t>Dispenser Tork Small pack vikta dukar W8</t>
  </si>
  <si>
    <t>Dispenser Tork SmartOne Mini T9 vit</t>
  </si>
  <si>
    <t>Dispenser Tork Xpressnap N4, svart</t>
  </si>
  <si>
    <t>Dispenser/väggh för film&amp;folie 45cm</t>
  </si>
  <si>
    <t>Dispenserservett Duni 1-lag 33x32cm Vit</t>
  </si>
  <si>
    <t>Djup Papperstallrik BioPak White Ø16cm</t>
  </si>
  <si>
    <t>Doseringsask Dosett Medi, 7-dagars dos.</t>
  </si>
  <si>
    <t>Doseringsboll Nu-Niit tvättmedel</t>
  </si>
  <si>
    <t>Doseringsflaska Rely+On Virkon, 0,5L</t>
  </si>
  <si>
    <t>Doseringskapsyl 5-20ml/tr Johnson 1l fl.</t>
  </si>
  <si>
    <t>Doseringskapsyl till 1 l flaska</t>
  </si>
  <si>
    <t>Doseringspump KBM Falcon f 1L dos 4ml</t>
  </si>
  <si>
    <t>Doseringspump Pelikan, för 5 ltr dunk</t>
  </si>
  <si>
    <t>Doseringspump, 10ml/tr, 5 l, Nordex</t>
  </si>
  <si>
    <t>Doseringspump, 15ml/tr, 5 l, Nordex</t>
  </si>
  <si>
    <t>Doseringspump, 2 ml/tr, 1 l, Nordex</t>
  </si>
  <si>
    <t>Doseringspump, 30 ml/tr, för 5 lit dunk</t>
  </si>
  <si>
    <t>Doseringspump, 5 ml/tryck, Blå</t>
  </si>
  <si>
    <t>Dressingbägare Bagasse Rund 110ml 50/fp</t>
  </si>
  <si>
    <t>Dricksglas Norvege 25cl</t>
  </si>
  <si>
    <t>Dricksglas Norvege 27cl</t>
  </si>
  <si>
    <t>Drying Agent Apex Rinse S, 1,1 kg</t>
  </si>
  <si>
    <t>Dubbelsidig skursvamp Scotch-B 147x127mm</t>
  </si>
  <si>
    <t>Duck Aktiv-Gel Fresh svanen 750 ml</t>
  </si>
  <si>
    <t>Duck Aktiv-Gel Marine svanen 750 ml</t>
  </si>
  <si>
    <t>Duk Mikrofiber Basic, 32x32 cm, blå</t>
  </si>
  <si>
    <t>Duk original, mikrofiber, 32x32 cm, grön</t>
  </si>
  <si>
    <t>Duk på rulle Tork LinStyle, vit</t>
  </si>
  <si>
    <t>Duk Tissue Royal Collection 1,18x25m Röd</t>
  </si>
  <si>
    <t>Dukhållare kardborrestativ, 2-pack</t>
  </si>
  <si>
    <t>Dukrulle Damastpräglad, 1,2x10m vit</t>
  </si>
  <si>
    <t>Dukrulle Dunicel 1,18x25m Vit</t>
  </si>
  <si>
    <t>Dukrulle Papper vit 1.18x8m</t>
  </si>
  <si>
    <t>Dukset Microfiber och Glasduk Easy Clean</t>
  </si>
  <si>
    <t>Duniform PP Form Svart 1-Fack 350ml</t>
  </si>
  <si>
    <t>Duniform PP Form Svart 1-Fack 630ml</t>
  </si>
  <si>
    <t>Duschcreme Tork S2 Luxury Hair/Body Mini</t>
  </si>
  <si>
    <t>Duschtvål &amp; Schampo Sterisol, 750ml parf</t>
  </si>
  <si>
    <t>Duschtvål Dubbeldusch Fresh 250ml</t>
  </si>
  <si>
    <t>Duschtvål Dubbeldusch Sport 250ml</t>
  </si>
  <si>
    <t>Duschtvål Estesol Hair&amp;Body, 2 l patron</t>
  </si>
  <si>
    <t>Duschtvål Refresh Luxury 3in1 Hair&amp;B 2l</t>
  </si>
  <si>
    <t>Duschtvål Shower Creme Care</t>
  </si>
  <si>
    <t>Dust bag fleece Taski Aero 8/15</t>
  </si>
  <si>
    <t>Däckskurborste 300 mm, vit</t>
  </si>
  <si>
    <t>Dänkflaska 0,4 liter</t>
  </si>
  <si>
    <t>EasiTex Universal Plus Dubbel Rulle</t>
  </si>
  <si>
    <t>Easy shine kit, inkl stativ, skaft, mopp</t>
  </si>
  <si>
    <t>Elastisk binda 8 cm x 4 m med fästare,</t>
  </si>
  <si>
    <t>Elastisk gasbinda Akla 93163 Vit</t>
  </si>
  <si>
    <t>Elementborste Max, 75 cm</t>
  </si>
  <si>
    <t>Engångsh.Nitril WS MilkySensitive 150p L</t>
  </si>
  <si>
    <t>Engångsh.Nitril WS MilkySensitive 150p M</t>
  </si>
  <si>
    <t>Engångsh.Nitril WS MilkySensitive 150p S</t>
  </si>
  <si>
    <t>Engångsh.Nitril WS MilkySensitive 150pXL</t>
  </si>
  <si>
    <t>Engångsh.Nitril WS MilkySensitive 150pXS</t>
  </si>
  <si>
    <t>Engångsh.Nitril WS MilkySensitive 50p L</t>
  </si>
  <si>
    <t>Engångsh.Nitril WS MilkySensitive 50p M</t>
  </si>
  <si>
    <t>Engångsh.Nitril WS MilkySensitive 50p XL</t>
  </si>
  <si>
    <t>Engångshandske PE WS Premium Extra Long</t>
  </si>
  <si>
    <t>Engångshandske WS Indigo Fine 150pac L</t>
  </si>
  <si>
    <t>Engångshandske WS Indigo Fine 150pac M</t>
  </si>
  <si>
    <t>Engångshandske WS Indigo Fine 150pac S</t>
  </si>
  <si>
    <t>Engångshandske WS Indigo Fine 150pac XL</t>
  </si>
  <si>
    <t>Engångshandske WS Indigo Fine 150pac XS</t>
  </si>
  <si>
    <t>Engångshandske WS Indigo Fine 50pac L</t>
  </si>
  <si>
    <t>Engångshandske WS Indigo Fine 50pac M</t>
  </si>
  <si>
    <t>Engångshandske WS Indigo Fine 50pac S</t>
  </si>
  <si>
    <t>Engångshandske WS Indigo Fine 50pac XL</t>
  </si>
  <si>
    <t>Engångsmopp 63m Vit</t>
  </si>
  <si>
    <t>Engångsmopp Vikan fukt/torr Microf. 60cm</t>
  </si>
  <si>
    <t>Engångsoverall Worksafe PP 2XL Blå</t>
  </si>
  <si>
    <t>Engångsoverall Worksafe PP 3XL Blå</t>
  </si>
  <si>
    <t>Engångsoverall Worksafe PP L Blå med luva</t>
  </si>
  <si>
    <t>Engångsoverall Worksafe PP M Blå</t>
  </si>
  <si>
    <t>Engångsoverall Worksafe PP XL Blå</t>
  </si>
  <si>
    <t>ESD-städset med skaft och stativ, 60 cm</t>
  </si>
  <si>
    <t>Fabric Softener Neutral 1L</t>
  </si>
  <si>
    <t>Fatpapper, 15cm, vit, normal, rund</t>
  </si>
  <si>
    <t>Fibermoppduk Bio Engångs 20x60cm 100/rl</t>
  </si>
  <si>
    <t>Filter Advantage 200 AB2EK1P3 R 2-pack</t>
  </si>
  <si>
    <t>Filter HEPA, klarar 99,97% av alla part.</t>
  </si>
  <si>
    <t>Filter Nilfisk VP300, white</t>
  </si>
  <si>
    <t>Filter, till motor 920/930, t. dammsug.</t>
  </si>
  <si>
    <t>Filtermask Worksafe 33V FFP3 R D</t>
  </si>
  <si>
    <t>Filtermask Worksafe 920 FFP2 NR D</t>
  </si>
  <si>
    <t>Filtermask Worksafe 930V FFP3 NR D V</t>
  </si>
  <si>
    <t>Filtermask Worksafe W21 FFP2 NR D 5st/fr</t>
  </si>
  <si>
    <t>Filtermask Worksafe W21V FFP2 NR D V</t>
  </si>
  <si>
    <t>Filterpåse CV 60/2 RS, 10 pce</t>
  </si>
  <si>
    <t>Filterset XP 2 &amp; 3</t>
  </si>
  <si>
    <t>Filtrerande halvmask 3M 8835+ klass FFP3</t>
  </si>
  <si>
    <t>Filtrerande halvmask 3M AURA 9320+ klass</t>
  </si>
  <si>
    <t>Flaska, 0,5 liter</t>
  </si>
  <si>
    <t>Flaskborste 10 mm, vit</t>
  </si>
  <si>
    <t>Flaskborste 20 mm, vit</t>
  </si>
  <si>
    <t>Flaskborste 30mm, vit</t>
  </si>
  <si>
    <t>Fleecfilterpåse till T 7/1 Classic/*EU</t>
  </si>
  <si>
    <t>Floor stand Katrin Black, metal</t>
  </si>
  <si>
    <t>Flyt tvål Dax Allround oparf dispensopac</t>
  </si>
  <si>
    <t>Flytande diskmedel Trump Event, 12 l</t>
  </si>
  <si>
    <t>Flytande mopptvätt PLS, 5 l</t>
  </si>
  <si>
    <t>Flytande skurmedel Cif Pro, Lemon, 750ml</t>
  </si>
  <si>
    <t>Flytande skurmedel Cif Prof, 750 ml</t>
  </si>
  <si>
    <t>Flytande Tvål Bliw, 300ml, Blåbär</t>
  </si>
  <si>
    <t>Flytande Tvål Bliw, 300ml, Rödklöver &amp; H</t>
  </si>
  <si>
    <t>Flytande Tvål Bliw, 300ml, Skogsbär</t>
  </si>
  <si>
    <t>Flytande Tvål Bliw, 300ml, Smultrondröm</t>
  </si>
  <si>
    <t>Flytande Tvål Bliw, 300ml, Tall&amp;Ringblom</t>
  </si>
  <si>
    <t>Flytande tvål Dax Allround 700 ml</t>
  </si>
  <si>
    <t>Flytande tvål Dax Allround, 150ml, parf.</t>
  </si>
  <si>
    <t>Flytande tvål Dax Allround, 5 l, parf.</t>
  </si>
  <si>
    <t>Flytande tvål Dax Mildtvål, 150ml, oparf</t>
  </si>
  <si>
    <t>Flytande tvål Dax Mildtvål, 5 l, oparf.</t>
  </si>
  <si>
    <t>Flytande tvål Dax Mildtvål, 600ml, oparf</t>
  </si>
  <si>
    <t>Flytande tvål Galltvål 500 ml</t>
  </si>
  <si>
    <t>Flytande tvål Liv Hår/kroppschampo 600ml</t>
  </si>
  <si>
    <t>Flytande tvål Soft Care Sensitive</t>
  </si>
  <si>
    <t>Flytande tvål Sterisol Ultra 375ml par</t>
  </si>
  <si>
    <t>Flytande tvål Sterisol Ultra, 5 l</t>
  </si>
  <si>
    <t>Flytande tvål Sterisol Äkta 0,7 l</t>
  </si>
  <si>
    <t>Flytande tvål Sterisol Äkta 0,7 l, oparf</t>
  </si>
  <si>
    <t>Flytande tvål Sterisol, 750 ml/flaska</t>
  </si>
  <si>
    <t>Flytande Tvål Tork Hair&amp;Body Mini S2</t>
  </si>
  <si>
    <t>Flytande Tvål Tork Spraytvål S11 oparf</t>
  </si>
  <si>
    <t>Fläckborttagare Vanish Color Booster</t>
  </si>
  <si>
    <t>Fogmunstycke</t>
  </si>
  <si>
    <t>Fogmunstycke till 5/1*EU/Bp*EU</t>
  </si>
  <si>
    <t>Frackvante bomull m noppor Worksafe L70-725 10</t>
  </si>
  <si>
    <t>Frackvante bomull m noppor Worksafe L70-725 11</t>
  </si>
  <si>
    <t>Frackvante bomull m noppor Worksafe L70-725 6</t>
  </si>
  <si>
    <t>Frackvante bomull m noppor Worksafe L70-725 7</t>
  </si>
  <si>
    <t>Frackvante bomull m noppor Worksafe L70-725 8</t>
  </si>
  <si>
    <t>Frackvante bomull m noppor Worksafe L70-725 9</t>
  </si>
  <si>
    <t>Frackvante bomull Tegera 8120 7</t>
  </si>
  <si>
    <t>Frackvante bomull Tegera 8120 8</t>
  </si>
  <si>
    <t>Frackvante bomull Tegera 8120 9</t>
  </si>
  <si>
    <t>Frackvante Worksafe L70-728 10</t>
  </si>
  <si>
    <t>Frackvante Worksafe L70-728 6</t>
  </si>
  <si>
    <t>Frackvante Worksafe L70-728 7</t>
  </si>
  <si>
    <t>Frackvante Worksafe L70-728 8</t>
  </si>
  <si>
    <t>Frackvante Worksafe L70-728 9</t>
  </si>
  <si>
    <t>Freshener for urinals Sani Uriblock</t>
  </si>
  <si>
    <t>Frottetrasor Prima bomull vit 10kg</t>
  </si>
  <si>
    <t>Fryspåse 3 lit HD 40st/rulle</t>
  </si>
  <si>
    <t>Fryspåse 5 lit med skrivfält HD 30st/rul</t>
  </si>
  <si>
    <t>Fryspåse Biobaserad 1 l 140x280mm 70/RL</t>
  </si>
  <si>
    <t>Fryspåse HD 1L 70/rl</t>
  </si>
  <si>
    <t>Fryspåse HD 2L 50/rl</t>
  </si>
  <si>
    <t>Fryspåse Kompost 4 l 130x400mm 25st/RL</t>
  </si>
  <si>
    <t>Fryspåse LD/LLD 5 lit 40my</t>
  </si>
  <si>
    <t>Fryspåse LDL/LLD 3 lit 40my</t>
  </si>
  <si>
    <t>Fryspåse LLD 1 l, 140x280mm 22my i ask</t>
  </si>
  <si>
    <t>Fryspåse LLD 3 l, 220x380mm 22my i ask</t>
  </si>
  <si>
    <t>Fryspåse Pingvin 2L 50st/rl 22my</t>
  </si>
  <si>
    <t>Fryspåse Pingvin 5L 30st/rl 22my</t>
  </si>
  <si>
    <t>Fryspåse Pingvin ECO 2L 50st/rulle 22 my</t>
  </si>
  <si>
    <t>Fryspåse Pingvin ECO 3L 40st/rulle 22my</t>
  </si>
  <si>
    <t>Fryspåse Pingvin ECO 5L 30st/rulle 22my</t>
  </si>
  <si>
    <t>Frystejp 3M 178, 19mm x 25,4m</t>
  </si>
  <si>
    <t>Fuktmopp Glenta Ultra HD 40cm</t>
  </si>
  <si>
    <t>Fuktmopp Glenta Ultra HD 60cm</t>
  </si>
  <si>
    <t>Fästögon, 4 pce/pack</t>
  </si>
  <si>
    <t>Fönster/Glasduk Jonmaster, 400x500mm blå</t>
  </si>
  <si>
    <t>Fönster/Glasduk Proffer, 35x35 cm, grön</t>
  </si>
  <si>
    <t>Fönsterputs Ajax Crystal Clean 750ml</t>
  </si>
  <si>
    <t>Fönsterputs Ajax original</t>
  </si>
  <si>
    <t>Fönsterputs Glass cleaner, 1 lit</t>
  </si>
  <si>
    <t>Fönsterputs Nordex Spectra Glasr. spray</t>
  </si>
  <si>
    <t>Fönsterputs Spectra 5 liter</t>
  </si>
  <si>
    <t>Fönsterputs Sprint Glass Pur-Eco, 5 ltr</t>
  </si>
  <si>
    <t>Fönsterputshink Unger 12L med hållare</t>
  </si>
  <si>
    <t>Fönsterputsset ErgoTec</t>
  </si>
  <si>
    <t>Fönsterraka 23 cm utan ryttare</t>
  </si>
  <si>
    <t>Fönsterredskap Gummiblad Unger Hard 35cm</t>
  </si>
  <si>
    <t>Fönsterredskap Unger Grönt Gummi 35cm</t>
  </si>
  <si>
    <t>Fönsterset Tvättpäls m Hållare Easy Clea</t>
  </si>
  <si>
    <t>Fönsterskrapa Clickskrapa Std, Unger</t>
  </si>
  <si>
    <t>Fönstertvätt Activa Fönstertvätt, 1 lit</t>
  </si>
  <si>
    <t>Förfilter 5/fp Sundström SR 221</t>
  </si>
  <si>
    <t>Förfilterhållare R01-0605</t>
  </si>
  <si>
    <t>Förkläde BARRIER vit 750x1450mm</t>
  </si>
  <si>
    <t>Förkläde Engångs PE Dispenser 40/fp</t>
  </si>
  <si>
    <t>Förkläde GreenPolly transp rl 800x1250mm</t>
  </si>
  <si>
    <t>Förkläde WS LDPE påse 800x1250mm CE</t>
  </si>
  <si>
    <t>Förkläde WS PE 1400x850x0.05mm 50/fp</t>
  </si>
  <si>
    <t>Förkläde WS PE Blå 1600x850x0,05mm</t>
  </si>
  <si>
    <t>Förkläde WS PE med ärm Blå 20st/fp CE</t>
  </si>
  <si>
    <t>Förkläde WS PE Vit 1400x850x0,05mm, 50st</t>
  </si>
  <si>
    <t>Förkläde WS PE Vit i påse 800x1250mm</t>
  </si>
  <si>
    <t>Förslutningsfilm 40μm til PET 185mmx400m</t>
  </si>
  <si>
    <t>Förslutningsfilm för PP 65μm 154mmx250m</t>
  </si>
  <si>
    <t>Förslutningsfilm PP/PET 42μm 272mmx400m</t>
  </si>
  <si>
    <t>Förslutningsfilm PP/PET 42μm 340mmx400m</t>
  </si>
  <si>
    <t>Första förband Akla 92111</t>
  </si>
  <si>
    <t>Första hjälpen låda Akla 91166 f stora s</t>
  </si>
  <si>
    <t>Första Hjälpen- och Brännskadestation</t>
  </si>
  <si>
    <t>Förvaringsbox med lock SR 344</t>
  </si>
  <si>
    <t>Förvaringsbox SmartStore 15 m lock 14L</t>
  </si>
  <si>
    <t>Fövaringsbox SmartStore 31 m lock 32L</t>
  </si>
  <si>
    <t>Gel Kalciumglukonat på tub</t>
  </si>
  <si>
    <t>Glasduk microfiber KBM, 40x50cm blå</t>
  </si>
  <si>
    <t>Glasputs Suma Rapid, 750 ml</t>
  </si>
  <si>
    <t>Glasögonbåge SR 341 för mask SR 200</t>
  </si>
  <si>
    <t>Glenta Power Pad Stort hål Röd 21''</t>
  </si>
  <si>
    <t>Glidytesats Twinner, grå</t>
  </si>
  <si>
    <t>Golv Finish Stone Soap, 5 L BraMiljöval</t>
  </si>
  <si>
    <t>Golvmunstycke t GWD 300 torr &amp; våtsug</t>
  </si>
  <si>
    <t>Golvmunstycke till NT361Eco</t>
  </si>
  <si>
    <t>Golvpolish Jontec Matt 5L</t>
  </si>
  <si>
    <t>Golvpolish Jontec Restore, 5l, spraypol.</t>
  </si>
  <si>
    <t>Golvpolish Parad, 5 liter</t>
  </si>
  <si>
    <t>Golvpolish S-Base, 5 lit, lin/por. Golv</t>
  </si>
  <si>
    <t>Golvpolish S-Polish 5 lit, matt, slitst.</t>
  </si>
  <si>
    <t>Golvraka 45cm vit dubbelbl. m skvättkant</t>
  </si>
  <si>
    <t>Golvraka 75 cm, svart, med skvättkant</t>
  </si>
  <si>
    <t>Golvraka Vikan, 60cm blå ledad dubbelbl.</t>
  </si>
  <si>
    <t>Golvraka, 55cm, skvättkant</t>
  </si>
  <si>
    <t>Golvraka, Vikan, 600 mm, svart</t>
  </si>
  <si>
    <t>Golvrengöring Jontec 300 Free 1l, s-märk</t>
  </si>
  <si>
    <t>Golvrengöring Jontec Tensol free 5L</t>
  </si>
  <si>
    <t>Golvrengöring Stentvål 1 lit,</t>
  </si>
  <si>
    <t>Golvrengöring Stentvål, 1 lit, spec.såpa</t>
  </si>
  <si>
    <t>Golvskr. Vikan 71609 fast led 60cm Svart</t>
  </si>
  <si>
    <t>Golvskrapa Easy Clean Wet Floor</t>
  </si>
  <si>
    <t>Golvskrapa m naturgummi 45cm</t>
  </si>
  <si>
    <t>Golvskrapa m naturgummi 55cm</t>
  </si>
  <si>
    <t>Golvskrapa Vikan 77643 Blå 60cm</t>
  </si>
  <si>
    <t>Golvskrapa Vikan, 600 mm, vit</t>
  </si>
  <si>
    <t>Golvskrapa, 10 cm, med skaft 120 cm</t>
  </si>
  <si>
    <t>Golvskrubb med vattengenomlöpning,270 mm</t>
  </si>
  <si>
    <t>Golvskrubb Vikan 70608 hård</t>
  </si>
  <si>
    <t>Golvställ till Liv 1 L flaskor</t>
  </si>
  <si>
    <t>Golvunderh. 8129Eco Ecol. WaxC. Spray 1L</t>
  </si>
  <si>
    <t>Golvvax PLS I-vax, 1 lit, oparfymerad</t>
  </si>
  <si>
    <t>Golvvax PLS I-vax, 5 lit, oparfymerad</t>
  </si>
  <si>
    <t>Golvvård 8101 Eco Ecoline Wash Care, 1 l</t>
  </si>
  <si>
    <t>Golvvårdsrondell I-Mop Lite Röd</t>
  </si>
  <si>
    <t>Golvvårdsvax S-wax hard5 lit,oparfym.</t>
  </si>
  <si>
    <t>Golvvårdsvax Trend, 5 lit</t>
  </si>
  <si>
    <t>Grill Pad Hållare inkl. skurblock + nät</t>
  </si>
  <si>
    <t>Grillrengöringsmedel SURE Grill Cleaner,</t>
  </si>
  <si>
    <t>Grovrengöring Activa Tuff Pro, 0,75 l</t>
  </si>
  <si>
    <t>Grovrengöring Activa Tuff, 5 ltr</t>
  </si>
  <si>
    <t>Grovrengöring Effektol 5 lit,</t>
  </si>
  <si>
    <t>Grovrengöring Effektol, 1 lit</t>
  </si>
  <si>
    <t>Grovrengöring Forward Free, 5 l, s-märkt</t>
  </si>
  <si>
    <t>Grovrengöring Kraft Natur 1 lit</t>
  </si>
  <si>
    <t>Grovrengöring PLS Storfix 5 lit,</t>
  </si>
  <si>
    <t>Grovrengöring PLS Storfix 5l alk.golvvax</t>
  </si>
  <si>
    <t>Grovrengöring PLS Storfix, 1 l</t>
  </si>
  <si>
    <t>Grovrengöring Prox, 1 liter</t>
  </si>
  <si>
    <t>Grovrengöring S-super clean 5 lit</t>
  </si>
  <si>
    <t>Grovrengöring Storfix, 1 l, alk., oparf.</t>
  </si>
  <si>
    <t>Grovrengöring SURE Cleaner &amp; Degreaser,</t>
  </si>
  <si>
    <t>Grumme Flytande Vittvätt</t>
  </si>
  <si>
    <t>Grundpolish Golvgrund, 5 liter</t>
  </si>
  <si>
    <t>Gummiborste</t>
  </si>
  <si>
    <t>Gummiskrapa med svamp, teleskopskaft,</t>
  </si>
  <si>
    <t>Hair &amp; Body Bienvenue 20ml</t>
  </si>
  <si>
    <t>Halvmask 3M 7503F L</t>
  </si>
  <si>
    <t>Halvmask 3M 8710 filtrerande mot damm</t>
  </si>
  <si>
    <t>Halvmask Filtrerande Moldex 3205 FFP3 NR</t>
  </si>
  <si>
    <t>Halvmask Moldex 5230, A2P3 R D Compact</t>
  </si>
  <si>
    <t>Halvmask Moldex 7001 S</t>
  </si>
  <si>
    <t>Halvmask Moldex 7002 M</t>
  </si>
  <si>
    <t>Halvmask Moldex 7003 L</t>
  </si>
  <si>
    <t>Halvmask Moldex Compact 5430 ABEK1P3 RD</t>
  </si>
  <si>
    <t>Halvmask Sundström SR 100 M/L</t>
  </si>
  <si>
    <t>Hand-&amp; hudcreme Dax 250ml oparf</t>
  </si>
  <si>
    <t>Hand&amp;hudcreme Dax, 125 ml oparf.</t>
  </si>
  <si>
    <t>Hand&amp;hudcreme Dax, 125 ml parf.</t>
  </si>
  <si>
    <t>Hand&amp;hudcreme Dax, 250 ml, parf</t>
  </si>
  <si>
    <t>Hand&amp;hudcreme Dax, 600 ml, oparf. m pump</t>
  </si>
  <si>
    <t>Hand&amp;hudcreme Liv oparf. 600ml</t>
  </si>
  <si>
    <t>Handborste Vikan långt skaft Hård 41863</t>
  </si>
  <si>
    <t>Handborste XL Vikan Mycket hård Blå</t>
  </si>
  <si>
    <t>Handborste XL Vikan Mycket hård Grön</t>
  </si>
  <si>
    <t>Handcreme Atrix Intensive</t>
  </si>
  <si>
    <t>Handcreme Atrix Professionell 100ml parf</t>
  </si>
  <si>
    <t>Handcreme Sterisol, 350ml, m pump, oparf</t>
  </si>
  <si>
    <t>Handcreme Stokolan Classic 100 ml</t>
  </si>
  <si>
    <t>Handd Rul Tork Mat Ex Lång Univ H1 280m</t>
  </si>
  <si>
    <t>Handdammborste Tagelblandning plast</t>
  </si>
  <si>
    <t>Handdes Katrin Disinfectant 1l</t>
  </si>
  <si>
    <t>Handdesinf Sterisol Etanol 700ml 87%</t>
  </si>
  <si>
    <t>Handdesinfekt. Sterisol 85% Etanol 375ml</t>
  </si>
  <si>
    <t>Handdesinfektion DAX Clinical dispo.pack</t>
  </si>
  <si>
    <t>Handdesinfektion Sterisol, 500ml, 85%</t>
  </si>
  <si>
    <t>Handdesinfektion Tork Alkoholgel (80%)S1</t>
  </si>
  <si>
    <t>Handdisk KBM EC Brilliant Sensitiv 1L</t>
  </si>
  <si>
    <t>Handdisk pumpflaska Easy Clean, 0,5L</t>
  </si>
  <si>
    <t>Handdiskmedel Fri Disk Natur, 1 l</t>
  </si>
  <si>
    <t>Handdiskmedel KBM Easy Clean Brilliant,</t>
  </si>
  <si>
    <t>Handdiskmedel KBM EC Brilliant Lemon 1L</t>
  </si>
  <si>
    <t>Handdiskmedel Manudish original, 1 lit</t>
  </si>
  <si>
    <t>Handdiskmedel Nila original, 1 l</t>
  </si>
  <si>
    <t>Handdiskmedel Rekal Mira Sensitiv 1L</t>
  </si>
  <si>
    <t>Handdiskmedel Suma Light D1.2, 5 l, parf</t>
  </si>
  <si>
    <t>Handdiskmedel Suma Star Pur-Eco D1,1 l</t>
  </si>
  <si>
    <t>Handduk Katrin One Stop L2</t>
  </si>
  <si>
    <t>Handduk Tork Xpress Mjuk Multif H2 32cm</t>
  </si>
  <si>
    <t>Handdukshållare inkl. iläggsskiva KBM</t>
  </si>
  <si>
    <t>Handle Telescopic Vikan, Alu/black 100cm</t>
  </si>
  <si>
    <t>Handle to Feather Duster Max, 30 cm</t>
  </si>
  <si>
    <t>Handledsstöd till sopborste till 2138591</t>
  </si>
  <si>
    <t>Handrengöring Kresto Classic 2l</t>
  </si>
  <si>
    <t>Handrengöring Solopol  2l</t>
  </si>
  <si>
    <t>Handrengöring Solopol EXTRA, 2L</t>
  </si>
  <si>
    <t>Handske AlphaTec Solvex 37-185 10</t>
  </si>
  <si>
    <t>Handske AlphaTec Solvex 37-185 11</t>
  </si>
  <si>
    <t>Handske AlphaTec Solvex 37-185 7</t>
  </si>
  <si>
    <t>Handske AlphaTec Solvex 37-185 8</t>
  </si>
  <si>
    <t>Handske AlphaTec Solvex 37-185 9</t>
  </si>
  <si>
    <t>Handske Latex AlphaTec 87-320PP 6.5</t>
  </si>
  <si>
    <t>Handske Latex AlphaTec 87-320PP 7.5</t>
  </si>
  <si>
    <t>Handske Latex AlphaTec 87-320PP 8.5</t>
  </si>
  <si>
    <t>Handske Latex AlphaTec 87-320PP 9.5</t>
  </si>
  <si>
    <t>Handske Latex Sterile Signature Latex OR 6</t>
  </si>
  <si>
    <t>Handske Latex Sterile Signature Latex OR 6.5</t>
  </si>
  <si>
    <t>Handske Latex Sterile Signature Latex OR 7</t>
  </si>
  <si>
    <t>Handske Latex Sterile Signature Latex OR 7.5</t>
  </si>
  <si>
    <t>Handske Latex Sterile Signature Latex OR 8</t>
  </si>
  <si>
    <t>Handske Latex Sterile Signature Latex OR 8.5</t>
  </si>
  <si>
    <t>Handske Latex TouchNTuff 69-318 6.5</t>
  </si>
  <si>
    <t>Handske Latex TouchNTuff 69-318 7.5</t>
  </si>
  <si>
    <t>Handske Latex TouchNTuff 69-318 8.5</t>
  </si>
  <si>
    <t>Handske MaxiFlex Ultimate 34-875 10</t>
  </si>
  <si>
    <t>Handske MaxiFlex Ultimate 34-875 11</t>
  </si>
  <si>
    <t>Handske MaxiFlex Ultimate 34-875 8</t>
  </si>
  <si>
    <t>Handske Nitril Showa 6112PF 2XL</t>
  </si>
  <si>
    <t>Handske Nitril Showa 6112PF L</t>
  </si>
  <si>
    <t>Handske Nitril Showa 6112PF M</t>
  </si>
  <si>
    <t>Handske Nitril Showa 6112PF S</t>
  </si>
  <si>
    <t>Handske Nitril Showa 6112PF XL</t>
  </si>
  <si>
    <t>Handske Nitril Showa 6112PF XS</t>
  </si>
  <si>
    <t>Handske Nitril Showa 7500PF 2XL</t>
  </si>
  <si>
    <t>Handske Nitril Showa 7500PF L</t>
  </si>
  <si>
    <t>Handske Nitril Showa 7500PF M</t>
  </si>
  <si>
    <t>Handske Nitril Showa 7500PF S</t>
  </si>
  <si>
    <t>handske Nitril Showa 7500PF XL</t>
  </si>
  <si>
    <t>Handske Nitril Showa 7500PF XS</t>
  </si>
  <si>
    <t>Handske Nitril Tegera 85801 10</t>
  </si>
  <si>
    <t>Handske Nitril Tegera 85801 11</t>
  </si>
  <si>
    <t>Handske Nitril Tegera 85801 6</t>
  </si>
  <si>
    <t>Handske Nitril Tegera 85801 7</t>
  </si>
  <si>
    <t>Handske Nitril Tegera 85801 9</t>
  </si>
  <si>
    <t>Handske Nitril TouchNTuff 92-600 10</t>
  </si>
  <si>
    <t>Handske Nitril TouchNTuff 92-600 7</t>
  </si>
  <si>
    <t>Handske Nitril TouchNTuff 92-600 8</t>
  </si>
  <si>
    <t>Handske Nitril TouchNTuff 92-600 9</t>
  </si>
  <si>
    <t>Handske Nitril TouchNTuff 92-605 10</t>
  </si>
  <si>
    <t>Handske Nitril TouchNTuff 92-605 7</t>
  </si>
  <si>
    <t>Handske Nitril TouchNTuff 92-605 8</t>
  </si>
  <si>
    <t>Handske Nitril TouchNTuff 92-605 9</t>
  </si>
  <si>
    <t>Handske Nitril TouchNTuff 93-163 10.5-11</t>
  </si>
  <si>
    <t>Handske Nitril TouchNTuff 93-163 7.5-8</t>
  </si>
  <si>
    <t>Handske Nitril TouchNTuff 93-163 8-5-9</t>
  </si>
  <si>
    <t>Handske Nitril TouchNTuff 93-250 5.5-6</t>
  </si>
  <si>
    <t>Handske Nitril TouchNTuff 93-250 6.5-7</t>
  </si>
  <si>
    <t>Handske Nitril TouchNTuff 93-250 7.5-8</t>
  </si>
  <si>
    <t>Handske Nitril TouchNTuff 93-250 8.5-9</t>
  </si>
  <si>
    <t>Handske Nitril TouchNTuff 93-250 9.5-10</t>
  </si>
  <si>
    <t>Handske Nitril Worksafe Black 2XL</t>
  </si>
  <si>
    <t>Handske Nitril Worksafe Black L</t>
  </si>
  <si>
    <t>Handske Nitril Worksafe Black M</t>
  </si>
  <si>
    <t>Handske Nitril Worksafe Black S</t>
  </si>
  <si>
    <t>Handske Nitril Worksafe Black XL</t>
  </si>
  <si>
    <t>Handske Nitril Worksafe Black XS</t>
  </si>
  <si>
    <t>Handske Nitril Worksafe Blue L</t>
  </si>
  <si>
    <t>Handske Nitril Worksafe Blue M</t>
  </si>
  <si>
    <t>Handske Nitril Worksafe Blue S</t>
  </si>
  <si>
    <t>Handske Nitril Worksafe Blue XL</t>
  </si>
  <si>
    <t>Handske Nitril Worksafe Blue XS</t>
  </si>
  <si>
    <t>Handske Nitril Worksafe White Long L</t>
  </si>
  <si>
    <t>Handske Nitril Worksafe White Long M</t>
  </si>
  <si>
    <t>Handske Nitril Worksafe White Long S</t>
  </si>
  <si>
    <t>Handske Nitril Worksafe White Long XL</t>
  </si>
  <si>
    <t>Handske Nitril Worksafe White Long XS</t>
  </si>
  <si>
    <t>Handske Nitril Worksafe White Ultra L</t>
  </si>
  <si>
    <t>Handske Nitril Worksafe White Ultra M</t>
  </si>
  <si>
    <t>Handske Nitril Worksafe White Ultra S</t>
  </si>
  <si>
    <t>Handske Nitril Worksafe White Ultra XL</t>
  </si>
  <si>
    <t>Handske Nitril Worksafe White Ultra XS</t>
  </si>
  <si>
    <t>Handske Nitril/Neopren Microflex 93-260 10</t>
  </si>
  <si>
    <t>Handske Nitril/Neopren Microflex 93-260 11</t>
  </si>
  <si>
    <t>Handske Nitril/Neopren Microflex 93-260 6</t>
  </si>
  <si>
    <t>Handske Nitril/Neopren Microflex 93-260 7</t>
  </si>
  <si>
    <t>Handske Nitril/Neopren Microflex 93-260 8</t>
  </si>
  <si>
    <t>Handske Nitril/Neopren Microflex 93-260 9</t>
  </si>
  <si>
    <t>Handske PE Worksafe Premium Long L</t>
  </si>
  <si>
    <t>Handske PE Worksafe Premium Long M</t>
  </si>
  <si>
    <t>Handske PE Worksafe Premium Long S</t>
  </si>
  <si>
    <t>Handske PU-belagd Worksafe P31-104 10</t>
  </si>
  <si>
    <t>Handske PU-belagd Worksafe P31-104 11</t>
  </si>
  <si>
    <t>Handske PU-belagd Worksafe P31-104 7</t>
  </si>
  <si>
    <t>Handske PU-belagd Worksafe P31-104 8</t>
  </si>
  <si>
    <t>Handske PU-belagd Worksafe P31-104 9</t>
  </si>
  <si>
    <t>Handske Vinyl Showa 460 L</t>
  </si>
  <si>
    <t>Handske Vinyl Showa 460 M</t>
  </si>
  <si>
    <t>Handske Vinyl Showa 460 XL</t>
  </si>
  <si>
    <t>Handske Vinyl Worksafe Clear L</t>
  </si>
  <si>
    <t>Handske Vinyl Worksafe Clear M</t>
  </si>
  <si>
    <t>Handske Vinyl Worksafe Clear XL</t>
  </si>
  <si>
    <t>Handske Worksafe Nitrilbelagd P30-300 10</t>
  </si>
  <si>
    <t>Handske Worksafe Nitrilbelagd P30-300 11</t>
  </si>
  <si>
    <t>Handske Worksafe Nitrilbelagd P30-300 12</t>
  </si>
  <si>
    <t>Handske Worksafe Nitrilbelagd P30-300 5</t>
  </si>
  <si>
    <t>Handske Worksafe Nitrilbelagd P30-300 6</t>
  </si>
  <si>
    <t>Handske Worksafe Nitrilbelagd P30-300 7</t>
  </si>
  <si>
    <t>Handske Worksafe Nitrilbelagd P30-300 8</t>
  </si>
  <si>
    <t>Handske Worksafe Nitrilbelagd P30-300 9</t>
  </si>
  <si>
    <t>Handske Worksafe Nitrilbelagd P30-310 10</t>
  </si>
  <si>
    <t>Handske Worksafe Nitrilbelagd P30-310 11</t>
  </si>
  <si>
    <t>Handske Worksafe Nitrilbelagd P30-310 12</t>
  </si>
  <si>
    <t>Handske Worksafe Nitrilbelagd P30-310 6</t>
  </si>
  <si>
    <t>Handske Worksafe Nitrilbelagd P30-310 7</t>
  </si>
  <si>
    <t>Handske Worksafe Nitrilbelagd P30-310 8</t>
  </si>
  <si>
    <t>Handske Worksafe Nitrilbelagd P30-310 9</t>
  </si>
  <si>
    <t>Handskhållare PSH, r.fritt stål, 1 ask</t>
  </si>
  <si>
    <t>Handskhållare PSH, r.fritt stål, 2 askar</t>
  </si>
  <si>
    <t>Handskhållare PSH, r.fritt stål, 3 askar</t>
  </si>
  <si>
    <t>Handskhållare PSH, r.fritt stål, 4 askar</t>
  </si>
  <si>
    <t>Handskhållare PSH, r.fritt stål, 5 askar</t>
  </si>
  <si>
    <t>Handskrapa Vikan 40601 PP</t>
  </si>
  <si>
    <t>Handskrapa Vikan,Wipe-n-shine 350mm</t>
  </si>
  <si>
    <t>Handskurborste Hård blå 38853</t>
  </si>
  <si>
    <t>Handsopset Eco Green</t>
  </si>
  <si>
    <t>Handtork. Tork Avtorkning 1L nyfi.</t>
  </si>
  <si>
    <t>Helmask SR 200 m siktskiva i polykarb.</t>
  </si>
  <si>
    <t>HiFlo Slang 25 m,</t>
  </si>
  <si>
    <t>High/low Borste, m/Vattengenomlöp, mjuk,</t>
  </si>
  <si>
    <t>High-Low Kombinationsskrubb, 265 mm,Grön</t>
  </si>
  <si>
    <t>Hink 15 l, för Svabbvagn Speedo</t>
  </si>
  <si>
    <t>Hink Livsmedelsgod 6 L med hällpip, blå</t>
  </si>
  <si>
    <t>Hink Taski 7L</t>
  </si>
  <si>
    <t>Hink till Softline,6 lit,grå,blå handtag</t>
  </si>
  <si>
    <t>Hink till Softline,6 lit,grå,röd handtag</t>
  </si>
  <si>
    <t>Hink, 10 lit, röd, rund</t>
  </si>
  <si>
    <t>Hink, 6 lit, blå, för städvagn, fyrkant.</t>
  </si>
  <si>
    <t>Hink, 9,5 lit, blå, fyrkantig</t>
  </si>
  <si>
    <t>Hink, 9,5 lit, röd, fyrkantig</t>
  </si>
  <si>
    <t>HinkVikan 56882 6L Grön</t>
  </si>
  <si>
    <t>HinkVikan 56887 6L Orange</t>
  </si>
  <si>
    <t>HinkVikan 56888 6L Lila</t>
  </si>
  <si>
    <t>Hjul utan broms till S-systemvagn</t>
  </si>
  <si>
    <t>Hjälmkåpa 3M Peltor X5 P3E Svart</t>
  </si>
  <si>
    <t>Hjälmkåpa Peltor Optime I H510P3E</t>
  </si>
  <si>
    <t>Hjälmkåpa Peltor WS Alert X app</t>
  </si>
  <si>
    <t>Hudcreme Luphenil pre/after work 50ml</t>
  </si>
  <si>
    <t>Hudcreme Sterisol, 100ml, oparfymerad</t>
  </si>
  <si>
    <t>Hudcreme Stokoderm Sun Protect 30 Pure</t>
  </si>
  <si>
    <t>Hudcreme Stokolan Sensitive Pure 100ml</t>
  </si>
  <si>
    <t>Hudsalva Dax Proessional, 125 ml, oparf</t>
  </si>
  <si>
    <t>Hundbajspåse LLD, 220x350mm 20my, svart</t>
  </si>
  <si>
    <t>Hundpåse m knythandtag HDPE 50/rl</t>
  </si>
  <si>
    <t>Huvudfilter till lock Skum Nilfisk VP/GD</t>
  </si>
  <si>
    <t>Huvudställning m visir SAFE 3 65100 poly</t>
  </si>
  <si>
    <t>Hygiensats Gel Peltor HY80</t>
  </si>
  <si>
    <t>Hygiensats Hellberg SECURE 1H &amp; 2H</t>
  </si>
  <si>
    <t>Hygiensats Peltor HY81</t>
  </si>
  <si>
    <t>Hygiensats Peltor HY82</t>
  </si>
  <si>
    <t>Hygiensats Peltor HYX2</t>
  </si>
  <si>
    <t>Hygienund. ABRI-SOFT 40X60 CM</t>
  </si>
  <si>
    <t>Hygienund. Attends Cover-Dri Plus 60x60</t>
  </si>
  <si>
    <t>Hållare sanitetspåse, kromad med lock</t>
  </si>
  <si>
    <t>Hållare sopsäck 100-125l, Vicky</t>
  </si>
  <si>
    <t>Hållare sopsäck 60-70 lit, vit m lock</t>
  </si>
  <si>
    <t>Hållare till förvaringsbox</t>
  </si>
  <si>
    <t>Hållare till Matavfallspåse</t>
  </si>
  <si>
    <t>Hållare tvättpåse till Activa städvagn</t>
  </si>
  <si>
    <t>Hårskydd PP mob cap Röd L 100/fp</t>
  </si>
  <si>
    <t>Hårskydd PP Mob light Vit L</t>
  </si>
  <si>
    <t>Hårskydd Worksafe Bouffant cap PP Blå M</t>
  </si>
  <si>
    <t>Hårskydd Worksafe Bouffant cap PP Vit L</t>
  </si>
  <si>
    <t>Hårskydd Worksafe Bouffant cap PP Vit M</t>
  </si>
  <si>
    <t>Hängslen till förkläde Passar Niroflex typ 7,0 L</t>
  </si>
  <si>
    <t>Hängslen till förkläde Passar Niroflex typ 7,0 M</t>
  </si>
  <si>
    <t>Hölster Side-Kick Ettore</t>
  </si>
  <si>
    <t>Hörselkåpa HB Peltor WS Alert XP APP S/G</t>
  </si>
  <si>
    <t>Hörselkåpa Hjässb Peltor Optime II H520A</t>
  </si>
  <si>
    <t>Hörselkåpa hjässb. Peltor Optime I H510A</t>
  </si>
  <si>
    <t>Hörselkåpa hjässbygel Hellberg SECURE 1F</t>
  </si>
  <si>
    <t>Hörselpropp 3M 1100 PU-skum orange</t>
  </si>
  <si>
    <t>Hörselpropp 3M EAR Classic Polybag 200p</t>
  </si>
  <si>
    <t>Hörselpropp 3M EARsoft Gul 250/fp</t>
  </si>
  <si>
    <t>Hörselpropp m snöre uvex x-fit 2112.010</t>
  </si>
  <si>
    <t>Hörselpropp Pura-Fit 7705 50par/fp</t>
  </si>
  <si>
    <t>Hörselpropp Refill Spark Plugs 7850 500p</t>
  </si>
  <si>
    <t>Hörselpropp Refill WS ProDamp Ljusorange</t>
  </si>
  <si>
    <t>Hörselpropp uvex hi-com 2112.100 200/fp</t>
  </si>
  <si>
    <t>Hörselpropp uvex hi-com 2112.103 Refill</t>
  </si>
  <si>
    <t>Hörselpropp uvex x-fit 2112.001 200/frp</t>
  </si>
  <si>
    <t>Hörselpropp Worksafe EcoDamp Refill S</t>
  </si>
  <si>
    <t>Hörselpropp Worksafe EcoDamp S Orange</t>
  </si>
  <si>
    <t>Hörselpropp WS EcoDamp Refill L Gul</t>
  </si>
  <si>
    <t>Hörselpropp WS ProDamp Ljusorange</t>
  </si>
  <si>
    <t>Hörselpropp WS ReDamp L snöre Blå</t>
  </si>
  <si>
    <t>Impregneringsvätska Allrent10l, duk/mopp</t>
  </si>
  <si>
    <t>Impregneringsvätska Dusty, 10l, duk/mopp</t>
  </si>
  <si>
    <t>Industrirengöring Induren A, 5 lit</t>
  </si>
  <si>
    <t>Injektionstork med 70% IPA3x3cm dubbel</t>
  </si>
  <si>
    <t>Inkoskydd Attends Pull-Ons 8 S</t>
  </si>
  <si>
    <t>Inkoskydd Attends Pull-Ons 8 XL</t>
  </si>
  <si>
    <t>Inkoskydd Attends Pull-Ons, 8 L</t>
  </si>
  <si>
    <t>Inkoskydd Attends Pull-Ons, 8 M</t>
  </si>
  <si>
    <t>Insatspåsar LLD 290/170x600mm 30my vit</t>
  </si>
  <si>
    <t>Insatspåse 100/rl HD 30L Stjärnbottnad</t>
  </si>
  <si>
    <t>Insatspåse biobaserad 280/170x530mm 30my</t>
  </si>
  <si>
    <t>Insatspåse biobaserad 290/160x580mm 30my</t>
  </si>
  <si>
    <t>Insatspåse Esd 25my 36L 100/rl</t>
  </si>
  <si>
    <t>Insatspåse Glenta HD 30L 270/240x570 8my</t>
  </si>
  <si>
    <t>Insatspåse Glenta HD 510x700mm 11my Svrt</t>
  </si>
  <si>
    <t>Insatspåse Glenta HD 600x600mm 8my Trans</t>
  </si>
  <si>
    <t>Insatspåse HD 25 l, 300/210X570mm 10my</t>
  </si>
  <si>
    <t>Insatspåse HD 30 l, 500x600mm 8my</t>
  </si>
  <si>
    <t>Insatspåse HD 40 l, 650x700mm 8my</t>
  </si>
  <si>
    <t>Insatspåse HD 75 l, 700x800mm 12my</t>
  </si>
  <si>
    <t>Insatspåse HD, 600x600mm 8my, transp</t>
  </si>
  <si>
    <t>Insatspåse KBM 28-30l HD 7my 260/250x570</t>
  </si>
  <si>
    <t>Insatspåse KBM 370x500mm 15my, LLD vit</t>
  </si>
  <si>
    <t>Insatspåse KBM 370x500mm 7my HD grå</t>
  </si>
  <si>
    <t>Insatspåse KBM 500x500mm 8my, HD transp</t>
  </si>
  <si>
    <t>Insatspåse KBM 510x700mm 11my HD transp</t>
  </si>
  <si>
    <t>Insatspåse KBM 600x600mm 8my HD vit</t>
  </si>
  <si>
    <t>Insatspåse KBM 600x900mm 7my, HD vit</t>
  </si>
  <si>
    <t>Insatspåse KBM 600x900mm 8my, LLD transp</t>
  </si>
  <si>
    <t>Insatspåse LD, 500x650mm 18my, grå</t>
  </si>
  <si>
    <t>Insatspåse LLD 28 l, 510x570mm 30my</t>
  </si>
  <si>
    <t>Insatspåse LLD 600x850mm 8my, transp</t>
  </si>
  <si>
    <t>Insatspåse LLD Basko 40 800x750mm 25my</t>
  </si>
  <si>
    <t>Insatspåse LLD Basko 60, 870x850mm, vit</t>
  </si>
  <si>
    <t>Insatspåse NS 70 l, 380/220x900mm 36my</t>
  </si>
  <si>
    <t>Insatspåse NS, 300/200x500mm 7my, tansp</t>
  </si>
  <si>
    <t>Insatspåse reg. 280/170x530mm 30my grön</t>
  </si>
  <si>
    <t>Insatspåse reg. 280/170x580mm 30my röd</t>
  </si>
  <si>
    <t>Insatspåse Tork B2, 20 l 290/230x580mm</t>
  </si>
  <si>
    <t>Insatssäck LD/PE 1140x1500mm 40my sv</t>
  </si>
  <si>
    <t>Instrumentrengöring Suma Med Enzyme 5 l</t>
  </si>
  <si>
    <t>Isfritt 10 kg</t>
  </si>
  <si>
    <t>Kaffefilter Brewmatic 90mm 250/fp</t>
  </si>
  <si>
    <t>Kaffefilter Brewmatic Oblekt 90mm</t>
  </si>
  <si>
    <t>Kaffefilter Brewmatic oblekt, 110/250mm</t>
  </si>
  <si>
    <t>Kaffefilter Brewmatic, 110mm</t>
  </si>
  <si>
    <t>Kaffefilter Brewmatic, 90mm, oblekt</t>
  </si>
  <si>
    <t>Kaffefilter Brewmatic. 110mm 250/fp</t>
  </si>
  <si>
    <t>Kaffefilter Melitta 1x4, 80/fp</t>
  </si>
  <si>
    <t>Kaffefilter TCF, No4, Vit</t>
  </si>
  <si>
    <t>Kaffefilter, Skålfilter, 535/203 Vit</t>
  </si>
  <si>
    <t>Kalkbort Glenta Oparfymerad 1L</t>
  </si>
  <si>
    <t>Kalkborttagning Kalkbort Skum, 5 l, surt</t>
  </si>
  <si>
    <t>Kam, fickmodell, blandade färger</t>
  </si>
  <si>
    <t>Kanalljus Liljeholmen Vit 200mm 30/fp</t>
  </si>
  <si>
    <t>Kanisterpåse 1/2kg brun, 150x210mm</t>
  </si>
  <si>
    <t>Kanisterpåse 1/4kg brun, 120x190mm</t>
  </si>
  <si>
    <t>Kanisterpåse 15kg brun, 260x155x600mm</t>
  </si>
  <si>
    <t>Kanisterpåse 1kg brun, 185x260mm</t>
  </si>
  <si>
    <t>Kanisterpåse 2kg brun, 225x300mm</t>
  </si>
  <si>
    <t>Kanisterpåse 2kg vit, 225x300mm</t>
  </si>
  <si>
    <t>Kanisterpåse 3kg brun, 225x375mm</t>
  </si>
  <si>
    <t>Kanisterpåse 5kg 180x110x385mm, S.O.S</t>
  </si>
  <si>
    <t>Kanisterpåse 5kg brun, 275x400mm</t>
  </si>
  <si>
    <t>Kanna t Coffee Queen 1.8L</t>
  </si>
  <si>
    <t>Kant &amp; Hörnborste, blå, kraftig, smal</t>
  </si>
  <si>
    <t>Kantborste Detalj Vikan, blå</t>
  </si>
  <si>
    <t>Kantborste Detalj Vikan, röd</t>
  </si>
  <si>
    <t>Kantborste Glenta blå</t>
  </si>
  <si>
    <t>Kantborste Glenta röd</t>
  </si>
  <si>
    <t>Kanylbox VITAL 1,5L RED LID PP UN3291</t>
  </si>
  <si>
    <t>Kanylbox Vital 3,5L Röd LID NO PP UN3291</t>
  </si>
  <si>
    <t>Kapsyl för flaska 28 mm 0,5 och 1 l</t>
  </si>
  <si>
    <t>Kardborreband f kombistativ 2/fp</t>
  </si>
  <si>
    <t>Kardborresats 60CM</t>
  </si>
  <si>
    <t>Kardborreskena Lifetime 40 cm</t>
  </si>
  <si>
    <t>Kardborrsats Gipeco, 60 cm</t>
  </si>
  <si>
    <t>Katrin FlexMaster Vit 100st/pac</t>
  </si>
  <si>
    <t>KBM Avfallspåse m knythandtag 15L LDPE</t>
  </si>
  <si>
    <t>KBM Avfallspåse m knythandtag 15l LDPE</t>
  </si>
  <si>
    <t>KBM Avfallspåse m knythandtag 20l LDPE</t>
  </si>
  <si>
    <t>KBM Britspapper Ark Retur 38x45cm</t>
  </si>
  <si>
    <t>KBM Britspapper Ark Retur 57x170cm</t>
  </si>
  <si>
    <t>KBM Britspapper Ark Retur 57x220cm</t>
  </si>
  <si>
    <t>KBM Britspapper Ark Retur 57x80cm</t>
  </si>
  <si>
    <t>KBM Premium Teleskopskaft 100-180cm</t>
  </si>
  <si>
    <t>KBM Pump for 600ml Bottle</t>
  </si>
  <si>
    <t>KBM Underläggsrulle Retur 40cmx195m 2rl</t>
  </si>
  <si>
    <t>KBM Underläggsrulle Retur 60cmx195m 2rl</t>
  </si>
  <si>
    <t>Kemskyddshandske Alpha Tec 87-195 6.5-7</t>
  </si>
  <si>
    <t>Kemskyddshandske Alpha Tec 87-195 7.5-8</t>
  </si>
  <si>
    <t>Kemskyddshandske Alpha Tec 87-195 8.5-9</t>
  </si>
  <si>
    <t>Kemskyddshandske Alpha Tec 87-195 9.5-10</t>
  </si>
  <si>
    <t>Kemskyddshandske AlphaTec 87-137 6.5</t>
  </si>
  <si>
    <t>Kemskyddshandske AlphaTec 87-137 7.5</t>
  </si>
  <si>
    <t>Kemskyddshandske AlphaTec 87-137 8.5</t>
  </si>
  <si>
    <t>Kemskyddshandske AlphaTec 87-137 9.5</t>
  </si>
  <si>
    <t>Kemskyddshandske Latex AlphaTec 87-650 6.5-7</t>
  </si>
  <si>
    <t>Kemskyddshandske Latex AlphaTec 87-650 7.5-8</t>
  </si>
  <si>
    <t>Kemskyddshandske Latex AlphaTec 87-650 8.5-9</t>
  </si>
  <si>
    <t>Kemskyddshandske Latex AlphaTec 87-650 9.5-10</t>
  </si>
  <si>
    <t>Kemskyddshandske Latex Worksafe Chem 50-460 10</t>
  </si>
  <si>
    <t>Kemskyddshandske Latex Worksafe Chem 50-460 7</t>
  </si>
  <si>
    <t>Kemskyddshandske Latex Worksafe Chem 50-460 8</t>
  </si>
  <si>
    <t>Kemskyddshandske Latex Worksafe Chem 50-460 9</t>
  </si>
  <si>
    <t>Kemskyddshandske Nitril Worksafe Chem 50-450 7</t>
  </si>
  <si>
    <t>Kemskyddshandske Nitril Worksafe Chem 50-450 8</t>
  </si>
  <si>
    <t>Kemskyddshandske Nitril Worksafe Chem 50-450 9</t>
  </si>
  <si>
    <t>Kirurgisk tejp 95471 25mmx9.1m</t>
  </si>
  <si>
    <t>Klickskrapa Light Weight blå/vit</t>
  </si>
  <si>
    <t>Klickskrapa MAX Säkerhetsskrapa</t>
  </si>
  <si>
    <t>Klorin Power Mousse sprayflaska, 500 ml</t>
  </si>
  <si>
    <t>Klorrent Klorin Naturel, 1,5 lit</t>
  </si>
  <si>
    <t>Klorrent Klorin Naturel, 750 ml</t>
  </si>
  <si>
    <t>Knytsäck Kompost 60 l 550x1020mm 20st/RL</t>
  </si>
  <si>
    <t>Kombiflt 3M6099F A2B2E2K2HgP3+fdhyd 4/fp</t>
  </si>
  <si>
    <t>Kombimunstycke Golvmunst. 601 32mm/27cm</t>
  </si>
  <si>
    <t>Kombimunstycke, 32 mm, extreme</t>
  </si>
  <si>
    <t>Kombiskurmaskin I-MOP Lite</t>
  </si>
  <si>
    <t>Kombiskurmaskin I-MOP XL komplett</t>
  </si>
  <si>
    <t>Kompostbärkasse 14 l, 320/170x400mm</t>
  </si>
  <si>
    <t>Kompress gasväv Curi-Med  8-lags vit 5x5</t>
  </si>
  <si>
    <t>Kompress non-woven vit 5x5 cm 1x100 st</t>
  </si>
  <si>
    <t>Kompress non-woven vit osteril 7,5x7,5cm</t>
  </si>
  <si>
    <t>Kompress NW 10x10cm 4-lag 5-pack steril</t>
  </si>
  <si>
    <t>Kompress NW 7,5x7,5cm i ask hög-ren</t>
  </si>
  <si>
    <t>Kompress NW ej vidhäft 10x10cm Steril</t>
  </si>
  <si>
    <t>Kompress Solvaline-N 10x10cm Folie Ren</t>
  </si>
  <si>
    <t>Kompressionsbinda Comprilan 8cmx2,6m/5m</t>
  </si>
  <si>
    <t>Kompressionsbinda Pütter 10cmx5m</t>
  </si>
  <si>
    <t>Kompressionsbinda Pütter 8cmx5m</t>
  </si>
  <si>
    <t>Korttidsoverall AlphaTec 1500 Plus Modell 111 Typ 5/6 2XL Vit</t>
  </si>
  <si>
    <t>Korttidsoverall AlphaTec 1500 Plus Modell 111 Typ 5/6 3XL Vit</t>
  </si>
  <si>
    <t>Korttidsoverall AlphaTec 1500 Plus Modell 111 Typ 5/6 4XL Vit</t>
  </si>
  <si>
    <t>Korttidsoverall AlphaTec 1500 Plus Modell 111 Typ 5/6 5XL Vit</t>
  </si>
  <si>
    <t>Korttidsoverall AlphaTec 1500 Plus Modell 111 Typ 5/6 L Vit</t>
  </si>
  <si>
    <t>Korttidsoverall AlphaTec 1500 Plus Modell 111 Typ 5/6 M Vit</t>
  </si>
  <si>
    <t>Korttidsoverall AlphaTec 1500 Plus Modell 111 Typ 5/6 S Vit</t>
  </si>
  <si>
    <t>Korttidsoverall AlphaTec 1500 Plus Modell 111 Typ 5/6 XL Vit</t>
  </si>
  <si>
    <t>Korttidsoverall AlphaTec 2000 Ts PLUS Modell 111 Typ 4/5/6 2XL Vit</t>
  </si>
  <si>
    <t>Korttidsoverall AlphaTec 2000 Ts PLUS Modell 111 Typ 4/5/6 L Vit</t>
  </si>
  <si>
    <t>Korttidsoverall AlphaTec 2000 Ts PLUS Modell 111 Typ 4/5/6 M Vit</t>
  </si>
  <si>
    <t>Korttidsoverall AlphaTec 2000 Ts PLUS Modell 111 Typ 4/5/6 S Vit</t>
  </si>
  <si>
    <t>Korttidsoverall AlphaTec 2000 Ts PLUS Modell 111 Typ 4/5/6 XL Vit</t>
  </si>
  <si>
    <t>Korttidsoverall AlphaTec 4000 Apollo Modell 126 Helkapslad Typ 3/4 2XL Grön</t>
  </si>
  <si>
    <t>Korttidsoverall AlphaTec 4000 Apollo Modell 126 Helkapslad Typ 3/4 L Grön</t>
  </si>
  <si>
    <t>Korttidsoverall AlphaTec 4000 Apollo Modell 126 Helkapslad Typ 3/4 XL Grön</t>
  </si>
  <si>
    <t>Korttidsoverall AlphaTec 4000 Modell 151 Typ 3/4/5 2XL Grön</t>
  </si>
  <si>
    <t>Korttidsoverall AlphaTec 4000 Modell 151 Typ 3/4/5 L Grön</t>
  </si>
  <si>
    <t>Korttidsoverall AlphaTec 4000 Modell 151 Typ 3/4/5 M Grön</t>
  </si>
  <si>
    <t>Korttidsoverall AlphaTec 4000 Modell 151 Typ 3/4/5 S Grön</t>
  </si>
  <si>
    <t>Korttidsoverall AlphaTec 4000 Modell 151 Typ 3/4/5 XL Grön</t>
  </si>
  <si>
    <t>Korttidsoverall Respirex SC1 Splashdräkt Typ 3/4/5/6 Chemprotex 300 2XL Blå</t>
  </si>
  <si>
    <t>Korttidsoverall Respirex SC1 Splashdräkt Typ 3/4/5/6 Chemprotex 300 L Blå</t>
  </si>
  <si>
    <t>Korttidsoverall Respirex SC1 Splashdräkt Typ 3/4/5/6 Chemprotex 300 M Blå</t>
  </si>
  <si>
    <t>Korttidsoverall Respirex SC1 Splashdräkt Typ 3/4/5/6 Chemprotex 300 S Blå</t>
  </si>
  <si>
    <t>Korttidsoverall Respirex SC1 Splashdräkt Typ 3/4/5/6 Chemprotex 300 XL Blå</t>
  </si>
  <si>
    <t>Korttidsoverall Tychem 2000 C Typ 3/4/5/6 2XL Gul</t>
  </si>
  <si>
    <t>Korttidsoverall Tychem 2000 C Typ 3/4/5/6 3XL Gul</t>
  </si>
  <si>
    <t>Korttidsoverall Tychem 2000 C Typ 3/4/5/6 XL Gul</t>
  </si>
  <si>
    <t>Korttidsoverall Tyvek 500 Xpert Typ 5/6 2XL Vit</t>
  </si>
  <si>
    <t>Korttidsoverall Tyvek 500 Xpert Typ 5/6 3XL Vit</t>
  </si>
  <si>
    <t>Korttidsoverall Tyvek 500 Xpert Typ 5/6 L Vit</t>
  </si>
  <si>
    <t>Korttidsoverall Tyvek 500 Xpert Typ 5/6 M Vit</t>
  </si>
  <si>
    <t>Korttidsoverall Tyvek 500 Xpert Typ 5/6 S Vit</t>
  </si>
  <si>
    <t>Korttidsoverall Tyvek 500 Xpert Typ 5/6 XL Vit</t>
  </si>
  <si>
    <t>Korttidsoverall Worksafe ProTect 100 Typ 5/6 2XL Vit</t>
  </si>
  <si>
    <t>Korttidsoverall Worksafe ProTect 100 Typ 5/6 3XL Vit</t>
  </si>
  <si>
    <t>Korttidsoverall Worksafe ProTect 100 Typ 5/6 XL Vit</t>
  </si>
  <si>
    <t>Korttidsoverall Worksafe ProTect 110 Typ 5/6 2XL Vit</t>
  </si>
  <si>
    <t>Korttidsoverall Worksafe ProTect 110 Typ 5/6 3XL Vit</t>
  </si>
  <si>
    <t>Korttidsoverall Worksafe ProTect 110 Typ 5/6 L Vit</t>
  </si>
  <si>
    <t>Korttidsoverall Worksafe ProTect 110 Typ 5/6 M Vit</t>
  </si>
  <si>
    <t>Korttidsoverall Worksafe ProTect 110 Typ 5/6 S Vit</t>
  </si>
  <si>
    <t>Korttidsoverall Worksafe ProTect 110 Typ 5/6 XL Vit</t>
  </si>
  <si>
    <t>Krok med svep, 22 mm, Tripp</t>
  </si>
  <si>
    <t>Kronljus Liljeholmen Vit 200mm 50/fp</t>
  </si>
  <si>
    <t>Kronljus, 200mm, vit stearin, 6,5 h</t>
  </si>
  <si>
    <t>Kronljus, 250mm, vit stearin, 9 h</t>
  </si>
  <si>
    <t>Kronljus, 350mm, vit stearin, 13 h</t>
  </si>
  <si>
    <t>Krysstål Rapid Steel Hyperdrill Polish</t>
  </si>
  <si>
    <t>Kräkpåse , polyeten,med gradering</t>
  </si>
  <si>
    <t>Kulörtvättmedel Glenta, oparf. 8,55kg</t>
  </si>
  <si>
    <t>Kupol-lock utan sugrörshål rPet 95mm</t>
  </si>
  <si>
    <t>Kylspray Activa 520 ml</t>
  </si>
  <si>
    <t>Köksfilm PE 0,30x300m refill till 571303</t>
  </si>
  <si>
    <t>Köksfilm PE dispenser rivkant 0,45x300m</t>
  </si>
  <si>
    <t>Köksfilm PE, 0,29x30m, i dispenser</t>
  </si>
  <si>
    <t>Köksfilm PVC, 0,30x300m i dispenser</t>
  </si>
  <si>
    <t>Köksfilm PVC, 0,45x300m, utan dispenser</t>
  </si>
  <si>
    <t>Köksfilm Wrapmaster PE 0,30x100m</t>
  </si>
  <si>
    <t>Köksfilm Wrapmaster PE 0,30x300m</t>
  </si>
  <si>
    <t>Köksrengöring Cif Prof. Power Cleaner</t>
  </si>
  <si>
    <t>Köksrulle Katrin 90 2-l nat vit</t>
  </si>
  <si>
    <t>Köksrulle Katrin Basic 200 1-l nat vit</t>
  </si>
  <si>
    <t>Köksrulle Katrin Kitchen 360 1-l vit</t>
  </si>
  <si>
    <t>Köksrulle Katrin Plus 75 2-l vit</t>
  </si>
  <si>
    <t>Köksrulle Tork Basic 1-lag Ex lång 97,4m</t>
  </si>
  <si>
    <t>Köksrulle Tork Basic 2-lag 26,4m</t>
  </si>
  <si>
    <t>Köksrulle Tork Extra Plus 2-lag 15m</t>
  </si>
  <si>
    <t>Köksrulle Tork Nature 2-lag 20m</t>
  </si>
  <si>
    <t>Köksrulle Tork Plus 2-lag Extra lång</t>
  </si>
  <si>
    <t>Kökssvamp finputs KBM Gul/Vit 9cm</t>
  </si>
  <si>
    <t>Laboratorierock AlphaTec 2000 Model 209 M White</t>
  </si>
  <si>
    <t>Laboratorierock AlphaTec 2000 Modell 209 2XL Vit</t>
  </si>
  <si>
    <t>Laboratorierock AlphaTec 2000 Modell 209 3XL Vit</t>
  </si>
  <si>
    <t>Laboratorierock AlphaTec 2000 Modell 209 L Vit</t>
  </si>
  <si>
    <t>Laboratorierock AlphaTec 2000 Modell 209 S Vit</t>
  </si>
  <si>
    <t>Laboratorierock AlphaTec 2000 Modell 209 XL Vit</t>
  </si>
  <si>
    <t>Lakanskydd Protective, 80x175cm, PE</t>
  </si>
  <si>
    <t>Lakanstrasor Extra Prima bomull vit 10kg</t>
  </si>
  <si>
    <t>Lakanstrasor Prima vit 10kg</t>
  </si>
  <si>
    <t>Lansett Haemolance Plus 1,4mm 25G Blå</t>
  </si>
  <si>
    <t>Latexhandske flockad Worksafe Clean 50-464 10</t>
  </si>
  <si>
    <t>Latexhandske flockad Worksafe Clean 50-464 11</t>
  </si>
  <si>
    <t>Latexhandske flockad Worksafe Clean 50-464 7</t>
  </si>
  <si>
    <t>Latexhandske flockad Worksafe Clean 50-464 8</t>
  </si>
  <si>
    <t>Latexhandske flockad Worksafe Clean 50-464 9</t>
  </si>
  <si>
    <t>Latexhandske flockad Worksafe Clean 50-538 10</t>
  </si>
  <si>
    <t>Latexhandske flockad Worksafe Clean 50-538 11</t>
  </si>
  <si>
    <t>Latexhandske flockad Worksafe Clean 50-538 7</t>
  </si>
  <si>
    <t>Latexhandske flockad Worksafe Clean 50-538 8</t>
  </si>
  <si>
    <t>Latexhandske flockad Worksafe Clean 50-538 9</t>
  </si>
  <si>
    <t>Latrinsäck LLD 600x900mm 80my 70L 10/rl</t>
  </si>
  <si>
    <t>LEDset Värmeljus Duni 38xØ36mm 25h 10st</t>
  </si>
  <si>
    <t>Levang MAX, trä, 23cm</t>
  </si>
  <si>
    <t>Levang, 40 cm, hårdfiber</t>
  </si>
  <si>
    <t>Libresse Binda Kassett Ultra + Wing</t>
  </si>
  <si>
    <t>Libresse Trosskydd Kassett So Slim</t>
  </si>
  <si>
    <t>Lock BioPak CPLA t bägare 18/24cl Ø82mm</t>
  </si>
  <si>
    <t>Lock BioPak CPLA till bägare 24cl Ø83mm</t>
  </si>
  <si>
    <t>Lock m pip PS Vit Ø80mm 50/fp</t>
  </si>
  <si>
    <t>Lock m pip PS Vit Ø90mm 50/fp</t>
  </si>
  <si>
    <t>Lock Matform Delipack Rektang. 108x82mm</t>
  </si>
  <si>
    <t>Lock PP till aluminiumform 2400-3600ml</t>
  </si>
  <si>
    <t>Lock t Dressingbägare Bagasse 110ml</t>
  </si>
  <si>
    <t>Lock t folieform 2110449 850ml 1000/krt</t>
  </si>
  <si>
    <t>Lock t Matform Fixpack Rekt. 146x110mm</t>
  </si>
  <si>
    <t>Lock t Matform PP Fixpack Rund Ø112mm</t>
  </si>
  <si>
    <t>Lock t säckställ Ultima 2108372</t>
  </si>
  <si>
    <t>Lock till 6 liters hink,</t>
  </si>
  <si>
    <t>Lock till avfallscontainer Atlas, svart</t>
  </si>
  <si>
    <t>Lock till Duni Take-Away form 256x163x12</t>
  </si>
  <si>
    <t>Lock till Iris, stor rund öppning, svart</t>
  </si>
  <si>
    <t>Lock till Matform Duni Mealbox 240x150mm</t>
  </si>
  <si>
    <t>Lock till microform 17x11,8x5,5cm</t>
  </si>
  <si>
    <t>Lock till Mikrovågsugn 270mm</t>
  </si>
  <si>
    <t>Lock till moppbox, 15 liter</t>
  </si>
  <si>
    <t>Lock till Patricia kärl 60 L Vit</t>
  </si>
  <si>
    <t>Lock till soppskål i kartong Duni 250 ml</t>
  </si>
  <si>
    <t>Lock till soptunna Titan, 85 l, grå</t>
  </si>
  <si>
    <t>Lock till Sputum/Protesbägare, transp.</t>
  </si>
  <si>
    <t>Lock till Urinbägare</t>
  </si>
  <si>
    <t>Lock till återvinningskärl Geo</t>
  </si>
  <si>
    <t>Lock Viking 113x113x29mm</t>
  </si>
  <si>
    <t>Longopac Buntband Mini Blå 75st/pac</t>
  </si>
  <si>
    <t>Longopac Flex Wall Mini</t>
  </si>
  <si>
    <t>Longopac Maxi Svart standard 110m</t>
  </si>
  <si>
    <t>Longopac Maxi Transp standard 110m</t>
  </si>
  <si>
    <t>Longopac Maxi Transp Strong 90m</t>
  </si>
  <si>
    <t>Longopac Midi inkl clips 100 st, Svart</t>
  </si>
  <si>
    <t>Longopac Midi inkl clips 100 st, Transp</t>
  </si>
  <si>
    <t>Longopac Mini Biodegradable IC 40m</t>
  </si>
  <si>
    <t>Longopac Stativ  Mini 850x350x350mm</t>
  </si>
  <si>
    <t>Luftfräschare Activa Zapper Sea 400ml</t>
  </si>
  <si>
    <t>Luftfräschare Activa Zapper Äpple 400ml</t>
  </si>
  <si>
    <t>Luftförb Tork Airfreshener Spray A1 Blom</t>
  </si>
  <si>
    <t>Luftförb Tork Airfreshener Spray A1 Neut</t>
  </si>
  <si>
    <t>Luftförbättrare Dax Ozinex, 500 ml, parf</t>
  </si>
  <si>
    <t>Luftförbättrare Glade 300ml Fresh Lemon</t>
  </si>
  <si>
    <t>Luftförbättrare Terminator desinf./Airfr</t>
  </si>
  <si>
    <t>Luktskydd Nosa 100-pac</t>
  </si>
  <si>
    <t>Lång Sked Vaxat Trä Bambu 185mm</t>
  </si>
  <si>
    <t>Läderhandske Varmfodrad Tegera 191 10</t>
  </si>
  <si>
    <t>Läderhandske Varmfodrad Tegera 191 7</t>
  </si>
  <si>
    <t>Läderhandske Varmfodrad Tegera 191 8</t>
  </si>
  <si>
    <t>Läderhandske Varmfodrad Tegera 191 9</t>
  </si>
  <si>
    <t>Läderhandske varmfodrad Tegera 296 10</t>
  </si>
  <si>
    <t>Läderhandske varmfodrad Tegera 296 11</t>
  </si>
  <si>
    <t>Läderhandske varmfodrad Tegera 296 12</t>
  </si>
  <si>
    <t>Läderhandske varmfodrad Tegera 296 7</t>
  </si>
  <si>
    <t>Läderhandske varmfodrad Tegera 296 8</t>
  </si>
  <si>
    <t>Läderhandske varmfodrad Tegera 296 9</t>
  </si>
  <si>
    <t>Marschall InicioStardust ca 4-6 tim 2/fp</t>
  </si>
  <si>
    <t>Marschall Maxi 10h 1-pack</t>
  </si>
  <si>
    <t>Marschall med lock 2-pack brinntid 7-8h</t>
  </si>
  <si>
    <t>Maskindisk PLS Disktabs standard 100st/f</t>
  </si>
  <si>
    <t>Maskindisk Salt 1,8kg</t>
  </si>
  <si>
    <t>Maskindisk Trump Hydro Special</t>
  </si>
  <si>
    <t>Maskindiskm Sun Prof All in extra Power</t>
  </si>
  <si>
    <t>Maskindiskmedel Apex Power NC, 3 kg</t>
  </si>
  <si>
    <t>Maskindiskmedel Apex Ultra NC, 3 kg</t>
  </si>
  <si>
    <t>Maskindiskmedel Dekontin Combi, 5 liter</t>
  </si>
  <si>
    <t>Maskindiskmedel KBM Diamond free 5kg</t>
  </si>
  <si>
    <t>Maskindiskmedel KBM Diamond Power free</t>
  </si>
  <si>
    <t>Maskindiskmedel Rekal R-Ett Titan, 4 kg</t>
  </si>
  <si>
    <t>Maskindiskmedel Solid Clean H, 4,5 kg</t>
  </si>
  <si>
    <t>Maskindiskmedel Solid Clean M 4,5 kg</t>
  </si>
  <si>
    <t>Maskindiskmedel Suma Alu Pur-Eco L10 10L</t>
  </si>
  <si>
    <t>Maskindiskmedel Suma Base Free M4, 1,5kg</t>
  </si>
  <si>
    <t>Maskindiskmedel Suma Jade Pur-Eco L8</t>
  </si>
  <si>
    <t>Maskindiskmedel Suma Med Super Lph,5 l</t>
  </si>
  <si>
    <t>Maskindiskmedel Suma Nova Pur-Eco 10L</t>
  </si>
  <si>
    <t>Maskindiskmedel Suma Nova Pur-Eco L6, 5L</t>
  </si>
  <si>
    <t>Maskindiskmedel Suma Nova Pur-Eco, 10L</t>
  </si>
  <si>
    <t>Maskindiskmedel Sun Pro Formula 10L</t>
  </si>
  <si>
    <t>Maskindiskmedel Sun Prof. Eco 100tabs</t>
  </si>
  <si>
    <t>Maskindiskmedel Sun Professional 100 tab</t>
  </si>
  <si>
    <t>Maskindiskmedel Sun Professional, 6 kg</t>
  </si>
  <si>
    <t>Maskindiskmedel Topmatic Clean, 10 l</t>
  </si>
  <si>
    <t>Maskindiskmedel Topmatic Crystal Special</t>
  </si>
  <si>
    <t>Maskindiskprodukter Lime-A-Way Extra 1L</t>
  </si>
  <si>
    <t>Matavfallspåse 15l 1-lag 100st/fp</t>
  </si>
  <si>
    <t>Matavfallspåse 1bl 70g 12L 80/fp</t>
  </si>
  <si>
    <t>Matavfallspåse 22l 100st/fp</t>
  </si>
  <si>
    <t>Matavfallspåse 22L 1-l 100/fp 300x530mm</t>
  </si>
  <si>
    <t>Matform Delipack Rektangulär PP 250ml</t>
  </si>
  <si>
    <t>Matform PP Delipack Rektangulär 125ml</t>
  </si>
  <si>
    <t>Matform PP Delipack Rund 200ml</t>
  </si>
  <si>
    <t>Matform PP Delipack Rund 250ml</t>
  </si>
  <si>
    <t>Matform PP Duni Mealbox 1-Fack 800ml</t>
  </si>
  <si>
    <t>Matform PP Fixpack Rektangulär 350ml</t>
  </si>
  <si>
    <t>Matform PP Fixpack Rektangulär 500ml</t>
  </si>
  <si>
    <t>Matform PP Fixpack Rektangulär 750ml</t>
  </si>
  <si>
    <t>Matform PP Fixpack Rund 200ml</t>
  </si>
  <si>
    <t>Matform PP Fixpack Rund 300ml</t>
  </si>
  <si>
    <t>Mattsopare Rubbermaid, liten, kompakt</t>
  </si>
  <si>
    <t>Mattvättmedel Teppex mattrent, 1 l</t>
  </si>
  <si>
    <t>MAX Levang 30cm Plast Mjukfiber</t>
  </si>
  <si>
    <t>MaxAir Ventilerat avfallskärl</t>
  </si>
  <si>
    <t>Microfiberduk Minimicro X-tech, röd</t>
  </si>
  <si>
    <t>Microfibermopp Easy Clean 40cm 2/fp</t>
  </si>
  <si>
    <t>Microfilter lock GD930S</t>
  </si>
  <si>
    <t>MicroWipe Lite fönsterduk  40x40 cm</t>
  </si>
  <si>
    <t>Mikrofiberduk Activa, 320 X 320mm, grön</t>
  </si>
  <si>
    <t>Mikrofiberduk Activa, 320 X 320mm, gul</t>
  </si>
  <si>
    <t>Mikrofiberduk Jonmaster Ultra, blå,</t>
  </si>
  <si>
    <t>Mikrofiberduk Proffer, 32x32cm, grön</t>
  </si>
  <si>
    <t>Mikrofiberduk Taski MyMicro, blå</t>
  </si>
  <si>
    <t>Mikrofon 3M Peltor  MT53N-11 J22-kontakt</t>
  </si>
  <si>
    <t>Mikrofon Peltor MT53N12A1</t>
  </si>
  <si>
    <t>Mikroform Rektangulär PP Svart 750ml</t>
  </si>
  <si>
    <t>Minisvabbgarn oblekt 20cm 175g gängat</t>
  </si>
  <si>
    <t>Minisvabbgarn oblekt 26cm 250g gängat</t>
  </si>
  <si>
    <t>Minisvabbhink Press Bas. t städv. Grepp</t>
  </si>
  <si>
    <t>Mitella Cederroth 1889 2/fp</t>
  </si>
  <si>
    <t>Montagehandske getläder Worksafe A10-111 10</t>
  </si>
  <si>
    <t>Montagehandske getläder Worksafe A10-111 7</t>
  </si>
  <si>
    <t>Montagehandske getläder Worksafe A10-111 8</t>
  </si>
  <si>
    <t>Montagehandske getläder Worksafe A10-111 9</t>
  </si>
  <si>
    <t>Montagehandske getläder Worksafe A10-122 10</t>
  </si>
  <si>
    <t>Montagehandske getläder Worksafe A10-122 11</t>
  </si>
  <si>
    <t>Montagehandske getläder Worksafe A10-122 12</t>
  </si>
  <si>
    <t>Montagehandske getläder Worksafe A10-122 7</t>
  </si>
  <si>
    <t>Montagehandske getläder Worksafe A10-122 8</t>
  </si>
  <si>
    <t>Montagehandske getläder Worksafe A10-122 9</t>
  </si>
  <si>
    <t>Montagehandske Getnarv 10</t>
  </si>
  <si>
    <t>Montagehandske Getnarv 11</t>
  </si>
  <si>
    <t>Montagehandske Getnarv 6</t>
  </si>
  <si>
    <t>Montagehandske Getnarv 7</t>
  </si>
  <si>
    <t>Montagehandske Getnarv 8</t>
  </si>
  <si>
    <t>Montagehandske Getnarv 9</t>
  </si>
  <si>
    <t>Montagehandske getnarv Tegera 114 10</t>
  </si>
  <si>
    <t>Montagehandske getnarv Tegera 114 11</t>
  </si>
  <si>
    <t>Montagehandske getnarv Tegera 114 5</t>
  </si>
  <si>
    <t>Montagehandske getnarv Tegera 114 6</t>
  </si>
  <si>
    <t>Montagehandske getnarv Tegera 114 7</t>
  </si>
  <si>
    <t>Montagehandske getnarv Tegera 114 8</t>
  </si>
  <si>
    <t>Montagehandske getnarv Tegera 114 9</t>
  </si>
  <si>
    <t>Montagehandske getnarv Worksafe A10-112W 10</t>
  </si>
  <si>
    <t>Montagehandske getnarv Worksafe A10-112W 11</t>
  </si>
  <si>
    <t>Montagehandske getnarv Worksafe A10-112W 7</t>
  </si>
  <si>
    <t>Montagehandske konstläder Worksafe A100 10</t>
  </si>
  <si>
    <t>Montagehandske konstläder Worksafe A100 11</t>
  </si>
  <si>
    <t>Montagehandske konstläder Worksafe A100 7</t>
  </si>
  <si>
    <t>Montagehandske konstläder Worksafe A100 8</t>
  </si>
  <si>
    <t>Montagehandske konstläder Worksafe A100 9</t>
  </si>
  <si>
    <t>Montagehandske konstläder Worksafe A100W 10</t>
  </si>
  <si>
    <t>Montagehandske konstläder Worksafe A100W 11</t>
  </si>
  <si>
    <t>Montagehandske konstläder Worksafe A100W 7</t>
  </si>
  <si>
    <t>Montagehandske konstläder Worksafe A100W 8</t>
  </si>
  <si>
    <t>Montagehandske konstläder Worksafe A100W 9</t>
  </si>
  <si>
    <t>Montagehandske konstläder Worksafe M20 10</t>
  </si>
  <si>
    <t>Montagehandske konstläder Worksafe M20 11</t>
  </si>
  <si>
    <t>Montagehandske konstläder Worksafe M20 12</t>
  </si>
  <si>
    <t>Montagehandske konstläder Worksafe M20 7</t>
  </si>
  <si>
    <t>Montagehandske konstläder Worksafe M20 9</t>
  </si>
  <si>
    <t>Montagehandske konstläder Worksafe M40 10</t>
  </si>
  <si>
    <t>Montagehandske konstläder Worksafe M40 11</t>
  </si>
  <si>
    <t>Montagehandske konstläder Worksafe M40 7</t>
  </si>
  <si>
    <t>Montagehandske konstläder Worksafe M40 8</t>
  </si>
  <si>
    <t>Montagehandske konstläder Worksafe M40 9</t>
  </si>
  <si>
    <t>Montagehandske konstläder Worksafe M41 10</t>
  </si>
  <si>
    <t>Montagehandske konstläder Worksafe M41 11</t>
  </si>
  <si>
    <t>Montagehandske konstläder Worksafe M41 7</t>
  </si>
  <si>
    <t>Montagehandske konstläder Worksafe M41 8</t>
  </si>
  <si>
    <t>Montagehandske konstläder Worksafe M41 9</t>
  </si>
  <si>
    <t>Montagehandske konstläder Worksafe M80 10</t>
  </si>
  <si>
    <t>Montagehandske konstläder Worksafe M80 11</t>
  </si>
  <si>
    <t>Montagehandske konstläder Worksafe M80 7</t>
  </si>
  <si>
    <t>Montagehandske konstläder Worksafe M80 8</t>
  </si>
  <si>
    <t>Montagehandske konstläder Worksafe M80 9</t>
  </si>
  <si>
    <t>Montagehandske Nitrildoppad 10</t>
  </si>
  <si>
    <t>Montagehandske Nitrildoppad 11</t>
  </si>
  <si>
    <t>Montagehandske Nitrildoppad 7</t>
  </si>
  <si>
    <t>Montagehandske Nitrildoppad 8</t>
  </si>
  <si>
    <t>Montagehandske Nitrildoppad 9</t>
  </si>
  <si>
    <t>Montagehandske Polyester 10</t>
  </si>
  <si>
    <t>Montagehandske Polyester 8</t>
  </si>
  <si>
    <t>Montagehandske Polyester 9</t>
  </si>
  <si>
    <t>Montagehandske Pro-Fit 10</t>
  </si>
  <si>
    <t>Montagehandske Pro-Fit 7</t>
  </si>
  <si>
    <t>Montagehandske Pro-Fit 8</t>
  </si>
  <si>
    <t>Montagehandske Pro-Fit 9</t>
  </si>
  <si>
    <t>Montagehandske Worksafe A10-109 10</t>
  </si>
  <si>
    <t>Montagehandske Worksafe A10-109 11</t>
  </si>
  <si>
    <t>Montagehandske Worksafe A10-109 12</t>
  </si>
  <si>
    <t>Montagehandske Worksafe A10-109 7</t>
  </si>
  <si>
    <t>Montagehandske Worksafe A10-109 8</t>
  </si>
  <si>
    <t>Montagehandske Worksafe A10-109 9</t>
  </si>
  <si>
    <t>Mopp 20x60cm MAX Moppduk oljeimp 50-p</t>
  </si>
  <si>
    <t>Mopp Activa Allroundmopp, 30 cm</t>
  </si>
  <si>
    <t>Mopp Activa Effect Klippt Plus 60cm</t>
  </si>
  <si>
    <t>Mopp Activa Pro Micro 60cm</t>
  </si>
  <si>
    <t>Mopp Damp/Dry 31, 60 cm, Vikan</t>
  </si>
  <si>
    <t>Mopp Easy Act 25 cm, utan frans</t>
  </si>
  <si>
    <t>Mopp Easy Act, 40 cm utan frans</t>
  </si>
  <si>
    <t>Mopp ECO Hygien rulle 20x60cm 100/rl</t>
  </si>
  <si>
    <t>Mopp Ergo Clean, Vikan, 25 cm</t>
  </si>
  <si>
    <t>Mopp fuktmopp Vikan HeavyDuty 48, 60 cm</t>
  </si>
  <si>
    <t>Mopp Gipeco 60 cm fukt/våt vit kardb.</t>
  </si>
  <si>
    <t>Mopp Gipeco Miljö-Moppen</t>
  </si>
  <si>
    <t>Mopp Golvduk EasiTex 120/krt 60x13cm</t>
  </si>
  <si>
    <t>Mopp Hygienmopp AquaDry PLUS, 40 cm</t>
  </si>
  <si>
    <t>Mopp Hygienmopp, 100/rulle,60cm, engångs</t>
  </si>
  <si>
    <t>Mopp hängare med 5 krokar</t>
  </si>
  <si>
    <t>Mopp Jonmaster Ultra mop 40 cm, red</t>
  </si>
  <si>
    <t>Mopp Larrymopp 60 cm blå</t>
  </si>
  <si>
    <t>Mopp Micromopp Gipeco, 40 cm</t>
  </si>
  <si>
    <t>Mopp Miljömoppen 60 cm</t>
  </si>
  <si>
    <t>Mopp Nline Micro Super, 45 cm</t>
  </si>
  <si>
    <t>Mopp Onetime disposable, 40 cm, 20p</t>
  </si>
  <si>
    <t>Mopp Papyrus EasyCleanpro,kardborre,60cm</t>
  </si>
  <si>
    <t>Mopp Papyrus MicroCombo, velcro, 40 cm</t>
  </si>
  <si>
    <t>Mopp Scrubmopp Vikan, 40 cm</t>
  </si>
  <si>
    <t>Mopp Scrubmopp Vikan, 60 cm</t>
  </si>
  <si>
    <t>Mopp Swep, 50 cm, hög uppsug., röd</t>
  </si>
  <si>
    <t>Mopp TASKI JM Ultra HD, 40 cm, fukt</t>
  </si>
  <si>
    <t>Mopp Taski Standard fukt, HD 60 cm</t>
  </si>
  <si>
    <t>Mopp Taski Standard, torr, 60 cm</t>
  </si>
  <si>
    <t>Mopp Taski Ultra, fuktmopp, röd, 25 cm</t>
  </si>
  <si>
    <t>Mopp Taski Versa, 60x15 cm, engångs</t>
  </si>
  <si>
    <t>Mopp TASKISUM Engångsmoppar 40 cm</t>
  </si>
  <si>
    <t>Mopp Vileda SuperMop AG Professional blå</t>
  </si>
  <si>
    <t>Mopp, Damp 43, Vikan, 90 cm, Grå</t>
  </si>
  <si>
    <t>Moppbox 15 liter, Origo</t>
  </si>
  <si>
    <t>Moppbox stor, 60 cm</t>
  </si>
  <si>
    <t>Moppbox till städvagn, Vikan</t>
  </si>
  <si>
    <t>Moppbox, 15 literliten inkl lock</t>
  </si>
  <si>
    <t>Moppgarnsborste, blå</t>
  </si>
  <si>
    <t>Moppkonserveringsmedel F, Clax, 10 liter</t>
  </si>
  <si>
    <t>Moppstativ Gipeco, 60 cm</t>
  </si>
  <si>
    <t>Moppstativ interiör Vikan, 810mm</t>
  </si>
  <si>
    <t>Moppstativ Jonmaster Ultra, 40cm, ledlås</t>
  </si>
  <si>
    <t>Moppstativ K-Stativ Lifetime, 60 cm</t>
  </si>
  <si>
    <t>Moppstativ Quicksnap 90 cm, blå</t>
  </si>
  <si>
    <t>Moppstativ Superior, 120 cm, aluminium</t>
  </si>
  <si>
    <t>Moppstativ Superior, 90 cm, aluminium</t>
  </si>
  <si>
    <t>Moppstativ Ultra speed 40 cm</t>
  </si>
  <si>
    <t>Moppstativ Vikan nylon/aluminium, 25 cm</t>
  </si>
  <si>
    <t>Moppstativ Vileda Sti.frame Velcro 25 cm</t>
  </si>
  <si>
    <t>Moppstativ Vileda Swep r-Mopplatta 50cm</t>
  </si>
  <si>
    <t>Moppstativ, komposit, 25 cm</t>
  </si>
  <si>
    <t>Moppstativ, komposit, 60 cm</t>
  </si>
  <si>
    <t>Moppsäck Eva, för städvagn</t>
  </si>
  <si>
    <t>Moppsäck, till fastighetsvagn, röd</t>
  </si>
  <si>
    <t>Mopset Microfiber Skaft/Stativ Easy Clea</t>
  </si>
  <si>
    <t>Motorfilter skum Nilfisk VP/GD 930</t>
  </si>
  <si>
    <t>Munskydd Opharm Typ IIR CE-märkt, MED</t>
  </si>
  <si>
    <t>Munskydd WS 3-L Ljusblå m öronband</t>
  </si>
  <si>
    <t>Munstycke compact med borste 36 cm,32 mm</t>
  </si>
  <si>
    <t>Munstycke golv, borste</t>
  </si>
  <si>
    <t>Munstycke till dammsugare VC 300</t>
  </si>
  <si>
    <t>Munstycke turbo, litet,BV 5/1*EU/Bp*EU,</t>
  </si>
  <si>
    <t>Munstycke, turbo, för matta, 32/280 mm</t>
  </si>
  <si>
    <t>Möbelborste, nylon/tagel, dubbelsidig</t>
  </si>
  <si>
    <t>Möbelmunstycke, borst-textilmunstycke</t>
  </si>
  <si>
    <t>Nagelborste Dubbel Plast</t>
  </si>
  <si>
    <t>Nagelfil, engångs, plast</t>
  </si>
  <si>
    <t>Nitrilbelagd handske Worksafe P30-150 10</t>
  </si>
  <si>
    <t>Nitrilbelagd handske Worksafe P30-150 11</t>
  </si>
  <si>
    <t>Nitrilbelagd handske Worksafe P30-150 12</t>
  </si>
  <si>
    <t>Nitrilbelagd handske Worksafe P30-150 6</t>
  </si>
  <si>
    <t>Nitrilbelagd handske Worksafe P30-150 7</t>
  </si>
  <si>
    <t>Nitrilbelagd handske Worksafe P30-150 8</t>
  </si>
  <si>
    <t>Nitrilbelagd handske Worksafe P30-150 9</t>
  </si>
  <si>
    <t>Nivea Fast Tvål 100gr</t>
  </si>
  <si>
    <t>Nozzle kit/Micro sprayer for BV 5/1*EU/B</t>
  </si>
  <si>
    <t>Omrörareblad Vikan 70115</t>
  </si>
  <si>
    <t>Ordinationskort Dosett Doseringsask</t>
  </si>
  <si>
    <t>Palmolive Liquid Soap Magic Soft. Lime</t>
  </si>
  <si>
    <t>Pampers Våtservett Sensitive 80st/fp</t>
  </si>
  <si>
    <t>Pappbägare DeliQ Hot Brun 12cl 100st/frp</t>
  </si>
  <si>
    <t>Pappersbägare 100% No Plastic Vit 24cl</t>
  </si>
  <si>
    <t>Pappersbägare BioPak Mönstrad 24cl</t>
  </si>
  <si>
    <t>Pappersbägare BioPak Mönstrad 35cl</t>
  </si>
  <si>
    <t>Pappersbägare Coffee Quick 35cl</t>
  </si>
  <si>
    <t>Pappersbägare Fresh Coffee 23cl Ø80 50st</t>
  </si>
  <si>
    <t>Pappersbägare m öra Varmdryck Kvist 18cl</t>
  </si>
  <si>
    <t>Pappersbägare Pure 100% Papper 18cl</t>
  </si>
  <si>
    <t>Pappersbägare Ripple Wall Ø90mm 35cl</t>
  </si>
  <si>
    <t>Pappersbägare varmdryck 35cl Ø90mm Vit</t>
  </si>
  <si>
    <t>Pappersbägare Varmdryck Double Wall 24cl</t>
  </si>
  <si>
    <t>Pappersbägare Varmdryck Ø70 Svart 20cl</t>
  </si>
  <si>
    <t>Pappersbägare, varmdryck 47cl Ø90mm</t>
  </si>
  <si>
    <t>Pappersbägare/glöggmugg m öra 11cl</t>
  </si>
  <si>
    <t>Pappersbärkasse 16 l, 250x170x330mm vit</t>
  </si>
  <si>
    <t>Pappersbärkasse Brun 26L 200/fp</t>
  </si>
  <si>
    <t>Pappersbärkasse ut.handtag 180x90x230mm</t>
  </si>
  <si>
    <t>Pappersfilterpåsar till NT48/1</t>
  </si>
  <si>
    <t>Pappershandduk C-vikt 2-lag vit 3060/krt</t>
  </si>
  <si>
    <t>Pappersk.påse LLD Basko20 0.015mm 50/rl</t>
  </si>
  <si>
    <t>Papperskorg Katrin 25 l Borstat stål</t>
  </si>
  <si>
    <t>Papperskorg Katrin 25 l vit metall</t>
  </si>
  <si>
    <t>Papperskorg Katrin 40l plast</t>
  </si>
  <si>
    <t>Papperskorg Katrin med lock 25 l</t>
  </si>
  <si>
    <t>Papperskorg Katrin med lock 50 l vit</t>
  </si>
  <si>
    <t>Papperskorg rund 14l svart plast</t>
  </si>
  <si>
    <t>Papperskorg rund, 14 l, grå, pl., 31,5cm</t>
  </si>
  <si>
    <t>Papperskorg rund, 14 l, vit, pl., 31,5cm</t>
  </si>
  <si>
    <t>Papperskorg Tork 20 l B2, trådkorg</t>
  </si>
  <si>
    <t>Papperskorg Tork 50 l B1, rostfri</t>
  </si>
  <si>
    <t>Papperskorg Tork 50 l B1, vit metall</t>
  </si>
  <si>
    <t>Papperskorg Tork 50 l B1, vit plast</t>
  </si>
  <si>
    <t>Papperskorg Tork Mini 5 l B3 svart</t>
  </si>
  <si>
    <t>Papperskorg Tork Mini 5 l B3 vit</t>
  </si>
  <si>
    <t>Papperskorgspåse Basko 20 35l HD 10my</t>
  </si>
  <si>
    <t>Papperskorgspåse Basko 20 40l LLD 18my</t>
  </si>
  <si>
    <t>Papperspåsar plana 0,5kg, 120/40x225mm</t>
  </si>
  <si>
    <t>Papperspåsar plana 1/10kg 100x160mm</t>
  </si>
  <si>
    <t>Papperspåsar plana 1kg, 135/50x270mm</t>
  </si>
  <si>
    <t>Papperssäck 160 l 800x1050x300mm 1-lag</t>
  </si>
  <si>
    <t>Papperssäck 44 lit, 50x80x14 cm 2x90 g</t>
  </si>
  <si>
    <t>Papperssäck 80 l 60x100x14cm 100+80g</t>
  </si>
  <si>
    <t>Papperstallrik Bagasse Vit Oval 26,3cm</t>
  </si>
  <si>
    <t>Papperstallrik Bagasse Vit Ø15cm</t>
  </si>
  <si>
    <t>Papperstallrik Bagasse Vit Ø18cm</t>
  </si>
  <si>
    <t>Papperstallrik Bagasse Vit Ø26cm</t>
  </si>
  <si>
    <t>Papperstallrik BioPak Bagasse Ø15cm</t>
  </si>
  <si>
    <t>Papperstallrik BioPak Bagasse Ø22cm</t>
  </si>
  <si>
    <t>Papperstallrik BioPak laminerad Vit 18cm</t>
  </si>
  <si>
    <t>Papperstallrik BioPak Vit Ø18cm</t>
  </si>
  <si>
    <t>Partikelfil. SR500/700 Sundst SR710 P3 R</t>
  </si>
  <si>
    <t>PE Knytsäck 240 l, 450/400x1600mm 50my</t>
  </si>
  <si>
    <t>PE Knytsäck 70 l LLD 195/385x1095mm</t>
  </si>
  <si>
    <t>PE Knytsäck Biobaserad 125 l</t>
  </si>
  <si>
    <t>PE- påse HD 700/500x1500x0,015mm</t>
  </si>
  <si>
    <t>PE Påse LD 280x360mm 25my, transp</t>
  </si>
  <si>
    <t>PE Påse LLD 30 l,  510x570mm 12my, vit</t>
  </si>
  <si>
    <t>PE Påse LLD 36 l, 500x700mm 35my, transp</t>
  </si>
  <si>
    <t>PE Påse LLD 40 l, 300/200x700mm 20my, sv</t>
  </si>
  <si>
    <t>PE Säck Basko, 870x850mm 24my vit</t>
  </si>
  <si>
    <t>PE Säck Glenta 110L COEX 700x1100mm 30my</t>
  </si>
  <si>
    <t>PE Säck Glenta 125L 750x1150 20my Transp</t>
  </si>
  <si>
    <t>PE Säck Glenta 125L 750x1150mm 20my Vit</t>
  </si>
  <si>
    <t>PE Säck Glenta 125L 750x1150mm 30my 100%</t>
  </si>
  <si>
    <t>PE Säck Glenta 125L 750x1150mm 40my Svrt</t>
  </si>
  <si>
    <t>PE Säck Glenta COEX 125L 750x1150mm 50my</t>
  </si>
  <si>
    <t>PE Säck Glenta COEX 160L 800x1250mm 40my</t>
  </si>
  <si>
    <t>PE Säck Glenta COEX 70L 600x900mm 20my</t>
  </si>
  <si>
    <t>PE Säck K1 240 l, 870x1400mm 50my svart</t>
  </si>
  <si>
    <t>PE Säck K2 240 l, 870x1400mm 40my transp</t>
  </si>
  <si>
    <t>PE Säck K3 LD/LLD 125 l</t>
  </si>
  <si>
    <t>PE Säck LD 30 l, 450x700mm 45my Transp.</t>
  </si>
  <si>
    <t>PE Säck LLD 110 l, 400/300x1100mm 40my</t>
  </si>
  <si>
    <t>PE Säck LLD 200 l 450/400x1100mm 100my o</t>
  </si>
  <si>
    <t>PE Säck LLD 240 l  870 1400 mm 70my</t>
  </si>
  <si>
    <t>PE Säck LLD X3 1000X1000mm 80my svart</t>
  </si>
  <si>
    <t>PE Säck LLD X3 460/410x1300mm 60my bl/v</t>
  </si>
  <si>
    <t>PE Säck LLD X3 870x1300mm 60my trans</t>
  </si>
  <si>
    <t>PE Säck LLD,125 l, 750x1150mm 50my, v</t>
  </si>
  <si>
    <t>PE Säck NS 125 l 700x1100mm 40my vit</t>
  </si>
  <si>
    <t>PE Säck NS 30 l 400/250x430mm 23my tr</t>
  </si>
  <si>
    <t>PE Säck Reg 125 l, 380/370x1150mm 80my</t>
  </si>
  <si>
    <t>PE Säck Reg 125 l, 400/350x1150mm 50my</t>
  </si>
  <si>
    <t>PE-påsar HD Sopi 215/150x350mm 25st/bl</t>
  </si>
  <si>
    <t>Personligt första hjälpen kit litet, Akl</t>
  </si>
  <si>
    <t>Plastböj för BV 5/1*EU/Bp*EU</t>
  </si>
  <si>
    <t>Plastdunk 25 Liter 60mm Med Kapsyl</t>
  </si>
  <si>
    <t>Plastfilm PE i box 11my 29cmx30m</t>
  </si>
  <si>
    <t>Plastfilm PE i box 30cmx60m</t>
  </si>
  <si>
    <t>Plastfilm PVC Wrapmaster 30cmx100m</t>
  </si>
  <si>
    <t>Plastformar Take Away 3-fack svart PP</t>
  </si>
  <si>
    <t>Plastkvast, 30cm polyprop.borst, trärygg</t>
  </si>
  <si>
    <t>Plastkärl Patricia 60 L Grå</t>
  </si>
  <si>
    <t>Plastkärl Patricia 60 L Vit</t>
  </si>
  <si>
    <t>Plastkärl Rek, 25 liter, röd</t>
  </si>
  <si>
    <t>Plastsäck 650x650mm LD/LLD 40/rl</t>
  </si>
  <si>
    <t>Plastsäck Asbest 240 l, 870x1400 90my</t>
  </si>
  <si>
    <t>Plastsäck Glenta 125L 750x1250mm Svart</t>
  </si>
  <si>
    <t>Plastsäck Glenta 70L 680x800mm 30my Svrt</t>
  </si>
  <si>
    <t>Plastsäck Industri K-3 410L 10/rl</t>
  </si>
  <si>
    <t>Plastsäck Knyt 125L 10/rl</t>
  </si>
  <si>
    <t>Plastsäck LD 680x800mm 50my 70L 25/rl</t>
  </si>
  <si>
    <t>Plastsäck LD/LLD 240L 10/rl</t>
  </si>
  <si>
    <t>Plastsäck LD/LLD 550x890x0.035 60L 50/rl</t>
  </si>
  <si>
    <t>Plastsäck P3 Avfalls. LLD 240L 10/rl</t>
  </si>
  <si>
    <t>Plastsäck P3 LLD 90my 125L 10/rl</t>
  </si>
  <si>
    <t>Plastsäck Polycoex Blå/Svart 125L 10/rl</t>
  </si>
  <si>
    <t>Plastsäck PolyReg LD 350L 5/RL</t>
  </si>
  <si>
    <t>Platt Sip-lock BioPak 24cl Ø85mm Vit</t>
  </si>
  <si>
    <t>Plockpåse LLD 160x260mm 75my</t>
  </si>
  <si>
    <t>Plockpåse LLD 200x350mm 75my</t>
  </si>
  <si>
    <t>Plockpåse LLD 250x400mm 75my</t>
  </si>
  <si>
    <t>Plockpåse LLD 270x380mm 40my</t>
  </si>
  <si>
    <t>Plockpåse LLD 300x500mm 40my</t>
  </si>
  <si>
    <t>Plockpåse LLD 300x500mm 90my</t>
  </si>
  <si>
    <t>Plockpåse LLD, 250x400mm 22my</t>
  </si>
  <si>
    <t>PLS I-Vax 1161 parf lin/plast/sten 12X1L</t>
  </si>
  <si>
    <t>PLS Storfix, impregnering 5 L</t>
  </si>
  <si>
    <t>Plåster Leukoplast Aqua Pro Mixpack</t>
  </si>
  <si>
    <t>Plåster Leukoplast Soft 3,8x7,2cm Vit</t>
  </si>
  <si>
    <t>Plåster på rulle non-woven 6cmx5m</t>
  </si>
  <si>
    <t>Plåster på rulle non-woven 8cmx5m</t>
  </si>
  <si>
    <t>Plåster Salvequick Textil Medium</t>
  </si>
  <si>
    <t>Plåsterdispenser Akla 95492</t>
  </si>
  <si>
    <t>Polermaskin Nilfisk UHS5115, 20''</t>
  </si>
  <si>
    <t>Polishmopp, 60 cm</t>
  </si>
  <si>
    <t>Polishutläggare Unger 40cm</t>
  </si>
  <si>
    <t>Polstringsvadd Cellona synt 10cmx2,7m</t>
  </si>
  <si>
    <t>PP HMR form Duni 2-Fack Svart 540/400ml</t>
  </si>
  <si>
    <t>PP HMR form Duniform 1-Fack Svart 1395ml</t>
  </si>
  <si>
    <t>Premium Cloth Knitted blue 30x35cm</t>
  </si>
  <si>
    <t>Proppdispenser Worksafe inkl magnetfäste</t>
  </si>
  <si>
    <t>Provtagningsbägare vit 250ml PS 50st/frp</t>
  </si>
  <si>
    <t>Prox Grovrent 5lit 166483</t>
  </si>
  <si>
    <t>Pump t 1000ml flaskor DAX</t>
  </si>
  <si>
    <t>Pumptermos Coffee Queen i borstad stål</t>
  </si>
  <si>
    <t>Pumptermos med glasinsats 1,9l</t>
  </si>
  <si>
    <t>Putsduk Ergoclean Vikan, grå,40x40 cm</t>
  </si>
  <si>
    <t>Påfyllnad t plåsterdispenser Akla 95490</t>
  </si>
  <si>
    <t>Påse plan invik 200x70x360mm 2,0 kg Brun</t>
  </si>
  <si>
    <t>Påsförslutare, 12mmx132m tejp automatisk</t>
  </si>
  <si>
    <t>Påsklämma 3-pack</t>
  </si>
  <si>
    <t>Rakhyvel Ekonomi, gula</t>
  </si>
  <si>
    <t>Redskapsh. Toolflex Standard Uplåt/plast</t>
  </si>
  <si>
    <t>Redskapshållare med 3 Toolflex krokar</t>
  </si>
  <si>
    <t>Refill gummiblad Multi Squeegee, 50 cm</t>
  </si>
  <si>
    <t>Refill komplett t. Cederroth 51011006</t>
  </si>
  <si>
    <t>Reng.svamp Vileda Prem. Grepp Grön 10/fp</t>
  </si>
  <si>
    <t>Rengör.servetter Sundström SR5226 50/fp</t>
  </si>
  <si>
    <t>Rengörduk Tork Flexibel Rle box W1/2/3</t>
  </si>
  <si>
    <t>Rengörduk Tork Flexibel Stor rulle W1</t>
  </si>
  <si>
    <t>Rengörduk Tork Kraftig Rle i box W1/2/3</t>
  </si>
  <si>
    <t>Rengörduk Tork Mjuk Small pack W8</t>
  </si>
  <si>
    <t>Rengörduk Tork Mjuk Vikt Top-p W4</t>
  </si>
  <si>
    <t>Rengörduk Tork Precision Handy Buck W10</t>
  </si>
  <si>
    <t>Rengörduk Tork Precision Small pack W8</t>
  </si>
  <si>
    <t>Rengöringsservett All purpose 100 st/frp</t>
  </si>
  <si>
    <t>Rengöringsspray 3M, Scotchweld, citrus</t>
  </si>
  <si>
    <t>Rengöringssvamp Miraclean, 60x100 mm</t>
  </si>
  <si>
    <t>Rengöringssvamp Vileda PurActive H. Gul</t>
  </si>
  <si>
    <t>Rengöringssvamp, 70x150mm, grön, 10-pack</t>
  </si>
  <si>
    <t>Rengöringstablett RM 760 Carpetpro,200st</t>
  </si>
  <si>
    <t>Rengöringstabletter Active Green, 150st</t>
  </si>
  <si>
    <t>Rengöringstabletter Puzzi 10/1</t>
  </si>
  <si>
    <t>Reservdelssats Toolflex 20-25m m hattar</t>
  </si>
  <si>
    <t>Reservdelssats Toolflex 30-40 m 2 hattar</t>
  </si>
  <si>
    <t>Reservdelssats Toolflexg. 25-35 Standard</t>
  </si>
  <si>
    <t>Reservdelssats Toolflexg. 30-40 Standard</t>
  </si>
  <si>
    <t>Riskavfallssäck 125l 400/350x1150mm 70my</t>
  </si>
  <si>
    <t>Rondell  Scotch-Brite™ Premium Röd 11''</t>
  </si>
  <si>
    <t>Rondell  Scotch-Brite™ Premium Röd 13''</t>
  </si>
  <si>
    <t>Rondell  Scotch-Brite™ Premium Röd 17''</t>
  </si>
  <si>
    <t>Rondell 3M 16XNH Slipnät Grovlek 60 16''</t>
  </si>
  <si>
    <t>Rondell 3M™ 5100PLG Economy Röd 13''</t>
  </si>
  <si>
    <t>Rondell 3M™ 5100PLG Economy Röd 16''</t>
  </si>
  <si>
    <t>Rondell 3M™ 5100PLG Economy Röd 17''</t>
  </si>
  <si>
    <t>Rondell 3M™ 5300PLG Economy Blue 14''</t>
  </si>
  <si>
    <t>Rondell 3M™ 5300PLG Economy Blue 17''</t>
  </si>
  <si>
    <t>Rondell 3M™ Svinhår 20''</t>
  </si>
  <si>
    <t>Rondell Glenta Power Pad Brun 13''</t>
  </si>
  <si>
    <t>Rondell Glenta Power Pad Brun 14''</t>
  </si>
  <si>
    <t>Rondell Glenta Power Pad Brun 16''</t>
  </si>
  <si>
    <t>Rondell Glenta Power Pad Brun 17''</t>
  </si>
  <si>
    <t>Rondell Glenta Power Pad Grön 13''</t>
  </si>
  <si>
    <t>Rondell Glenta Power Pad Grön 16''</t>
  </si>
  <si>
    <t>Rondell Glenta Power Pad Röd 10''</t>
  </si>
  <si>
    <t>Rondell Glenta Power Pad Röd 13''</t>
  </si>
  <si>
    <t>Rondell Glenta Power Pad Röd 14''</t>
  </si>
  <si>
    <t>Rondell Glenta Power Pad Röd 15''</t>
  </si>
  <si>
    <t>Rondell Glenta Power Pad Röd 16''</t>
  </si>
  <si>
    <t>Rondell Glenta Power Pad Röd 17''</t>
  </si>
  <si>
    <t>Rondell Glenta Power Pad Röd 20''</t>
  </si>
  <si>
    <t>Rondell Glenta Power Pad Röd 21''</t>
  </si>
  <si>
    <t>Rondell Glenta Power Pad Röd 7''</t>
  </si>
  <si>
    <t>Rondell Glenta Power Pad Röd 8,5''</t>
  </si>
  <si>
    <t>Rondell Glenta Power Pad Vit 11''</t>
  </si>
  <si>
    <t>Rondell Glenta Power Pad Vit 14''</t>
  </si>
  <si>
    <t>Rondell Glenta Power Pad Vit 16''</t>
  </si>
  <si>
    <t>Rondell Glenta Power Pad Vit 17''</t>
  </si>
  <si>
    <t>Rondell Glenta Power Pad Vit 18''</t>
  </si>
  <si>
    <t>Rondell Glenta Power Pad Vit 20''</t>
  </si>
  <si>
    <t>Rondell Glenta Power Pad Vit 21''</t>
  </si>
  <si>
    <t>Rondell I-Mop XL, röd, 22cm</t>
  </si>
  <si>
    <t>Rondell Melamin Glenta Power Pad Vit 17</t>
  </si>
  <si>
    <t>Rondell Scotch-Brite™ 3200 Orange 17''</t>
  </si>
  <si>
    <t>Rondell Scotch-Brite™ 3200 Orange 19''</t>
  </si>
  <si>
    <t>Rondell Scotch-Brite™ 3600 Rosa 20''</t>
  </si>
  <si>
    <t>Rondell Scotch-Brite™ Premium Blå 13''</t>
  </si>
  <si>
    <t>Rondell Scotch-Brite™ Premium Blå 16''</t>
  </si>
  <si>
    <t>Rondell Scotch-Brite™ Premium Blå 17''</t>
  </si>
  <si>
    <t>Rondell Scotch-Brite™ Premium Brun 17''</t>
  </si>
  <si>
    <t>Rondell Scotch-Brite™ Premium Grön 17''</t>
  </si>
  <si>
    <t>Rondell Scotch-Brite™ Premium Vit 17''</t>
  </si>
  <si>
    <t>Rondell Scotch-Brite™ SPP+ Brun 17''</t>
  </si>
  <si>
    <t>Rondell TASKI Americo Brun 17''</t>
  </si>
  <si>
    <t>Rondell TASKI Americo vit 20''</t>
  </si>
  <si>
    <t>Rondell Till I-Mop XL, Grön, 22cm</t>
  </si>
  <si>
    <t>Rondell till I-Mop XL, vit, 22cm</t>
  </si>
  <si>
    <t>Rondell Twister Diamant Grön 11''</t>
  </si>
  <si>
    <t>Rondell Twister Diamant Grön 12''</t>
  </si>
  <si>
    <t>Rondell Twister Diamant Grön 13''</t>
  </si>
  <si>
    <t>Rondell Twister Diamant Grön 14''</t>
  </si>
  <si>
    <t>Rondell Twister Diamant Grön 15''</t>
  </si>
  <si>
    <t>Rondell Twister Diamant Grön 16''</t>
  </si>
  <si>
    <t>Rondell Twister Diamant Grön 17''</t>
  </si>
  <si>
    <t>Rondell Twister Diamant Gul 12''</t>
  </si>
  <si>
    <t>Rondell Twister Diamant Gul 15''</t>
  </si>
  <si>
    <t>Rondell Twister Diamant Gul 17''</t>
  </si>
  <si>
    <t>Rondell Twister Diamant Gul 20''</t>
  </si>
  <si>
    <t>Rondell Twister Diamant Röd 13''</t>
  </si>
  <si>
    <t>Rondell Twister Diamant Röd 14''</t>
  </si>
  <si>
    <t>Rondell Twister Diamant Röd 17</t>
  </si>
  <si>
    <t>Rondell Twister Diamant Vit 17''</t>
  </si>
  <si>
    <t>Rondell Twister Diamant Vit 20''</t>
  </si>
  <si>
    <t>Rondellhållare till SC351</t>
  </si>
  <si>
    <t>Rubber Sweeper 35cm white</t>
  </si>
  <si>
    <t>Rubber sweeper 60 cm</t>
  </si>
  <si>
    <t>Rubbermaid Dustpan Fasty sopborste</t>
  </si>
  <si>
    <t>Rödsprit T-röd 1l</t>
  </si>
  <si>
    <t>Rör till dammsugare GD110</t>
  </si>
  <si>
    <t>Rörborste Utvändig Vikan Medium 53723</t>
  </si>
  <si>
    <t>Rörborste Vikan 53763 medelhård</t>
  </si>
  <si>
    <t>Rörrensare Vikan 53793 medium Blå</t>
  </si>
  <si>
    <t>Rörrensare Vikan, 40mm, gul</t>
  </si>
  <si>
    <t>Salladsskål rund i Bagasse 900ml, vit</t>
  </si>
  <si>
    <t>Salva Helosan 100 g</t>
  </si>
  <si>
    <t>Salvequick Fingertopp/Normal Blue Detect</t>
  </si>
  <si>
    <t>Saneringskit Oxivir, spray</t>
  </si>
  <si>
    <t>Sanibakt 1L, utan parfym &amp; färg</t>
  </si>
  <si>
    <t>Sanitary Cleaner Sani Cid PurEco 1L</t>
  </si>
  <si>
    <t>Sanitetspåse 100st/rl LLD 320x400mm</t>
  </si>
  <si>
    <t>Sanitetspåse 320 x 400 mm grå m tryck</t>
  </si>
  <si>
    <t>Sanitetspåse biobas PE 230/90x410mm 20my</t>
  </si>
  <si>
    <t>Sanitetspåse i återvunnet mtrl.320x410mm</t>
  </si>
  <si>
    <t>Sanitetspåse Katrin Lady Bag</t>
  </si>
  <si>
    <t>Sanitetspåse papper 120x90x275mm m tryck</t>
  </si>
  <si>
    <t>Sanitetsreng. Duck FrshDiscs OceanBreeze</t>
  </si>
  <si>
    <t>Sanitetsreng. sani 4-in-1 P Spray, 750ml</t>
  </si>
  <si>
    <t>Sanitetsreng. Sani Clonet Pur-Eco 0,75 l</t>
  </si>
  <si>
    <t>Sanitetsrengöring Kiilto Rosita, 1 lit</t>
  </si>
  <si>
    <t>Sanitetsrengöring Mr Muscle Propplösare</t>
  </si>
  <si>
    <t>Sanitetsrengöring Nu-Powerclean RTU 1L</t>
  </si>
  <si>
    <t>Sanitetsrengöring Sanet alkastar, 1 lit</t>
  </si>
  <si>
    <t>Sanitetsrengöring Sanet zitrotan F, 1 li</t>
  </si>
  <si>
    <t>Sanitetsrengöring Sanet zitrotan, 1 lit</t>
  </si>
  <si>
    <t>Sanitetsrengöring Sani 100 Pur-Eco, 1 li</t>
  </si>
  <si>
    <t>Sanitetsrengöring Sani Calc Pur-Eco, 1 l</t>
  </si>
  <si>
    <t>Sanitetsrengöring Sani Degrafoam 2x5 lit</t>
  </si>
  <si>
    <t>Sanitetsrengöring Saniren 1 lit,alkalisk</t>
  </si>
  <si>
    <t>Sanitetsrengöring SURE toilet Cleaner,</t>
  </si>
  <si>
    <t>Sax Akla 97473 145mm Svart handtag</t>
  </si>
  <si>
    <t>Scrubbing pad big 12x25cm red</t>
  </si>
  <si>
    <t>Servett 1-lag 33x33cm Rosa</t>
  </si>
  <si>
    <t>Servett Duni 1-lag 24x24cm Vit</t>
  </si>
  <si>
    <t>Servett Duni 1-lag 33x33cm Gul</t>
  </si>
  <si>
    <t>Servett Duni 1-lag 33x33cm Mörkblå</t>
  </si>
  <si>
    <t>Servett Duni 1-lag 33x33cm Röd</t>
  </si>
  <si>
    <t>Servett Duni 1-lag 33x33cm Vinröd</t>
  </si>
  <si>
    <t>Servett Duni 2-lag 24x24cm Mörkblå</t>
  </si>
  <si>
    <t>Servett Duni 2-lag 24x24cm Vit</t>
  </si>
  <si>
    <t>Servett Duni 2-lag 33x33cm Fuchsia</t>
  </si>
  <si>
    <t>Servett Duni 2-lag 33x33cm Plommon</t>
  </si>
  <si>
    <t>Servett Duni 2-lag 33x33cm Vit</t>
  </si>
  <si>
    <t>Servett Duni 3-lag 24x24cm Granitgrå</t>
  </si>
  <si>
    <t>Servett Duni 3-lag 24x24cm Mörkblå</t>
  </si>
  <si>
    <t>Servett Duni 3-lag 24x24cm Mörkgrön</t>
  </si>
  <si>
    <t>Servett Duni 3-lag 24x24cm Plommon</t>
  </si>
  <si>
    <t>Servett Duni 3-lag 24x24cm Röd</t>
  </si>
  <si>
    <t>Servett Duni 3-lag 24x24cm Vanilj</t>
  </si>
  <si>
    <t>Servett Duni 3-lag 24x24cm Vit</t>
  </si>
  <si>
    <t>Servett Duni 3-lag 33x33cm Fuchsia</t>
  </si>
  <si>
    <t>Servett Duni 3-lag 33x33cm Granitgrå</t>
  </si>
  <si>
    <t>Servett Duni 3-lag 33x33cm Kiwi</t>
  </si>
  <si>
    <t>Servett Duni 3-lag 33x33cm Mintblå</t>
  </si>
  <si>
    <t>Servett Duni 3-lag 33x33cm Mörkblå</t>
  </si>
  <si>
    <t>Servett Duni 3-lag 33x33cm Mörkgrön</t>
  </si>
  <si>
    <t>Servett Duni 3-lag 33x33cm Plommon</t>
  </si>
  <si>
    <t>Servett Duni 3-lag 33x33cm Röd</t>
  </si>
  <si>
    <t>Servett Duni 3-lag 33x33cm Vanilj</t>
  </si>
  <si>
    <t>Servett Duni 3-lag 33x33cm Vit</t>
  </si>
  <si>
    <t>Servett Duni 3-lag 40x40cm Granitgrå</t>
  </si>
  <si>
    <t>Servett Duni 3-lag 40x40cm Mörkblå</t>
  </si>
  <si>
    <t>Servett Duni 3-lag 40x40cm Vit</t>
  </si>
  <si>
    <t>Servett Duni Elegant Trees 3-lag 33x33cm</t>
  </si>
  <si>
    <t>Servett Duni In the Hills 3-lag 33x33cm</t>
  </si>
  <si>
    <t>Servett Duni Porcelain 3-lag 33x33cm</t>
  </si>
  <si>
    <t>Servett Duni SplashBalloon 3-lag 33x33cm</t>
  </si>
  <si>
    <t>Servett Dunilin 40x40cm Vit</t>
  </si>
  <si>
    <t>Servett Dunisoft Natural Charm 40x40cm</t>
  </si>
  <si>
    <t>Servett Natural Charm 3-lag 24x24cm</t>
  </si>
  <si>
    <t>Servett Natural Charm 3-lag 33x33cm</t>
  </si>
  <si>
    <t>Servett Tork 1-lag 33x33cm Mörkblå</t>
  </si>
  <si>
    <t>Servett Tork Advanced 2l 39x39cm Mörkblå</t>
  </si>
  <si>
    <t>Servett Tork Advanced 2-l 39x39cm Vinröd</t>
  </si>
  <si>
    <t>Servett Tork Advanced 2-lag 39x39cm Vit</t>
  </si>
  <si>
    <t>Servett Tork Cocktail 2l 24x24cm Mörkblå</t>
  </si>
  <si>
    <t>Servett Tork Cocktail 2-lag 24x24cm Vit</t>
  </si>
  <si>
    <t>Servett Tork LinStyle 39x39cm Grön</t>
  </si>
  <si>
    <t>Servett Tork LinStyle 39x39cm Vit</t>
  </si>
  <si>
    <t>Servett Tork Lunch 2-lag 33x33cm Natur</t>
  </si>
  <si>
    <t>Servett Tork Mjuk 3-lag 39x39cm Mörkblå</t>
  </si>
  <si>
    <t>Servett Tork Mjuk 3-lag 39x39cm Vit</t>
  </si>
  <si>
    <t>Servett Tork Mjuk Coc. 3-lag 24x24cm Vit</t>
  </si>
  <si>
    <t>Servett Tork Textured Middags 2-lag Vit</t>
  </si>
  <si>
    <t>Servetthållare för servetter 33x33cm</t>
  </si>
  <si>
    <t>Shampoo &amp; Shower Sterisol 2,5l parf</t>
  </si>
  <si>
    <t>Shampoo/Duschcreme Family Fresh Sport</t>
  </si>
  <si>
    <t>Shower Gel Dubbeldusch Energy Rush 250ml</t>
  </si>
  <si>
    <t>Skaft 145cm aluminium, vit</t>
  </si>
  <si>
    <t>Skaft aluminium 150 cm, vitt</t>
  </si>
  <si>
    <t>Skaft aluminium 22x150 cm, snabbkoppling</t>
  </si>
  <si>
    <t>Skaft aluminium, 1310 mm,Vikan, röd</t>
  </si>
  <si>
    <t>Skaft aluminium, 150 cm, borstgänga</t>
  </si>
  <si>
    <t>Skaft Duo Interiör, 50-90cm, t tavelmopp</t>
  </si>
  <si>
    <t>Skaft Duo interiörmopp, teleskop</t>
  </si>
  <si>
    <t>Skaft ergonomiskt, 1500 mm, blå</t>
  </si>
  <si>
    <t>Skaft Filta, aluminium, blå</t>
  </si>
  <si>
    <t>Skaft Filta, grön</t>
  </si>
  <si>
    <t>Skaft Glasfiber 145cm / 25mm</t>
  </si>
  <si>
    <t>Skaft KBM Classic Teleskop 100-180m</t>
  </si>
  <si>
    <t>Skaft KBM Classic Teleskop kort 60-105cm</t>
  </si>
  <si>
    <t>Skaft Minisvabb, 145 cm</t>
  </si>
  <si>
    <t>Skaft S2-Skaft, rosa,Ø 29 mm, 110-170 cm</t>
  </si>
  <si>
    <t>Skaft Taski Ultra Plus 100-170cm</t>
  </si>
  <si>
    <t>Skaft tele Optiloc 2x1,5 m</t>
  </si>
  <si>
    <t>Skaft tele Optiloc 2x60 cm</t>
  </si>
  <si>
    <t>Skaft teleskopskaft, 100-180 cm</t>
  </si>
  <si>
    <t>Skaft ultrahygienisk,Vikan, 1500 mm,grön</t>
  </si>
  <si>
    <t>Skaft Ultrahygieniskt Vikan 29663 650mm</t>
  </si>
  <si>
    <t>Skaft Vario 100-180cm teleskop blå</t>
  </si>
  <si>
    <t>Skaft Vikan Ultrahygieniskt 1300mm Orang</t>
  </si>
  <si>
    <t>Skaft Vikan Ultrahygieniskt 1300mm Svart</t>
  </si>
  <si>
    <t>Skaft Vikan, 1710 mm, blå</t>
  </si>
  <si>
    <t>Skaft Vikan, 1710 mm, gul</t>
  </si>
  <si>
    <t>Skaft Vileda Supermop, blå</t>
  </si>
  <si>
    <t>Skaft, glasfiber, Vikan, 1300 mm, blå</t>
  </si>
  <si>
    <t>Skaft, glasfiber, Vikan, 1300 mm, grön</t>
  </si>
  <si>
    <t>Skaft, glasfiber, Vikan, 1500 mm, röd</t>
  </si>
  <si>
    <t>Skaft,teleskop,toppreg Vikan,1235-1770mm</t>
  </si>
  <si>
    <t>Skaft,ultrahygienisk, Vikan, 1500 mm,gul</t>
  </si>
  <si>
    <t>Skoskrapa med 3 borstar</t>
  </si>
  <si>
    <t>Skoskydd PE L-XL 45cm blå 35my</t>
  </si>
  <si>
    <t>Skoskydd Worksafe PE Blå 30MY L</t>
  </si>
  <si>
    <t>Skoskydd Worksafe PE Blå 30MY S/M</t>
  </si>
  <si>
    <t>Skoskydd Worksafe PE Blå 30MY XL</t>
  </si>
  <si>
    <t>Skoskydd Worksafe PE Blå 50MY One size</t>
  </si>
  <si>
    <t>Skoskydd WS PE blå 100st/fp OS</t>
  </si>
  <si>
    <t>Skoskydd WS PE/PP OS Vit 20st/fp</t>
  </si>
  <si>
    <t>Skrapa enblads, Vikan, 500 mm, blå</t>
  </si>
  <si>
    <t>Skrapa Ergotec Ninja 15cm</t>
  </si>
  <si>
    <t>Skrapa golv, Vikan,klassisk 400 mm, blå</t>
  </si>
  <si>
    <t>Skrapa, hand Vikan, enbladig, grön</t>
  </si>
  <si>
    <t>Skrapa, hand, Vikan, enbladig, blå</t>
  </si>
  <si>
    <t>Skrapa, hand, Vikan, enbladig, röd</t>
  </si>
  <si>
    <t>Skrapa, hand, Vikan,klassisk, blå</t>
  </si>
  <si>
    <t>Skrapmatta Astro Turf DMS Silver</t>
  </si>
  <si>
    <t>Skumdämpare Defoam VB2, 20 ltr</t>
  </si>
  <si>
    <t>Skumdämpare Delete, 500 ml</t>
  </si>
  <si>
    <t>Skumdämpare KBM Antifoam, 1 l</t>
  </si>
  <si>
    <t>Skumdämpare KBM Antifoam, 5 l</t>
  </si>
  <si>
    <t>Skumgummi till moppstativ 60cm 5st/fp</t>
  </si>
  <si>
    <t>Skumhanddesinf. Deb Ins.FOAM C. O. 400ml</t>
  </si>
  <si>
    <t>Skumhandreng Solopol GFX 3,25 l</t>
  </si>
  <si>
    <t>Skumspruta 1,4 l inkl stålrör</t>
  </si>
  <si>
    <t>Skumspruta Activa, 1 l, alkalisk, blå</t>
  </si>
  <si>
    <t>Skumspruta Activa, 1 l, sura medel, röd</t>
  </si>
  <si>
    <t>Skumspruta Nito 1 93053 1.4L</t>
  </si>
  <si>
    <t>Skumtvål Katrin Foamwash Clean 500ml</t>
  </si>
  <si>
    <t>Skumtvål Katrin Touchfree Clean 500ml</t>
  </si>
  <si>
    <t>Skumtvättlapp Babyren, 20x20x0,2cm gul</t>
  </si>
  <si>
    <t>Skurblock 3M Doodlebug, röd, 117x254 mm</t>
  </si>
  <si>
    <t>Skurblock Activa Doodlebug blå,</t>
  </si>
  <si>
    <t>Skurblock Activa Doodlebug brun,</t>
  </si>
  <si>
    <t>Skurblock Activa Doodlebug grön</t>
  </si>
  <si>
    <t>Skurblock Activa Doodlebug, vit</t>
  </si>
  <si>
    <t>Skurblock Vileda, grön</t>
  </si>
  <si>
    <t>Skurblockshållare Vikan, vit</t>
  </si>
  <si>
    <t>Skurblockshållare, för skaft med låsring</t>
  </si>
  <si>
    <t>Skurborste Diversey Liten 22,5 cm Vit</t>
  </si>
  <si>
    <t>Skurkräm KBM fresh, 500 ml</t>
  </si>
  <si>
    <t>Skurmaskin SC 351</t>
  </si>
  <si>
    <t>Skurmater. Skurnylon Grön 16x21cm 10/fp</t>
  </si>
  <si>
    <t>Skurmater. Skurnylon Vit 16x21cm 10/fp</t>
  </si>
  <si>
    <t>Skurmaterial Vileda Skurblock Vit 5/fp</t>
  </si>
  <si>
    <t>Skurnylon Scotch-Brite blå/gul 87x131 mm</t>
  </si>
  <si>
    <t>Skurnylon, grön, 150x220 mm</t>
  </si>
  <si>
    <t>Skvissgummi 35 cm</t>
  </si>
  <si>
    <t>Skvissgummi 45 cm</t>
  </si>
  <si>
    <t>Skyddsduk Super Soft 2-l 38x50cm blå</t>
  </si>
  <si>
    <t>Skyddsduk, tissue, vit/blå, 37x50cm</t>
  </si>
  <si>
    <t>Skyddsglasögon uvex astros. 2.0 9164.065</t>
  </si>
  <si>
    <t>Skyddsglasögon uvex Visitor 9161.005</t>
  </si>
  <si>
    <t>Skyddsglasögon Worksafe Cheetah L Grå</t>
  </si>
  <si>
    <t>Skyddsglasögon Worksafe Cheetah PRO Klar</t>
  </si>
  <si>
    <t>Skyddsglasögon Worksafe Hawk Eye Klar</t>
  </si>
  <si>
    <t>Skyddsglasögon Worksafe Jaguar</t>
  </si>
  <si>
    <t>Skyddsglasögon Worksafe Tiger</t>
  </si>
  <si>
    <t>Skyddsglasögon WS Cheetah S Klar</t>
  </si>
  <si>
    <t>Skyddsglasögon WS Raccoon OTG</t>
  </si>
  <si>
    <t>Skyddspaket Cederroths, mask/handsk/sav.</t>
  </si>
  <si>
    <t>Skyddsrock WS PP M/L Vit</t>
  </si>
  <si>
    <t>Skyddsrock WS PP XL/XXL Vit</t>
  </si>
  <si>
    <t>Skäggskydd PP Hygostar OS vit</t>
  </si>
  <si>
    <t>Skärskyddshandske Worksafe Cut 107-B 10</t>
  </si>
  <si>
    <t>Skärskyddshandske Worksafe Cut 107-B 7</t>
  </si>
  <si>
    <t>Skärskyddshandske Worksafe Cut 107-B 9</t>
  </si>
  <si>
    <t>Skärskyddshandske Worksafe Cut 108-C 10</t>
  </si>
  <si>
    <t>Skärskyddshandske Worksafe Cut 108-C 11</t>
  </si>
  <si>
    <t>Skärskyddshandske Worksafe Cut 108-C 7</t>
  </si>
  <si>
    <t>Skärskyddshandske Worksafe Cut 108-C 8</t>
  </si>
  <si>
    <t>Skärskyddshandske Worksafe Cut 108-C 9</t>
  </si>
  <si>
    <t>Skärskyddshandske Worksafe Cut 420-D 10</t>
  </si>
  <si>
    <t>Skärskyddshandske Worksafe Cut 420-D 11</t>
  </si>
  <si>
    <t>Skärskyddshandske Worksafe Cut 420-D 5</t>
  </si>
  <si>
    <t>Skärskyddshandske Worksafe Cut 420-D 6</t>
  </si>
  <si>
    <t>Skärskyddshandske Worksafe Cut 420-D 7</t>
  </si>
  <si>
    <t>Skärskyddshandske Worksafe Cut 420-D 8</t>
  </si>
  <si>
    <t>Skärskyddshandske Worksafe Cut 420-D 9</t>
  </si>
  <si>
    <t>Skärskyddshandske Worksafe Cut 421-B 10</t>
  </si>
  <si>
    <t>Skärskyddshandske Worksafe Cut 421-B 11</t>
  </si>
  <si>
    <t>Skärskyddshandske Worksafe Cut 421-B 12</t>
  </si>
  <si>
    <t>Skärskyddshandske Worksafe Cut 421-B 5</t>
  </si>
  <si>
    <t>Skärskyddshandske Worksafe Cut 421-B 6</t>
  </si>
  <si>
    <t>Skärskyddshandske Worksafe Cut 421-B 7</t>
  </si>
  <si>
    <t>Skärskyddshandske Worksafe Cut 421-B 8</t>
  </si>
  <si>
    <t>Skärskyddshandske Worksafe Cut 421-B 9</t>
  </si>
  <si>
    <t>Sköljmedel Clax Soft Sensitive P-E, 10L</t>
  </si>
  <si>
    <t>Sköljmedel Clax Soft Sensitive P-E, 20L</t>
  </si>
  <si>
    <t>Sköljmedel Ecobrite Neutrasoft Clean,20k</t>
  </si>
  <si>
    <t>Sköljmedel Lena mjuk sensitive, 1 ltr</t>
  </si>
  <si>
    <t>Sköljmedel Stadsing oparfymerad 5l</t>
  </si>
  <si>
    <t>Sköljmedel Suma Auto oven, 5 l,för ugnar</t>
  </si>
  <si>
    <t>Sköljtabletter Rational, 50 st</t>
  </si>
  <si>
    <t>Slaskskrapa, blandade färger</t>
  </si>
  <si>
    <t>Småkakor Chokoflarn 650g</t>
  </si>
  <si>
    <t>Snabbförband SalveMED Maxi Cover 5/fp</t>
  </si>
  <si>
    <t>Snabbkoppling för borstar, blå, gängad</t>
  </si>
  <si>
    <t>Snabbkoppling för svabbskaft, rak gängad</t>
  </si>
  <si>
    <t>Soap w Pump Skincare Scented</t>
  </si>
  <si>
    <t>Sockersticks Dansukker Displaybox 4gx225</t>
  </si>
  <si>
    <t>Soft Care Fresh Tvålcreme, 5L</t>
  </si>
  <si>
    <t>Soft Foam bandage Cederroth blå 6cmx4.5m</t>
  </si>
  <si>
    <t>Sop/golvraka 300 mm</t>
  </si>
  <si>
    <t>Sopare uppladdningsbar KB5, Kärcher</t>
  </si>
  <si>
    <t>Sopborste 100 cm, kokos/tagel</t>
  </si>
  <si>
    <t>Sopborste 60 cm</t>
  </si>
  <si>
    <t>Sopborste 70cm Trä Tagelblandning</t>
  </si>
  <si>
    <t>Sopborste aluminiumskaft med krok Röd</t>
  </si>
  <si>
    <t>Sopborste Halvlång</t>
  </si>
  <si>
    <t>Sopborste MAX höj- och sänkbar blå</t>
  </si>
  <si>
    <t>Sopborste MAX Klick</t>
  </si>
  <si>
    <t>Sopborste, 40 cm, plaststomme, tagel</t>
  </si>
  <si>
    <t>Sopborste, 410 mm, Mjuk/Hård, Vit</t>
  </si>
  <si>
    <t>Soppskål i kartong BioPak 250ml</t>
  </si>
  <si>
    <t>Sopset MAX Ergo Klick Justerbar Paketart</t>
  </si>
  <si>
    <t>Sopset MAX Klick m handledsstöd paketart</t>
  </si>
  <si>
    <t>Sopskyffel MAX Ergo höj-/sänkbar blå</t>
  </si>
  <si>
    <t>Sopskyffel MAX Klick</t>
  </si>
  <si>
    <t>Sopsäck av återvunnen polyten 40L Vit</t>
  </si>
  <si>
    <t>Sopsäck av återvunnen polyten 70L Svart</t>
  </si>
  <si>
    <t>Soptunna Titan, 85 l, grå</t>
  </si>
  <si>
    <t>Spardosa Quick, för diskmedel</t>
  </si>
  <si>
    <t>Spartork, 4x5,5cm, oblekt</t>
  </si>
  <si>
    <t>Specialrengöring Cif Citron Skurcreme</t>
  </si>
  <si>
    <t>Specialrengöring Cif Original Skurcreme</t>
  </si>
  <si>
    <t>Specialrengöring Cif Prof.Rostfritt&amp;Glas</t>
  </si>
  <si>
    <t>Specialrengöring Klorin Original 5L</t>
  </si>
  <si>
    <t>Specialrengöring Nordex Tuggumibort</t>
  </si>
  <si>
    <t>Spetspapper, 35x45cm, rektangulär</t>
  </si>
  <si>
    <t>Spolarvätska T-Blå, färdigblandad,4 ltr</t>
  </si>
  <si>
    <t>Spolarvätska T-Blå, koncentrerad, 4 ltr</t>
  </si>
  <si>
    <t>Spolvätska Hexafluorine portabel flaska</t>
  </si>
  <si>
    <t>Sprayflaska 600 ml, med lång trigger,röd</t>
  </si>
  <si>
    <t>Sprayflaska HT</t>
  </si>
  <si>
    <t>Sprayflaska KBM Text Brukslösning Gul tr</t>
  </si>
  <si>
    <t>Sprayflaska KBM, Text Allrent Blå 600ml</t>
  </si>
  <si>
    <t>Sprayflaska KBM, Text Sanitet Röd 600ml</t>
  </si>
  <si>
    <t>Sprayflaska Maxi, gul</t>
  </si>
  <si>
    <t>Sprayflaska med brännskadegel, 100 ml</t>
  </si>
  <si>
    <t>Sprayflaska Nu-Bio Scrub 600 ml</t>
  </si>
  <si>
    <t>Sprayflaska Nu-Smell Plus 600 ml</t>
  </si>
  <si>
    <t>Sprayflaska Scb-16-Esd, 480 ml, antistat</t>
  </si>
  <si>
    <t>Sprayflaska, 0.25 Liter</t>
  </si>
  <si>
    <t>Sprayflaska, 1 lit, med lång trigger,röd</t>
  </si>
  <si>
    <t>Sprayflaska, 500 ml, dubbelverkande</t>
  </si>
  <si>
    <t>Sprayflaska, 600 ml, basic, 600 ml, blå</t>
  </si>
  <si>
    <t>Sprayflaska, 600 ml, m lång trigger,grön</t>
  </si>
  <si>
    <t>Spraypistol, justerbart munstycke</t>
  </si>
  <si>
    <t>Spraypistol, till KBM flaska 1L</t>
  </si>
  <si>
    <t>Spraytrigger t sprayflaska Blå 600ml</t>
  </si>
  <si>
    <t>Spruta BD Plastipak 3-komponent 1ml</t>
  </si>
  <si>
    <t>Spruta fylld BD PosiFlush 10ml 0,9% NaCl</t>
  </si>
  <si>
    <t>Sprutfat 65 Vit 180x90x19mm</t>
  </si>
  <si>
    <t>Squeegee Vikan, joint, db, red 40cm</t>
  </si>
  <si>
    <t>S-Skena Unger Gummi t fönsterskrapa 15cm</t>
  </si>
  <si>
    <t>S-Skena Unger Gummi t fönsterskrapa 35cm</t>
  </si>
  <si>
    <t>Stand Tork Hygiene, svart</t>
  </si>
  <si>
    <t>Starter Pack Tork Centrumm M2 vit</t>
  </si>
  <si>
    <t>Stativ kardborre Vikan 40cm Svart</t>
  </si>
  <si>
    <t>Stativ KBM Classic Moppstativ 120cm</t>
  </si>
  <si>
    <t>Stativ KBM Classic Moppstativ 30cm</t>
  </si>
  <si>
    <t>Stativ KBM Classic Moppstativ 40cm</t>
  </si>
  <si>
    <t>Stativ KBM Classic Moppstativ 60cm</t>
  </si>
  <si>
    <t>Stengolvrengöring Steinfix 50, 1 lit</t>
  </si>
  <si>
    <t>Stengolvrengöring Steinfix 60, 5 lit</t>
  </si>
  <si>
    <t>Sterisol Ultra Hair &amp; Body 700ml, perf</t>
  </si>
  <si>
    <t>Stetoskop Handsfree scope 40mm</t>
  </si>
  <si>
    <t>Stick/skärskyddshandske 15-4 Puncture Soft 10</t>
  </si>
  <si>
    <t>Stick/skärskyddshandske 15-4 Puncture Soft 11</t>
  </si>
  <si>
    <t>Stick/skärskyddshandske 15-4 Puncture Soft 12</t>
  </si>
  <si>
    <t>Stick/skärskyddshandske 15-4 Puncture Soft 7</t>
  </si>
  <si>
    <t>Stick/skärskyddshandske 15-4 Puncture Soft 8</t>
  </si>
  <si>
    <t>Stick/skärskyddshandske 15-4 Puncture Soft 9</t>
  </si>
  <si>
    <t>Stickad vante Worksafe L71-722 10-11</t>
  </si>
  <si>
    <t>Stickad vante Worksafe L71-722 6-7</t>
  </si>
  <si>
    <t>Stickad vante Worksafe L71-722 8-9</t>
  </si>
  <si>
    <t>Stål- och metallputs Chromol, 0,5 l</t>
  </si>
  <si>
    <t>Stålboll standard 60g ej rostfri</t>
  </si>
  <si>
    <t>Stålglans Activa Steelcare, 500 ml</t>
  </si>
  <si>
    <t>Stålglans Suma Inox D7.1, 750 ml, spray</t>
  </si>
  <si>
    <t>Stålhandske Niroflex 2000 L</t>
  </si>
  <si>
    <t>Stålhandske Niroflex 2000 M</t>
  </si>
  <si>
    <t>Stålhandske Niroflex 2000 S</t>
  </si>
  <si>
    <t>Stålhandske Niroflex 2000 XS</t>
  </si>
  <si>
    <t>Städbälte Vikur Clean</t>
  </si>
  <si>
    <t>Städbälte, Unger med fack</t>
  </si>
  <si>
    <t>Städduk disk- och tork, blå, 335x600 mm</t>
  </si>
  <si>
    <t>Städduk KBM Mini Microduk, blå</t>
  </si>
  <si>
    <t>Städduk Lavette Super, grön, hygienduk</t>
  </si>
  <si>
    <t>Städduk MicroRoll, perf på rulle</t>
  </si>
  <si>
    <t>Städduk MicroTuff Base 36x36cm blå</t>
  </si>
  <si>
    <t>Städduk PVAmicro, 380x350 mm, blå</t>
  </si>
  <si>
    <t>Städduk Vileda r-MicronQuick 40x38cm grö</t>
  </si>
  <si>
    <t>Städduk Wipro, 360x420mm, blå</t>
  </si>
  <si>
    <t>Städkit UltraSpeed Mini display</t>
  </si>
  <si>
    <t>Städtillb. Tvättnät m dragsnöre 40x50cm</t>
  </si>
  <si>
    <t>Städtillbehör Dammvippa</t>
  </si>
  <si>
    <t>Städtillbehör Säkerhetsskylt Våta Golv</t>
  </si>
  <si>
    <t>Städvagn Activa Method Mini, 80x60x113cm</t>
  </si>
  <si>
    <t>Städvagn Glenta Pro Large</t>
  </si>
  <si>
    <t>Städvagn Glenta Pro Medium</t>
  </si>
  <si>
    <t>Städvagn KBM Trull Minisvabbvagn Grå</t>
  </si>
  <si>
    <t>Städvagn Kompakt Plus 60 Vikan 580319</t>
  </si>
  <si>
    <t>Städvagn Metodvagn Slimline KBM</t>
  </si>
  <si>
    <t>Städvagn S2-pressvagn - komplett</t>
  </si>
  <si>
    <t>Städvagn Trio med svabbpress</t>
  </si>
  <si>
    <t>Städvagn Trio2, Standard</t>
  </si>
  <si>
    <t>Städvagn Vileda Multisteel Plus</t>
  </si>
  <si>
    <t>Städvagn, QSR, Vikan</t>
  </si>
  <si>
    <t>Stövelskydd AlphaTec 2500 Modell 406 Onesize Vit</t>
  </si>
  <si>
    <t>Stövelskydd WS PE Vit 10par/fp</t>
  </si>
  <si>
    <t>Sugrör aluminium Ø32 1x500 mm</t>
  </si>
  <si>
    <t>Suma Alcohol Wipes</t>
  </si>
  <si>
    <t>Suma Grill D9</t>
  </si>
  <si>
    <t>Sun Professional Torkmedel, 5L</t>
  </si>
  <si>
    <t>SURE Instant Hand Sanitizer, 1,3L</t>
  </si>
  <si>
    <t>Surt torkmedel Rekal Aquila 3,75L</t>
  </si>
  <si>
    <t>Sutur Ethilon 4-0 FS-2 19mm 45cm</t>
  </si>
  <si>
    <t>Suturtape Omnistrip 3x76mm Steril</t>
  </si>
  <si>
    <t>Suturtejp 6x75mm vit 3 strip/kuvert S</t>
  </si>
  <si>
    <t>Suturtejp Leukoplast Strip 6x75mm 3Strip</t>
  </si>
  <si>
    <t>Svabbgarn bomull med band 250g</t>
  </si>
  <si>
    <t>Svabbgarn, 60cm, 350g, bomull med band</t>
  </si>
  <si>
    <t>Svabbhink filta röd</t>
  </si>
  <si>
    <t>Svabbutr. Svabbvagn Euro press&amp;hink 15L</t>
  </si>
  <si>
    <t>Svabbvagn UltraSpeed Ready to Go Kit</t>
  </si>
  <si>
    <t>Svampduk Whizzo 4-p</t>
  </si>
  <si>
    <t>Svets-och skärskydds handske Worksafe 90-700 10</t>
  </si>
  <si>
    <t>Svets-och skärskydds handske Worksafe 90-700 11</t>
  </si>
  <si>
    <t>Svets-och skärskydds handske Worksafe 90-700 12</t>
  </si>
  <si>
    <t>Svets-och skärskydds handske Worksafe 90-700 13</t>
  </si>
  <si>
    <t>Svets-och skärskydds handske Worksafe 90-700 6</t>
  </si>
  <si>
    <t>Svets-och skärskydds handske Worksafe 90-700 7</t>
  </si>
  <si>
    <t>Svets-och skärskydds handske Worksafe 90-700 8</t>
  </si>
  <si>
    <t>Svets-och skärskydds handske Worksafe 90-700 9</t>
  </si>
  <si>
    <t>Sweepit Sopset Komplett</t>
  </si>
  <si>
    <t>Såpa KBM Grönsåpa fresh 500ml</t>
  </si>
  <si>
    <t>Säck Glenta COEX 70L 600x900mm 30my Svrt</t>
  </si>
  <si>
    <t>Säck Kompost 125 l 750x1150mm 10st/RL</t>
  </si>
  <si>
    <t>Säck Kompost 240 l 1130x1390mm 12/RL</t>
  </si>
  <si>
    <t>Säck Kompost 80 l 820x1050mm 20st/RL</t>
  </si>
  <si>
    <t>Säck PolyBlue 125 l 40my 750x1150mm</t>
  </si>
  <si>
    <t>Säckbindare 150mm, 1,25mm, blank</t>
  </si>
  <si>
    <t>Säckbindare 250 mm, 1,25mm, blank</t>
  </si>
  <si>
    <t>Säckmag. Longopac Mini STD Röd 20my 60m</t>
  </si>
  <si>
    <t>Säckmag. LongopacMaxiStrong 90m 40my Sva</t>
  </si>
  <si>
    <t>Säckställ Ultima m hjul 60L</t>
  </si>
  <si>
    <t>Säckvagn utan lock 125L</t>
  </si>
  <si>
    <t>Take-Away form Duni 1-Fack Vit 1100ml</t>
  </si>
  <si>
    <t>Tandpetare I Pappersomslag 1000/fp</t>
  </si>
  <si>
    <t>Tandpetare Jordan i dispenserbox 1000 st</t>
  </si>
  <si>
    <t>Tandpetare Rund 6,6cm Singelförp. 1000st</t>
  </si>
  <si>
    <t>Tandpetare Rund 6,8cm Trä 1000/fp</t>
  </si>
  <si>
    <t>Tandpetare Runda 1000pce/frp</t>
  </si>
  <si>
    <t>Tappkran till 25L &amp; 30L dunk</t>
  </si>
  <si>
    <t>Tappkran till 5L &amp; 25L dunk</t>
  </si>
  <si>
    <t>TASKI JM Ultra torrmopp 60 cm</t>
  </si>
  <si>
    <t>TASKI Sani Cid Pur-Eco SD 1.4L</t>
  </si>
  <si>
    <t>TASKI Sprint Multi, 500ml</t>
  </si>
  <si>
    <t>TASKI Sprint Spitfire Plus Spr. 0,75L</t>
  </si>
  <si>
    <t>Te Pickwick Earl Grey Fairtrade 25st/frp</t>
  </si>
  <si>
    <t>Te Pickwick Grön Citron Fairtrade 25/frp</t>
  </si>
  <si>
    <t>Te Pickwick Original English Blend 100/f</t>
  </si>
  <si>
    <t>Te Pickwick Selection Display 12x20st</t>
  </si>
  <si>
    <t>Te Pickwick Skogsbär Fairtrade 25st</t>
  </si>
  <si>
    <t>Tejp Leukoplast 2,5cm x 5m Skyddskåpa</t>
  </si>
  <si>
    <t>Tejp Leukosilk 2,5cm x 4,6m Skyddskåpa</t>
  </si>
  <si>
    <t>Teleskoprör till dammsugare 32mm</t>
  </si>
  <si>
    <t>Teleskopskaft Dan-Mop 100-180cm</t>
  </si>
  <si>
    <t>Termoskanna 1.0 L SVart</t>
  </si>
  <si>
    <t>Textilplåster Salvequick</t>
  </si>
  <si>
    <t>Timer digital aluminium</t>
  </si>
  <si>
    <t>Toalettborste med ställ</t>
  </si>
  <si>
    <t>Toalettborste med ställ och spolrens</t>
  </si>
  <si>
    <t>Toalettpapper Katrin Gigant L2</t>
  </si>
  <si>
    <t>Toalettpapper Katrin Gigant S 265m</t>
  </si>
  <si>
    <t>Toalettpapper Katrin Plus 285 35,6m 3-l</t>
  </si>
  <si>
    <t>Toalettppr Katrin Plus 400 EasyFlush 50m</t>
  </si>
  <si>
    <t>Toapapper 3L Lambi 40rl</t>
  </si>
  <si>
    <t>Toapapper Tork Coreless Universal T7 1-l</t>
  </si>
  <si>
    <t>Toapapper Tork Ex Lång Adv T4 61,6m 2-l</t>
  </si>
  <si>
    <t>Toapapper Tork Mid-size Universal T6</t>
  </si>
  <si>
    <t>Toapapper Tork SmartOne Adv T8 207m</t>
  </si>
  <si>
    <t>Toapapper Tork Vikt Ex Mjukt Prem T3 2-l</t>
  </si>
  <si>
    <t>Toapapper Tork Vikt T3 Adv 2-l Vit 19x11</t>
  </si>
  <si>
    <t>Toolflex Accessories Handskhållare</t>
  </si>
  <si>
    <t>Toolflex Motion krok inkl. 22mm rörfäste</t>
  </si>
  <si>
    <t>Toolflex One 2-pack inkl. adapter</t>
  </si>
  <si>
    <t>Toolflex One Motion inkl. 22mm rörfäste</t>
  </si>
  <si>
    <t>Toolflex Original Medium 20-30mm 2-pack</t>
  </si>
  <si>
    <t>Toolflex Original skena 50cm</t>
  </si>
  <si>
    <t>Toolflex Original skena 90cm</t>
  </si>
  <si>
    <t>Toolflex Original X-Large 30-40mm 2-pack</t>
  </si>
  <si>
    <t>Toolflex reservdelssats 20-30 mm 5-pack</t>
  </si>
  <si>
    <t>Toolflex tillbehörssats, 3 st</t>
  </si>
  <si>
    <t>Tork Antimikro Flytande Handtvål S1</t>
  </si>
  <si>
    <t>Tork Avtorkningspapper 2-lag</t>
  </si>
  <si>
    <t>Tork Flytande Tvål med mild doft, S1</t>
  </si>
  <si>
    <t>Tork Flytande Tvål med mild doft, S2</t>
  </si>
  <si>
    <t>Tork Flytande Tvål med mild doft, S4, 1L</t>
  </si>
  <si>
    <t>Tork Flytande tvål med mild tvål 5L</t>
  </si>
  <si>
    <t>Tork Hand Sanitizing Alcohol Foam, S4</t>
  </si>
  <si>
    <t>Tork Handdes Skum Utan Alkohol 1L S4</t>
  </si>
  <si>
    <t>Tork Mikrofiber Rengöringsduk engångsbr.</t>
  </si>
  <si>
    <t>Tork Sensitive Flytande Tvål S4, 1L</t>
  </si>
  <si>
    <t>Tork Sensitive Flytande Tvål, S2</t>
  </si>
  <si>
    <t>Tork Xpressnap Bordsdispenser N4 Paket</t>
  </si>
  <si>
    <t>Torkduk Skurduk Våffelmönstrad</t>
  </si>
  <si>
    <t>Torkduk Wettex Classic 48/fp</t>
  </si>
  <si>
    <t>Torkduk Wettex Maxi 10/fp Blå</t>
  </si>
  <si>
    <t>Torkmedel Clear Dry, 5 l</t>
  </si>
  <si>
    <t>Torkmedel Rekal Sirius 3,75 L</t>
  </si>
  <si>
    <t>Torkmedel Suma Med Rinse 5 l</t>
  </si>
  <si>
    <t>Torkmedel, 0,5 l, för maskindisk</t>
  </si>
  <si>
    <t>Torkrulle 1-lag Retur Katrin L 1200</t>
  </si>
  <si>
    <t>Torkrulle Katrin S C-m 116m</t>
  </si>
  <si>
    <t>Torkrulle Katrin XL brun 1000m</t>
  </si>
  <si>
    <t>Torktrasa, Mikrofiber, Vit, Ark 34x40cm</t>
  </si>
  <si>
    <t>Trappstege aluminium 3-steg m platta</t>
  </si>
  <si>
    <t>Tresemmé Lux Moist Shampoo, 500ml</t>
  </si>
  <si>
    <t>Trikåante bomull med stickad mudd 8</t>
  </si>
  <si>
    <t>Trikåvante bomull 35 cm</t>
  </si>
  <si>
    <t>Trikåvante bomull/polyester 10</t>
  </si>
  <si>
    <t>Trikåvante bomull/polyester 8</t>
  </si>
  <si>
    <t>Trikåvante oblekt</t>
  </si>
  <si>
    <t>TrioApron CORE 900mm 1R disp.förp.</t>
  </si>
  <si>
    <t>Trosskydd Libresse Dailies Fresh Ex Long</t>
  </si>
  <si>
    <t>Trosskydd Libresse Daily Fresh Regular</t>
  </si>
  <si>
    <t>Trosskydd Libresse So Slim 5x90pcs</t>
  </si>
  <si>
    <t>Trosskydd Multistyle Libresse Refill</t>
  </si>
  <si>
    <t>Trådställning till Matavfallspåse</t>
  </si>
  <si>
    <t>Träspatel, 150x18mm</t>
  </si>
  <si>
    <t>Tröskelkrypare till Activa Method Mini</t>
  </si>
  <si>
    <t>Tubbandage Danafast, 8cmx10m, blå</t>
  </si>
  <si>
    <t>Tubbandage Danatube, 60mm, anv.omr. 56</t>
  </si>
  <si>
    <t>Tube for vacuum Cleaner VC 300</t>
  </si>
  <si>
    <t>Tubgas Stülpa 8cmx15m stl 3R</t>
  </si>
  <si>
    <t>Tuggummibort Tapi-Gum, 0,5 liter</t>
  </si>
  <si>
    <t>Tuggummiskrapa, 60 mm, konat blad</t>
  </si>
  <si>
    <t>Tvål KBM Crystal Free oparfymerad 1l</t>
  </si>
  <si>
    <t>Tvål KBM Crystal Fresh parfymerad 1l</t>
  </si>
  <si>
    <t>Tvål KBM Crystal Fresh parfymerad 500ml</t>
  </si>
  <si>
    <t>Tvål KBM Rubin Oparfymerad 600ml</t>
  </si>
  <si>
    <t>Tvål KBM Rubin Soap Free Oparf. Disp 1L</t>
  </si>
  <si>
    <t>Tvål KBM Rubin Soap Free Oparfymerad 1L</t>
  </si>
  <si>
    <t>Tvål KBM Rubin Soap Free Oparfymerad 5L</t>
  </si>
  <si>
    <t>Tvål m pump Dove Fresh Touch</t>
  </si>
  <si>
    <t>Tvål m pump Palmolive Olive milk</t>
  </si>
  <si>
    <t>Tvättcreme Dax, 300 ml, oparfymerad</t>
  </si>
  <si>
    <t>Tvättcreme Dax, 600 ml, oparf., med pump</t>
  </si>
  <si>
    <t>Tvättförstärkare Clax 200 Pur-Eco,  10L</t>
  </si>
  <si>
    <t>Tvättglans Hulken, 5 liter</t>
  </si>
  <si>
    <t>Tvättlapp Soft-Care 6-lag 19x25cm C-vikt</t>
  </si>
  <si>
    <t>Tvättlapp Soft-Care 6-lag, 19x19cm, plan</t>
  </si>
  <si>
    <t>Tvättlapp Soft-Care 6-lag, 19x26cm, plan</t>
  </si>
  <si>
    <t>Tvättlapp Tork Adv 6-lag, 25x19cm vikt</t>
  </si>
  <si>
    <t>Tvättlappar Attends, 19x19cm, förbeh.</t>
  </si>
  <si>
    <t>Tvättmedel Clara Color, 8 kg, oparf</t>
  </si>
  <si>
    <t>Tvättmedel Nu Niit tvätt, 5 l</t>
  </si>
  <si>
    <t>Tvättmedel Nu-Niit flytande 5L</t>
  </si>
  <si>
    <t>Tvättmedel pulver Proffer color,sensitiv</t>
  </si>
  <si>
    <t>Tvättmedel Tarén, 8 kg</t>
  </si>
  <si>
    <t>Tvättnät 60x90cm m blixtlås&amp;märkflagga</t>
  </si>
  <si>
    <t>Tvättnät 75x120cm m blixtlås&amp;märkflagga</t>
  </si>
  <si>
    <t>Tvättpolish Jontec Extra, 5 lit</t>
  </si>
  <si>
    <t>Tvättpåse stor, svart, 35L</t>
  </si>
  <si>
    <t>Tvättpäls Micro grön 35 cm</t>
  </si>
  <si>
    <t>Tvättpäls zebra 25 cm</t>
  </si>
  <si>
    <t>Tvättpälshållare Ergotec 25 cm</t>
  </si>
  <si>
    <t>Tvättpälshållare Ergotec 35 cm</t>
  </si>
  <si>
    <t>Tvättsäck</t>
  </si>
  <si>
    <t>Tvättsäck med dragsnöre, fixlås, Lila</t>
  </si>
  <si>
    <t>Tvättsäck med dragsnöre, fixlås, ljusblå</t>
  </si>
  <si>
    <t>Tvättsäck med dragsnöre, fixlås, mörkblå</t>
  </si>
  <si>
    <t>Tvättsäck med dragsnöre, fixlås, Svart</t>
  </si>
  <si>
    <t>Tvättsäck stor, röd, 35L</t>
  </si>
  <si>
    <t>Tvättsäck Taski liten, grå, 26 l</t>
  </si>
  <si>
    <t>Tvättsäck Vikur clean, blå</t>
  </si>
  <si>
    <t>Tvättsäck öglad röd t. microvagn Vileda</t>
  </si>
  <si>
    <t>Tvättsäck öglag blå t. microvagn Vileda</t>
  </si>
  <si>
    <t>Tvättsäck, blå, 75x100 cm, med dragkedja</t>
  </si>
  <si>
    <t>Tvättvagn Jonas, med korg 70 liter,</t>
  </si>
  <si>
    <t>Twinner trådplock 4 remsor/pac</t>
  </si>
  <si>
    <t>Tändstickor Solstickan Hushållsask</t>
  </si>
  <si>
    <t>Ugnsrengöring Cif Pro Ugn &amp; Grill 750ml</t>
  </si>
  <si>
    <t>Ugnsrengöring Mr Muscle Ugn, 300 ml</t>
  </si>
  <si>
    <t>Ultrahygieniskt skaft, 1500 mm, Svart</t>
  </si>
  <si>
    <t>Unger ErgoTec Handtag Fönsterskrapa</t>
  </si>
  <si>
    <t>Unger Premium glas blad 10cm 25/fp</t>
  </si>
  <si>
    <t>Universal Cleaner Cif prof. Cream 2L</t>
  </si>
  <si>
    <t>Urbeningskniv 7157PG rak bred styv</t>
  </si>
  <si>
    <t>Urinflaska m lock, Kvinnor, 1000ml</t>
  </si>
  <si>
    <t>Utbyteskardborre Vikan 25cm 2st/set</t>
  </si>
  <si>
    <t>Utbyteskardborre Vikan 60cm 2st/set</t>
  </si>
  <si>
    <t>Utbytespropp 3M UltraFit Medium 25par/fp</t>
  </si>
  <si>
    <t>Vacuum cleaner Taski Aero 15 Euro</t>
  </si>
  <si>
    <t>Vante, Vikan</t>
  </si>
  <si>
    <t>Varmvattenslang 1/2''(Q) 15m</t>
  </si>
  <si>
    <t>Varningsskylt</t>
  </si>
  <si>
    <t>Vaskrensare,</t>
  </si>
  <si>
    <t>Vattenlöslig säck LP039 Transp</t>
  </si>
  <si>
    <t>Vattenlöslig säck transparent</t>
  </si>
  <si>
    <t>Vattenpistol Vikan 1/2  Svart</t>
  </si>
  <si>
    <t>Vattenslang armerad 20m ª</t>
  </si>
  <si>
    <t>Ventil &amp; Dammvippa utan skaft</t>
  </si>
  <si>
    <t>Vepa Dunicel Elegant Trees 0,4x24m</t>
  </si>
  <si>
    <t>Via Pro. Flytande Color Sens.Tvättmedel</t>
  </si>
  <si>
    <t>Via Professional Formula Classic White</t>
  </si>
  <si>
    <t>Vikan Bilborste m vattengenomlöp 270mm</t>
  </si>
  <si>
    <t>Vikan Hi-Flex Väggupphäng System Blå</t>
  </si>
  <si>
    <t>Vikan Hi-Flex Väggupphäng System Vit</t>
  </si>
  <si>
    <t>Vikan Väggupphäng Hållare Vit</t>
  </si>
  <si>
    <t>Vindskydd f mikrofoner Peltor M995/2 2/f</t>
  </si>
  <si>
    <t>Vinterhandske vätsketät Showa 282 2XL</t>
  </si>
  <si>
    <t>Vinterhandske vätsketät Showa 282 L</t>
  </si>
  <si>
    <t>Vinterhandske vätsketät Showa 282 M</t>
  </si>
  <si>
    <t>Vinterhandske vätsketät Showa 282 XL</t>
  </si>
  <si>
    <t>Visir Hellberg Acetat 200x1 mm</t>
  </si>
  <si>
    <t>Våtservett Duni Citrondoft 250st/fp</t>
  </si>
  <si>
    <t>Våtservett nonw i disp 80st 18x20cm opar</t>
  </si>
  <si>
    <t>Vägg-/Golvskrubb UST,400 mm, hård, blå</t>
  </si>
  <si>
    <t>Vägg-/Golvskrubb,305mm, hård, svart</t>
  </si>
  <si>
    <t>Väggfäste Sterisol för 5 l påse vit</t>
  </si>
  <si>
    <t>Vägghållare Cederroth Ögondusch-väska</t>
  </si>
  <si>
    <t>Vägghållare First Aid Kit X-large</t>
  </si>
  <si>
    <t>Vägghållare för 2st Ögondusch 500ml</t>
  </si>
  <si>
    <t>Vägghållare Ögondusch, till 500ml flaska</t>
  </si>
  <si>
    <t>Värmeljus Duni Vit 39mm 4h 200/fp</t>
  </si>
  <si>
    <t>Värmeljus Liljeholmen Vit 38mm 6h 100/fp</t>
  </si>
  <si>
    <t>Värmeljus Vit 6h 100/fp</t>
  </si>
  <si>
    <t>Väska m hjul, stativ 100cm</t>
  </si>
  <si>
    <t>Wall dispenser Katrin Black, metal</t>
  </si>
  <si>
    <t>Waste bag holder Katrin Black, metal</t>
  </si>
  <si>
    <t>WC-borste, vit, utan ställ, spolrensare</t>
  </si>
  <si>
    <t>WC-set med rensborste MAX ECO 43cm</t>
  </si>
  <si>
    <t>Worksafe Besöksrock PP Vit L</t>
  </si>
  <si>
    <t>Worksafe Besöksrock PP Vit M</t>
  </si>
  <si>
    <t>Worksafe Besöksrock PP Vit XL</t>
  </si>
  <si>
    <t>YES Handdiskmedel Lemon 520ml</t>
  </si>
  <si>
    <t>YES Handdiskmedel Max Power 450ml</t>
  </si>
  <si>
    <t>YES Handdiskmedel Original 520ml</t>
  </si>
  <si>
    <t>YES Handdiskmedel Original 900ml</t>
  </si>
  <si>
    <t>YES Handdiskmedel Sensetive 500ml</t>
  </si>
  <si>
    <t>Ytdesinf. spray Quick Kiilto Pro 750ml.</t>
  </si>
  <si>
    <t>Ytdesinfektion Debisan, golv/vägg</t>
  </si>
  <si>
    <t>Ytdesinfektion Liv +45 5L</t>
  </si>
  <si>
    <t>Ytdesinfektion Liv Des 70 1L</t>
  </si>
  <si>
    <t>Ytdesinfektionsservetter, 150 st/frp</t>
  </si>
  <si>
    <t>Ytdesinfektionsservetter, Oxivir</t>
  </si>
  <si>
    <t>Ytdesinficering Glenta Lifeclean 1L</t>
  </si>
  <si>
    <t>Z Water X-Power  5L</t>
  </si>
  <si>
    <t>Z Water X-Power  750 ml</t>
  </si>
  <si>
    <t>Åksjukepåse med plastad insida</t>
  </si>
  <si>
    <t>Återvinningskärl Geo,55l, metallic/svart</t>
  </si>
  <si>
    <t>Återvinningskärl Geo,70l, metallic/svart</t>
  </si>
  <si>
    <t>Ändskydd f KBM moppstativ</t>
  </si>
  <si>
    <t>Ärmförkläde Tyvek IsoClean IC703 Chemo-Gown Vit 2XL</t>
  </si>
  <si>
    <t>Ärmförkläde Tyvek IsoClean IC703 Chemo-Gown Vit 3XL</t>
  </si>
  <si>
    <t>Ärmförkläde Tyvek IsoClean IC703 Chemo-Gown Vit L</t>
  </si>
  <si>
    <t>Ärmförkläde Tyvek IsoClean IC703 Chemo-Gown Vit M</t>
  </si>
  <si>
    <t>Ärmförkläde Tyvek IsoClean IC703 Chemo-Gown Vit S</t>
  </si>
  <si>
    <t>Ärmförkläde Tyvek IsoClean IC703 Chemo-Gown Vit XL</t>
  </si>
  <si>
    <t>Ärmskydd Hygonorm PE blåa 40cm 100st/frp</t>
  </si>
  <si>
    <t>Ärmskydd WS PE Blå 100st/fp</t>
  </si>
  <si>
    <t>Ögondusch flaska Plum</t>
  </si>
  <si>
    <t>Ögondusch Sterisol, väggfäste+2 flaskor</t>
  </si>
  <si>
    <t>Ögonspolflaska Tobin 121 fickmodell</t>
  </si>
  <si>
    <t>Öronpinne trä 15cm bomull i en ände</t>
  </si>
  <si>
    <t>Överdrag till bakplåtsvagn 81/51x203cm</t>
  </si>
  <si>
    <t>PAR</t>
  </si>
  <si>
    <t>BOX</t>
  </si>
  <si>
    <t>SÄK</t>
  </si>
  <si>
    <t>PK</t>
  </si>
  <si>
    <t>BNT</t>
  </si>
  <si>
    <t>TUB</t>
  </si>
  <si>
    <t>EU-Ecolabel</t>
  </si>
  <si>
    <t>Eu-Ecolabel</t>
  </si>
  <si>
    <t>Savnen</t>
  </si>
  <si>
    <t>Tork Xpress® Mjuk Multifold Handduk H2</t>
  </si>
  <si>
    <t>Handduk Tork Xpress Multif Natur H2 24cm</t>
  </si>
  <si>
    <t>Handduk Tork Xpr Mjuk M-f spolb H2 24</t>
  </si>
  <si>
    <t>Handduk Katrin System M2 170m</t>
  </si>
  <si>
    <t>Avtorkpapper Tork 1-l C-mat M2 275m</t>
  </si>
  <si>
    <t>Avtorkpapper Katrin M C-m 320m</t>
  </si>
  <si>
    <t>Toalettpapper Katrin Gigant M 435m</t>
  </si>
  <si>
    <t>Toalettpapper Katrin Gigant S2 200m</t>
  </si>
  <si>
    <t>Toalettpapper Katrin Toilet 200 25m</t>
  </si>
  <si>
    <t>Toalettpapper Katrin Toilet 360 51,4m</t>
  </si>
  <si>
    <t>Toalettpapper Katrin Toilet 400 48m</t>
  </si>
  <si>
    <t>Toapapper Tork Univ T4 45m 2-lag 42rl/kr</t>
  </si>
  <si>
    <t>Toapapper Tork Adv Natur T4 34,7m 2-l</t>
  </si>
  <si>
    <t>Deodorant Anti-Perspirant Vitalizing Ldb</t>
  </si>
  <si>
    <t>Neutral Roll-on Deodorant, oparfymerad</t>
  </si>
  <si>
    <t>Tandkräm Pepsodent Super Fluor 75 ml</t>
  </si>
  <si>
    <t>Acta Original Tandkräm 75 ml</t>
  </si>
  <si>
    <t>Tandborste Ekonomi, styckförpackad</t>
  </si>
  <si>
    <t>Tork Sensitive Skumtvål S4 1L</t>
  </si>
  <si>
    <t>Tvål KBM Crystal Free oparf.600ml m pump</t>
  </si>
  <si>
    <t>Tork Skumtvål med Mild doft, S4, 1L</t>
  </si>
  <si>
    <t>Skumtvål Katrin Foamwash Clean 1000ml</t>
  </si>
  <si>
    <t>Flytande tvål Dax Allround, 600ml, parf.</t>
  </si>
  <si>
    <t>Hair &amp; Body Scandinavian Light 8ml</t>
  </si>
  <si>
    <t>Flyt tvål Sterisol Ultra Soap 5 l parf</t>
  </si>
  <si>
    <t>Tork Sensitive Flytande Tvål S1</t>
  </si>
  <si>
    <t>Flytande tvål Sterisol Ultra 700ml</t>
  </si>
  <si>
    <t>Tvål KBM Crystal Fresh parfymerad 5l</t>
  </si>
  <si>
    <t>Tvål KBM Crystal Fresh parfymerad 300ML</t>
  </si>
  <si>
    <t>Starter Pack Tork Flytande Tvål S1 vit</t>
  </si>
  <si>
    <t>Tvål KBM Crystal Free oparfymerad 5l</t>
  </si>
  <si>
    <t>Fast tvål 13g</t>
  </si>
  <si>
    <t>Tresemmé Lux Moist Conditioner, 500ml</t>
  </si>
  <si>
    <t>Hårshampoo Dax, 500ml unperfumed</t>
  </si>
  <si>
    <t>Urinflaska m lock, 1300ml, pol., flerg.</t>
  </si>
  <si>
    <t>Tampong Normal Libresse Refill</t>
  </si>
  <si>
    <t>Period Care Dispenser Libresse</t>
  </si>
  <si>
    <t>Handdesinfektionservett, Antibac 250/frp</t>
  </si>
  <si>
    <t>Handkräm Dax Professional, 100 ml, oparf</t>
  </si>
  <si>
    <t>Sens. Moist. Hand Cream, 75ml</t>
  </si>
  <si>
    <t>Kam, fickmodell, transparent 140mm</t>
  </si>
  <si>
    <t>Lakan/lakan/örngott, nonwoven</t>
  </si>
  <si>
    <t>Medicinskt Munskydd WS Typ IIR CE-märkt</t>
  </si>
  <si>
    <t>Op.munskydd IIR lila antifog knytband</t>
  </si>
  <si>
    <t>Filtermask CRDLIGHT YY0525 FFP2 NR</t>
  </si>
  <si>
    <t>Filtermask Worksafe 30V FFP3 NR D V</t>
  </si>
  <si>
    <t>Filtermask Worksafe 923V FFP2 NR D V</t>
  </si>
  <si>
    <t>Vårdvisir Hygostar 3S med skumdyna</t>
  </si>
  <si>
    <t>Huvudställning med PC visir Worksafe Bobcat</t>
  </si>
  <si>
    <t>Engångsh Nitril WS Blue ACC.Free 100p XS</t>
  </si>
  <si>
    <t>Engångsh. Nitril WS Blue Classic Long XS</t>
  </si>
  <si>
    <t>Engångshandske Nitril MF 93-853 6.5-7</t>
  </si>
  <si>
    <t>Nitrilhandske oflockad WS Chem 50-456 7</t>
  </si>
  <si>
    <t>Engångsh. Vinyl WS Clear Ftalatfri XS</t>
  </si>
  <si>
    <t>Engångshandske Latex WS Creamy Smooth S</t>
  </si>
  <si>
    <t xml:space="preserve">Montagehandske get WS A10-112 6 </t>
  </si>
  <si>
    <t>Montagehandske getnarv WS A10-137W 7</t>
  </si>
  <si>
    <t>Montagehandske konstläd WS A100 PUC 7</t>
  </si>
  <si>
    <t>Coverall Tyvek 600 Plus L Vit</t>
  </si>
  <si>
    <t>Coverall Tyvek 800 J M Vit</t>
  </si>
  <si>
    <t>Engångsoverall WS PP M vit</t>
  </si>
  <si>
    <t>Hårskydd WS PP M Vit 100st/fp</t>
  </si>
  <si>
    <t>Skyddsglasögon Worksafe Cheetah L Klar</t>
  </si>
  <si>
    <t>Hörselpropp Worksafe EcoDamp L Gul</t>
  </si>
  <si>
    <t>Stövelskydd AlphaTec 2500 407 42-46 Vit</t>
  </si>
  <si>
    <t>Skoskydd Gröna PolyGreen 410mmx0,03mm</t>
  </si>
  <si>
    <t>PE Säck 125 l, 750x1150mm 40my svart</t>
  </si>
  <si>
    <t>PE Säck Reg 125 l, 750x150mm 25s/rl 60my</t>
  </si>
  <si>
    <t>PE Säck Glenta COEX 125L 750x1150mm 40my</t>
  </si>
  <si>
    <t>PE Säck Glenta 70L 600x900mm 40my Svart</t>
  </si>
  <si>
    <t>PE Säck Glenta COEX 125L 750x1150mm 30my</t>
  </si>
  <si>
    <t>PE Säck Glenta 125L 700x1100mm 40my Svar</t>
  </si>
  <si>
    <t>PE Säck biobas 125 l 400/350x1150mm 45my</t>
  </si>
  <si>
    <t>Insatspåse Glenta LD/LLD 28-30L 260x570</t>
  </si>
  <si>
    <t>Insatspåse KBM LLD, 30 l, 300/200x550mm</t>
  </si>
  <si>
    <t>Insatspåse KBM LLD, 300/220x600mm 13my</t>
  </si>
  <si>
    <t>Insatspåse KBM LLD 310/290x600mm 15my</t>
  </si>
  <si>
    <t>Insatspåse Tork B1, 50 l 615x890mm 32my</t>
  </si>
  <si>
    <t>Insatspåse biobas PE 30l 280/240x600mm</t>
  </si>
  <si>
    <t>Insatspåse HD Easy Clean 30l 5my</t>
  </si>
  <si>
    <t>Insatspåse HD 30 l, 510X570mm 8my</t>
  </si>
  <si>
    <t>Avfallspåse Kompost 35 l 580x770mm 25/RL</t>
  </si>
  <si>
    <t>PE Knytsäck Glenta LD 750x1250mm 55my Sv</t>
  </si>
  <si>
    <t>Säckställ Ultima m hjul 125L</t>
  </si>
  <si>
    <t>Säck Kompost 50 l 600x940mm 32/RL</t>
  </si>
  <si>
    <t>Kompostpåse 8 l, 200x360x150mm, 1-lag</t>
  </si>
  <si>
    <t>Longopac Mini Svart standard 60m</t>
  </si>
  <si>
    <t>Sanitetspåse KBM 230/90x410mm 100st/RL</t>
  </si>
  <si>
    <t>Leo Torkmedel, 5L</t>
  </si>
  <si>
    <t>Torkmedel Suma Select Pur-eco A7 5 L</t>
  </si>
  <si>
    <t>YES All in One, 84-pack</t>
  </si>
  <si>
    <t>Maskindisk Rekal R-ett Vega 4kg</t>
  </si>
  <si>
    <t>Maskindiskmedel Eco power 4,5kg</t>
  </si>
  <si>
    <t>Maskindiskmedel Rekal Pollux 08 10L</t>
  </si>
  <si>
    <t>Maskindiskmedel Suma Unison, Special G4</t>
  </si>
  <si>
    <t>YES All in One, Disktablett, 40-pack</t>
  </si>
  <si>
    <t>Maskindiskmedel Granuler, grövre pulver</t>
  </si>
  <si>
    <t>Maskindiskmedel Rekal R-Ett Alumi 3,8 kg</t>
  </si>
  <si>
    <t>Maskindiskmedel Solid Clean S 4,5kg</t>
  </si>
  <si>
    <t>Maskindiskmedel Solid Protect 4,5 kg</t>
  </si>
  <si>
    <t>Diskmaskinrengöring Finish, 250 ml</t>
  </si>
  <si>
    <t>Salt till diskmaskin, 900g</t>
  </si>
  <si>
    <t>Maskindiskmedel Suma Med Super Lph,20 l</t>
  </si>
  <si>
    <t>Tvättkapslar Via Color Sensitive 40/frp</t>
  </si>
  <si>
    <t>Sköljmedel Glenta, oparfymerad, 5L</t>
  </si>
  <si>
    <t>Allrent Easy Clean Shiny Room 1500ml</t>
  </si>
  <si>
    <t>Rekal Gul Såpa, 1L</t>
  </si>
  <si>
    <t>Alkaliskt Sanitetsrent Glenta, oparf. 5L</t>
  </si>
  <si>
    <t>Grovrengöring Rekal Virgo Köksrent 5 l</t>
  </si>
  <si>
    <t>Pappersbägare varmdryck 25cl Ø80mm 50/fp</t>
  </si>
  <si>
    <t>Pappbägare DeliQ Hot Natur 25cl 50st/frp</t>
  </si>
  <si>
    <t>Pappersbägare Varmdryck Double Wall 25cl</t>
  </si>
  <si>
    <t>Pappersbägare Ripple Wall Ø80mm 24cl</t>
  </si>
  <si>
    <t>Pappersbägare BioPak Mönstrad 12cl</t>
  </si>
  <si>
    <t>Pappersbägare varmdryck Natur Ø90mm 35cl</t>
  </si>
  <si>
    <t>Kaffekopp med öra Papper Brun/Vit 20,6cl</t>
  </si>
  <si>
    <t>Papperstallrik Svanenmärkt Vit Ø23cm</t>
  </si>
  <si>
    <t>Djup Tallrik Bagasse Vit 500ml Ø18cm</t>
  </si>
  <si>
    <t>Bestickpåse Bio trä kniv, gaffel,servett</t>
  </si>
  <si>
    <t>PP HMR form Duniform 1-Fack Svart 840ml</t>
  </si>
  <si>
    <t>PP HMR form Duniform 1-Fack Svart 1035ml</t>
  </si>
  <si>
    <t>Duniform 1/2 GN Form Vit 1-Fack 5100ml</t>
  </si>
  <si>
    <t>Duniform PP Form Vit 1-Fack 630ml</t>
  </si>
  <si>
    <t>Duni Menu-form CPET Svart 1-Fack 960ml</t>
  </si>
  <si>
    <t>PP HMR form Duniform 1-Fack Vit 840ml</t>
  </si>
  <si>
    <t>Duni Menu-form CPET Vit 1-Fack 1500ml</t>
  </si>
  <si>
    <t>Lock t Matform PP Delipack Rund Ø101mm</t>
  </si>
  <si>
    <t>Matform PP Delipack Rund 300ml</t>
  </si>
  <si>
    <t>Matform PP Delipack Rund 125ml</t>
  </si>
  <si>
    <t>Duniform form CPET Vit 2-Fack 1100ml</t>
  </si>
  <si>
    <t>Förslutningsfilm för PP 65μm 172mmx250m</t>
  </si>
  <si>
    <t>Förslutningsfilm PP/PET 42μm 380mmx400m</t>
  </si>
  <si>
    <t>Förslutningsfilm för PP 65μm 272mmx500m</t>
  </si>
  <si>
    <t>Köksfilm PE, 0,45x300m 10µm i dispenser</t>
  </si>
  <si>
    <t>Bakplåtspapper 33x42cm 36 ark</t>
  </si>
  <si>
    <t>Servett 1-lag 33x33cm Vit</t>
  </si>
  <si>
    <t>Servett Tork Lunch 2-lag 33x33cm Vit</t>
  </si>
  <si>
    <t>Servett Tork Mjuk 3-lag 33x33cm Vit</t>
  </si>
  <si>
    <t>Servett Tork 1-lag 33x33cm Vit</t>
  </si>
  <si>
    <t>Kaffefilter oblekt 1x4, påsfilter</t>
  </si>
  <si>
    <t>Vacuum cleaner Nilfisk VP300P HEPA Basic</t>
  </si>
  <si>
    <t>Vacuum cleaner Taski Aero 8 Plus</t>
  </si>
  <si>
    <t>Dammsugare Nilfisk Alto Aero 31-21 PC In</t>
  </si>
  <si>
    <t>Dammsugarpåsar Pilot 10-p UZ/VP930</t>
  </si>
  <si>
    <t>Rondell Twister Diamant Grön 20''</t>
  </si>
  <si>
    <t>Städvagn Glenta Pro Small</t>
  </si>
  <si>
    <t>Minisvabbhink MAX 14L</t>
  </si>
  <si>
    <t>Minisvabb Viskos MAX 25cm 160g</t>
  </si>
  <si>
    <t>Batteridriven mattsopare Amanda Cleanfix</t>
  </si>
  <si>
    <t>KBM Easy Clean Maxi sopset</t>
  </si>
  <si>
    <t>Sopset långt skaft, 985 mm</t>
  </si>
  <si>
    <t>MAX Klick Sopset</t>
  </si>
  <si>
    <t>Sopskyffel, halvlångt skaft, röd</t>
  </si>
  <si>
    <t>Skaft,ultrahygienisk, Vikan, 1500 mm,vit</t>
  </si>
  <si>
    <t>Mopp Nline Allround Micro Clean, 60 cm</t>
  </si>
  <si>
    <t>Svabbutr. 175g MAX Minisvabbgarn gänga</t>
  </si>
  <si>
    <t>Mopp Taski Standard, fukt, 25 cm</t>
  </si>
  <si>
    <t>KBM Kökssvamp Finputs Gul/Vit 15x6,5x4cm</t>
  </si>
  <si>
    <t>Diskborste, vit</t>
  </si>
  <si>
    <t>Diskställ litet, vit, 42,5x27x8,5 cm</t>
  </si>
  <si>
    <t>Toalettborste, set med spolrensare</t>
  </si>
  <si>
    <t>MAX WC-Borste ECO vit 41cm</t>
  </si>
  <si>
    <t>Golvskrapa Vikan 500 mm, vit</t>
  </si>
  <si>
    <t>Golvraka Multi Squeegee, ej skaft</t>
  </si>
  <si>
    <t>Golvraka Multi Squeegee, 50cm</t>
  </si>
  <si>
    <t>Öppen Varukorg</t>
  </si>
  <si>
    <t>Hygien och torkpapper</t>
  </si>
  <si>
    <t>Personlig skyddsutrusning</t>
  </si>
  <si>
    <t xml:space="preserve">Lakan nonwoven Hygilam vit </t>
  </si>
  <si>
    <t>Insatspåse Glenta LD/LLD 35L 550x600 12my</t>
  </si>
  <si>
    <t>Dold Varukorg</t>
  </si>
  <si>
    <t>Tillverkarens artikelnr</t>
  </si>
  <si>
    <t>1010</t>
  </si>
  <si>
    <t>1999905382</t>
  </si>
  <si>
    <t>100</t>
  </si>
  <si>
    <t>146760</t>
  </si>
  <si>
    <t>26006</t>
  </si>
  <si>
    <t>39028</t>
  </si>
  <si>
    <t>NCAN0</t>
  </si>
  <si>
    <t>T187474</t>
  </si>
  <si>
    <t>61038200</t>
  </si>
  <si>
    <t>61038198</t>
  </si>
  <si>
    <t>61029002</t>
  </si>
  <si>
    <t>61038194</t>
  </si>
  <si>
    <t>94415</t>
  </si>
  <si>
    <t>2147848</t>
  </si>
  <si>
    <t>2147849</t>
  </si>
  <si>
    <t>FC0308</t>
  </si>
  <si>
    <t>33211</t>
  </si>
  <si>
    <t>61002971</t>
  </si>
  <si>
    <t>61002969</t>
  </si>
  <si>
    <t>61002974</t>
  </si>
  <si>
    <t>T7504.001</t>
  </si>
  <si>
    <t>1101</t>
  </si>
  <si>
    <t>32109</t>
  </si>
  <si>
    <t>62532831</t>
  </si>
  <si>
    <t>62532858</t>
  </si>
  <si>
    <t>7517870</t>
  </si>
  <si>
    <t>100941436</t>
  </si>
  <si>
    <t>62530601</t>
  </si>
  <si>
    <t>62530602</t>
  </si>
  <si>
    <t>62530901</t>
  </si>
  <si>
    <t>51006045</t>
  </si>
  <si>
    <t>804600</t>
  </si>
  <si>
    <t>51006047</t>
  </si>
  <si>
    <t>166381</t>
  </si>
  <si>
    <t>166383</t>
  </si>
  <si>
    <t>166311</t>
  </si>
  <si>
    <t>7512925</t>
  </si>
  <si>
    <t>88027</t>
  </si>
  <si>
    <t>88040</t>
  </si>
  <si>
    <t>88035</t>
  </si>
  <si>
    <t>88098</t>
  </si>
  <si>
    <t>88144</t>
  </si>
  <si>
    <t>88129</t>
  </si>
  <si>
    <t>88130</t>
  </si>
  <si>
    <t>88123</t>
  </si>
  <si>
    <t>62533001</t>
  </si>
  <si>
    <t>62533002</t>
  </si>
  <si>
    <t>ISEU-151-02 1005</t>
  </si>
  <si>
    <t>ISEU-150-01 1005</t>
  </si>
  <si>
    <t>100941432</t>
  </si>
  <si>
    <t>1081</t>
  </si>
  <si>
    <t>62538902</t>
  </si>
  <si>
    <t>9064160</t>
  </si>
  <si>
    <t>160611</t>
  </si>
  <si>
    <t>160613</t>
  </si>
  <si>
    <t>7512859</t>
  </si>
  <si>
    <t>7515239</t>
  </si>
  <si>
    <t>7515240</t>
  </si>
  <si>
    <t>62530401</t>
  </si>
  <si>
    <t>62530402</t>
  </si>
  <si>
    <t>62532851</t>
  </si>
  <si>
    <t>38113</t>
  </si>
  <si>
    <t>62532301</t>
  </si>
  <si>
    <t>7517833</t>
  </si>
  <si>
    <t>7520061</t>
  </si>
  <si>
    <t>101106819</t>
  </si>
  <si>
    <t>32119</t>
  </si>
  <si>
    <t>2147827</t>
  </si>
  <si>
    <t>2147828</t>
  </si>
  <si>
    <t>2147825</t>
  </si>
  <si>
    <t>2147826</t>
  </si>
  <si>
    <t>7010071</t>
  </si>
  <si>
    <t>100849171</t>
  </si>
  <si>
    <t>100856985</t>
  </si>
  <si>
    <t>1102</t>
  </si>
  <si>
    <t>2147829</t>
  </si>
  <si>
    <t>2147830</t>
  </si>
  <si>
    <t>40531951100</t>
  </si>
  <si>
    <t>40531951110</t>
  </si>
  <si>
    <t>40531951070</t>
  </si>
  <si>
    <t>40531951080</t>
  </si>
  <si>
    <t>40531951090</t>
  </si>
  <si>
    <t>262-15</t>
  </si>
  <si>
    <t>952838</t>
  </si>
  <si>
    <t>20023</t>
  </si>
  <si>
    <t>20026</t>
  </si>
  <si>
    <t>20029</t>
  </si>
  <si>
    <t>10308</t>
  </si>
  <si>
    <t>776205</t>
  </si>
  <si>
    <t>776106B</t>
  </si>
  <si>
    <t>373372     </t>
  </si>
  <si>
    <t>143501B</t>
  </si>
  <si>
    <t>131539     </t>
  </si>
  <si>
    <t>91571</t>
  </si>
  <si>
    <t>3372400</t>
  </si>
  <si>
    <t>3373600</t>
  </si>
  <si>
    <t>011 8130 500</t>
  </si>
  <si>
    <t>29374</t>
  </si>
  <si>
    <t>1921</t>
  </si>
  <si>
    <t>1925</t>
  </si>
  <si>
    <t>140280</t>
  </si>
  <si>
    <t>157928</t>
  </si>
  <si>
    <t>7513970</t>
  </si>
  <si>
    <t>19300448/2053646</t>
  </si>
  <si>
    <t>295-10</t>
  </si>
  <si>
    <t>295-11</t>
  </si>
  <si>
    <t>295-12</t>
  </si>
  <si>
    <t>295-13</t>
  </si>
  <si>
    <t>295-14</t>
  </si>
  <si>
    <t>295-15</t>
  </si>
  <si>
    <t>295-6</t>
  </si>
  <si>
    <t>295-7</t>
  </si>
  <si>
    <t>295-8</t>
  </si>
  <si>
    <t>295-9</t>
  </si>
  <si>
    <t>11540</t>
  </si>
  <si>
    <t>137667</t>
  </si>
  <si>
    <t>137696</t>
  </si>
  <si>
    <t>987942480</t>
  </si>
  <si>
    <t>137681</t>
  </si>
  <si>
    <t>137687</t>
  </si>
  <si>
    <t>137689</t>
  </si>
  <si>
    <t>137693</t>
  </si>
  <si>
    <t>6000009</t>
  </si>
  <si>
    <t>601183</t>
  </si>
  <si>
    <t>601178</t>
  </si>
  <si>
    <t>601182</t>
  </si>
  <si>
    <t>601180</t>
  </si>
  <si>
    <t>601179</t>
  </si>
  <si>
    <t>601181</t>
  </si>
  <si>
    <t>6000021</t>
  </si>
  <si>
    <t>2116281</t>
  </si>
  <si>
    <t>10118717</t>
  </si>
  <si>
    <t>187020</t>
  </si>
  <si>
    <t>187025</t>
  </si>
  <si>
    <t>6000035</t>
  </si>
  <si>
    <t>187607</t>
  </si>
  <si>
    <t>187622</t>
  </si>
  <si>
    <t>187015</t>
  </si>
  <si>
    <t>6000020</t>
  </si>
  <si>
    <t>1390</t>
  </si>
  <si>
    <t>823142</t>
  </si>
  <si>
    <t>823265</t>
  </si>
  <si>
    <t>11821,1</t>
  </si>
  <si>
    <t>11821</t>
  </si>
  <si>
    <t>9031620</t>
  </si>
  <si>
    <t>1055</t>
  </si>
  <si>
    <t>11260</t>
  </si>
  <si>
    <t>11220</t>
  </si>
  <si>
    <t>9035260</t>
  </si>
  <si>
    <t>100834192</t>
  </si>
  <si>
    <t>88120</t>
  </si>
  <si>
    <t>41138</t>
  </si>
  <si>
    <t>150199</t>
  </si>
  <si>
    <t>150109</t>
  </si>
  <si>
    <t>120144</t>
  </si>
  <si>
    <t>120150</t>
  </si>
  <si>
    <t>127107</t>
  </si>
  <si>
    <t>127103</t>
  </si>
  <si>
    <t>140001</t>
  </si>
  <si>
    <t>130081</t>
  </si>
  <si>
    <t>130052</t>
  </si>
  <si>
    <t>130043</t>
  </si>
  <si>
    <t>130080</t>
  </si>
  <si>
    <t>476512</t>
  </si>
  <si>
    <t>475505</t>
  </si>
  <si>
    <t>447226</t>
  </si>
  <si>
    <t>448610</t>
  </si>
  <si>
    <t>475355</t>
  </si>
  <si>
    <t>464806</t>
  </si>
  <si>
    <t>475218</t>
  </si>
  <si>
    <t>453815</t>
  </si>
  <si>
    <t>100147</t>
  </si>
  <si>
    <t>100146</t>
  </si>
  <si>
    <t>131135</t>
  </si>
  <si>
    <t>130100</t>
  </si>
  <si>
    <t>130109</t>
  </si>
  <si>
    <t>101250</t>
  </si>
  <si>
    <t>128207</t>
  </si>
  <si>
    <t>473329</t>
  </si>
  <si>
    <t>130040</t>
  </si>
  <si>
    <t>473246</t>
  </si>
  <si>
    <t>473242</t>
  </si>
  <si>
    <t>473474</t>
  </si>
  <si>
    <t>452233</t>
  </si>
  <si>
    <t>11-0000A</t>
  </si>
  <si>
    <t>246011</t>
  </si>
  <si>
    <t>30211</t>
  </si>
  <si>
    <t>502711</t>
  </si>
  <si>
    <t>6520113</t>
  </si>
  <si>
    <t>11155</t>
  </si>
  <si>
    <t>766350</t>
  </si>
  <si>
    <t>14152</t>
  </si>
  <si>
    <t>R01-1203</t>
  </si>
  <si>
    <t>663792</t>
  </si>
  <si>
    <t>663816</t>
  </si>
  <si>
    <t>164763</t>
  </si>
  <si>
    <t>PT01TFAD</t>
  </si>
  <si>
    <t>PT05CSGI</t>
  </si>
  <si>
    <t>PT01TFGI</t>
  </si>
  <si>
    <t>PT50TKGI</t>
  </si>
  <si>
    <t>PT03TSGI</t>
  </si>
  <si>
    <t>3785060</t>
  </si>
  <si>
    <t>3785050</t>
  </si>
  <si>
    <t>3785070</t>
  </si>
  <si>
    <t>PT15TSAD</t>
  </si>
  <si>
    <t>3786022</t>
  </si>
  <si>
    <t>3786020</t>
  </si>
  <si>
    <t>3786023</t>
  </si>
  <si>
    <t>40714580001008</t>
  </si>
  <si>
    <t>40714800</t>
  </si>
  <si>
    <t>40714805007</t>
  </si>
  <si>
    <t>40714806007</t>
  </si>
  <si>
    <t>526952</t>
  </si>
  <si>
    <t>52869</t>
  </si>
  <si>
    <t>ENB15</t>
  </si>
  <si>
    <t>SRBDB</t>
  </si>
  <si>
    <t>28065</t>
  </si>
  <si>
    <t>RB100</t>
  </si>
  <si>
    <t>9036740</t>
  </si>
  <si>
    <t>9084260</t>
  </si>
  <si>
    <t>66900130</t>
  </si>
  <si>
    <t>66900135</t>
  </si>
  <si>
    <t>66900325</t>
  </si>
  <si>
    <t>66900400</t>
  </si>
  <si>
    <t>66900330</t>
  </si>
  <si>
    <t>66900335</t>
  </si>
  <si>
    <t>66900145</t>
  </si>
  <si>
    <t>66900340</t>
  </si>
  <si>
    <t>66900160</t>
  </si>
  <si>
    <t>66900165</t>
  </si>
  <si>
    <t>66900350</t>
  </si>
  <si>
    <t>66900180</t>
  </si>
  <si>
    <t>66900190</t>
  </si>
  <si>
    <t>66900360</t>
  </si>
  <si>
    <t>66900203</t>
  </si>
  <si>
    <t>66900310</t>
  </si>
  <si>
    <t>66900320</t>
  </si>
  <si>
    <t>66900125</t>
  </si>
  <si>
    <t>66900345</t>
  </si>
  <si>
    <t>66900355</t>
  </si>
  <si>
    <t>66900195</t>
  </si>
  <si>
    <t>148442</t>
  </si>
  <si>
    <t>148439</t>
  </si>
  <si>
    <t>148481</t>
  </si>
  <si>
    <t>1910</t>
  </si>
  <si>
    <t>1911</t>
  </si>
  <si>
    <t>4210-00128</t>
  </si>
  <si>
    <t>110.0484-10</t>
  </si>
  <si>
    <t>110.0484-7</t>
  </si>
  <si>
    <t>110.0484-8</t>
  </si>
  <si>
    <t>110.0484-9</t>
  </si>
  <si>
    <t>110.0483-10</t>
  </si>
  <si>
    <t>110.0483-7</t>
  </si>
  <si>
    <t>110.0483-8</t>
  </si>
  <si>
    <t>110.0483-9</t>
  </si>
  <si>
    <t>66872</t>
  </si>
  <si>
    <t>474601</t>
  </si>
  <si>
    <t>23124</t>
  </si>
  <si>
    <t>62531751</t>
  </si>
  <si>
    <t>31794</t>
  </si>
  <si>
    <t>31795</t>
  </si>
  <si>
    <t>70473</t>
  </si>
  <si>
    <t>62531835</t>
  </si>
  <si>
    <t>70393</t>
  </si>
  <si>
    <t>35873</t>
  </si>
  <si>
    <t>5875044</t>
  </si>
  <si>
    <t>62531394</t>
  </si>
  <si>
    <t>62531333</t>
  </si>
  <si>
    <t>4.037-031.0</t>
  </si>
  <si>
    <t>70403</t>
  </si>
  <si>
    <t>29154</t>
  </si>
  <si>
    <t>70603</t>
  </si>
  <si>
    <t>140 7629 030</t>
  </si>
  <si>
    <t>53623</t>
  </si>
  <si>
    <t>177006</t>
  </si>
  <si>
    <t>188057</t>
  </si>
  <si>
    <t>BA0909310B</t>
  </si>
  <si>
    <t>BA0909311B</t>
  </si>
  <si>
    <t>BA0909312B</t>
  </si>
  <si>
    <t>BA0909307B</t>
  </si>
  <si>
    <t>BA0909308B</t>
  </si>
  <si>
    <t>BA0909309B</t>
  </si>
  <si>
    <t>BA0912310A</t>
  </si>
  <si>
    <t>BA0912311A</t>
  </si>
  <si>
    <t>BA0912312A</t>
  </si>
  <si>
    <t>BA0912307A</t>
  </si>
  <si>
    <t>BA0912308A</t>
  </si>
  <si>
    <t>BA0912309A</t>
  </si>
  <si>
    <t>66671</t>
  </si>
  <si>
    <t>500146</t>
  </si>
  <si>
    <t>94394</t>
  </si>
  <si>
    <t>94400</t>
  </si>
  <si>
    <t>51011015</t>
  </si>
  <si>
    <t>91143</t>
  </si>
  <si>
    <t>15710</t>
  </si>
  <si>
    <t>70180</t>
  </si>
  <si>
    <t>15501</t>
  </si>
  <si>
    <t>15507</t>
  </si>
  <si>
    <t>11480</t>
  </si>
  <si>
    <t>15731</t>
  </si>
  <si>
    <t>15733</t>
  </si>
  <si>
    <t>15734</t>
  </si>
  <si>
    <t>70270</t>
  </si>
  <si>
    <t>15519</t>
  </si>
  <si>
    <t>7008</t>
  </si>
  <si>
    <t>901903</t>
  </si>
  <si>
    <t>530018</t>
  </si>
  <si>
    <t>103538</t>
  </si>
  <si>
    <t>103539</t>
  </si>
  <si>
    <t>192157</t>
  </si>
  <si>
    <t>192159</t>
  </si>
  <si>
    <t>900997-03</t>
  </si>
  <si>
    <t>9018034</t>
  </si>
  <si>
    <t>725200</t>
  </si>
  <si>
    <t>51011040</t>
  </si>
  <si>
    <t>94010</t>
  </si>
  <si>
    <t>70000</t>
  </si>
  <si>
    <t>70010</t>
  </si>
  <si>
    <t>6060001</t>
  </si>
  <si>
    <t>123251</t>
  </si>
  <si>
    <t>1201</t>
  </si>
  <si>
    <t>SRB20</t>
  </si>
  <si>
    <t>SR04K</t>
  </si>
  <si>
    <t>11645002</t>
  </si>
  <si>
    <t>12950201</t>
  </si>
  <si>
    <t>VISPA35B</t>
  </si>
  <si>
    <t>250W/001/BB/F/PCT</t>
  </si>
  <si>
    <t>38104</t>
  </si>
  <si>
    <t>38105</t>
  </si>
  <si>
    <t>340009</t>
  </si>
  <si>
    <t>9437</t>
  </si>
  <si>
    <t>23280</t>
  </si>
  <si>
    <t>23281</t>
  </si>
  <si>
    <t>82005</t>
  </si>
  <si>
    <t>2028</t>
  </si>
  <si>
    <t>107420040</t>
  </si>
  <si>
    <t>107406602</t>
  </si>
  <si>
    <t>128350581</t>
  </si>
  <si>
    <t>107414284</t>
  </si>
  <si>
    <t>1.428-520.0</t>
  </si>
  <si>
    <t>1.428-620.0</t>
  </si>
  <si>
    <t>1.355-149.0</t>
  </si>
  <si>
    <t>1.527-157.0</t>
  </si>
  <si>
    <t>7524250</t>
  </si>
  <si>
    <t>7524184</t>
  </si>
  <si>
    <t>41600870</t>
  </si>
  <si>
    <t>107415313</t>
  </si>
  <si>
    <t>147 1250 500</t>
  </si>
  <si>
    <t>TB-371</t>
  </si>
  <si>
    <t>TB-361</t>
  </si>
  <si>
    <t>2004</t>
  </si>
  <si>
    <t>2037</t>
  </si>
  <si>
    <t>TB-610</t>
  </si>
  <si>
    <t>7524292</t>
  </si>
  <si>
    <t>2049</t>
  </si>
  <si>
    <t>8503460</t>
  </si>
  <si>
    <t>7524289</t>
  </si>
  <si>
    <t>56703868</t>
  </si>
  <si>
    <t>6.904-290.0</t>
  </si>
  <si>
    <t>6.904-312.0</t>
  </si>
  <si>
    <t>6.904-333.0</t>
  </si>
  <si>
    <t>147 1098 500</t>
  </si>
  <si>
    <t>107419590</t>
  </si>
  <si>
    <t>78602600</t>
  </si>
  <si>
    <t>N100</t>
  </si>
  <si>
    <t>1 470 745 010</t>
  </si>
  <si>
    <t>140 8618 000</t>
  </si>
  <si>
    <t>82367810</t>
  </si>
  <si>
    <t>140 7015 040</t>
  </si>
  <si>
    <t>81003</t>
  </si>
  <si>
    <t>7524191</t>
  </si>
  <si>
    <t>8502160</t>
  </si>
  <si>
    <t>82367805</t>
  </si>
  <si>
    <t>147 1097 500</t>
  </si>
  <si>
    <t>107413584</t>
  </si>
  <si>
    <t>8.621-509.0</t>
  </si>
  <si>
    <t>6.904-315.0</t>
  </si>
  <si>
    <t>107413586</t>
  </si>
  <si>
    <t>140 6554 020</t>
  </si>
  <si>
    <t>7514888</t>
  </si>
  <si>
    <t>140 8007 020</t>
  </si>
  <si>
    <t>107413076</t>
  </si>
  <si>
    <t>82367820</t>
  </si>
  <si>
    <t>82015</t>
  </si>
  <si>
    <t>23118</t>
  </si>
  <si>
    <t>23113</t>
  </si>
  <si>
    <t>23051</t>
  </si>
  <si>
    <t>500910</t>
  </si>
  <si>
    <t>2117950</t>
  </si>
  <si>
    <t>62531535</t>
  </si>
  <si>
    <t>549569</t>
  </si>
  <si>
    <t>100892312</t>
  </si>
  <si>
    <t>603025</t>
  </si>
  <si>
    <t>603026</t>
  </si>
  <si>
    <t>100829234</t>
  </si>
  <si>
    <t>84005</t>
  </si>
  <si>
    <t>84010</t>
  </si>
  <si>
    <t>84015</t>
  </si>
  <si>
    <t>84021</t>
  </si>
  <si>
    <t>80065</t>
  </si>
  <si>
    <t>80053</t>
  </si>
  <si>
    <t>80055</t>
  </si>
  <si>
    <t>80060</t>
  </si>
  <si>
    <t>9055920</t>
  </si>
  <si>
    <t>42872</t>
  </si>
  <si>
    <t>42373</t>
  </si>
  <si>
    <t>42372</t>
  </si>
  <si>
    <t>42376</t>
  </si>
  <si>
    <t>42375</t>
  </si>
  <si>
    <t>4292</t>
  </si>
  <si>
    <t>23189</t>
  </si>
  <si>
    <t>S3015</t>
  </si>
  <si>
    <t>352964</t>
  </si>
  <si>
    <t>9076920</t>
  </si>
  <si>
    <t>163142</t>
  </si>
  <si>
    <t>20403</t>
  </si>
  <si>
    <t>993063</t>
  </si>
  <si>
    <t>982517</t>
  </si>
  <si>
    <t>272513</t>
  </si>
  <si>
    <t>272613</t>
  </si>
  <si>
    <t>15830</t>
  </si>
  <si>
    <t>992967</t>
  </si>
  <si>
    <t>561008</t>
  </si>
  <si>
    <t>561000</t>
  </si>
  <si>
    <t>560008</t>
  </si>
  <si>
    <t>560000</t>
  </si>
  <si>
    <t>554008</t>
  </si>
  <si>
    <t>554000</t>
  </si>
  <si>
    <t>551008</t>
  </si>
  <si>
    <t>551000</t>
  </si>
  <si>
    <t>557500</t>
  </si>
  <si>
    <t>472019</t>
  </si>
  <si>
    <t>247040</t>
  </si>
  <si>
    <t>555000</t>
  </si>
  <si>
    <t>555500</t>
  </si>
  <si>
    <t>553008</t>
  </si>
  <si>
    <t>553000</t>
  </si>
  <si>
    <t>553100</t>
  </si>
  <si>
    <t>557008</t>
  </si>
  <si>
    <t>557000</t>
  </si>
  <si>
    <t>552208</t>
  </si>
  <si>
    <t>552200</t>
  </si>
  <si>
    <t>552008</t>
  </si>
  <si>
    <t>552000</t>
  </si>
  <si>
    <t>15850</t>
  </si>
  <si>
    <t>15840</t>
  </si>
  <si>
    <t>18961</t>
  </si>
  <si>
    <t>13670</t>
  </si>
  <si>
    <t>AD139</t>
  </si>
  <si>
    <t>133-1</t>
  </si>
  <si>
    <t>IFS1LDSSC</t>
  </si>
  <si>
    <t>IFSTF2SC</t>
  </si>
  <si>
    <t>HVY4LDB</t>
  </si>
  <si>
    <t>TF2CHR</t>
  </si>
  <si>
    <t>168867</t>
  </si>
  <si>
    <t>566000</t>
  </si>
  <si>
    <t>993100</t>
  </si>
  <si>
    <t>82216</t>
  </si>
  <si>
    <t>82209</t>
  </si>
  <si>
    <t>77335</t>
  </si>
  <si>
    <t>77373</t>
  </si>
  <si>
    <t>988366</t>
  </si>
  <si>
    <t>77410</t>
  </si>
  <si>
    <t>988113</t>
  </si>
  <si>
    <t>82070</t>
  </si>
  <si>
    <t>82094</t>
  </si>
  <si>
    <t>92247</t>
  </si>
  <si>
    <t>82117</t>
  </si>
  <si>
    <t>77519</t>
  </si>
  <si>
    <t>77496</t>
  </si>
  <si>
    <t>C146</t>
  </si>
  <si>
    <t>7514295</t>
  </si>
  <si>
    <t>4569</t>
  </si>
  <si>
    <t>4551</t>
  </si>
  <si>
    <t>200040</t>
  </si>
  <si>
    <t>202040</t>
  </si>
  <si>
    <t>558008</t>
  </si>
  <si>
    <t>559008</t>
  </si>
  <si>
    <t>558000</t>
  </si>
  <si>
    <t>559000</t>
  </si>
  <si>
    <t>653008</t>
  </si>
  <si>
    <t>558040</t>
  </si>
  <si>
    <t>561608</t>
  </si>
  <si>
    <t>561600</t>
  </si>
  <si>
    <t>561508</t>
  </si>
  <si>
    <t>561500</t>
  </si>
  <si>
    <t>655100</t>
  </si>
  <si>
    <t>681000</t>
  </si>
  <si>
    <t>272611</t>
  </si>
  <si>
    <t>C139</t>
  </si>
  <si>
    <t>717103</t>
  </si>
  <si>
    <t>135507</t>
  </si>
  <si>
    <t>145815</t>
  </si>
  <si>
    <t>17840</t>
  </si>
  <si>
    <t>12840</t>
  </si>
  <si>
    <t>12830</t>
  </si>
  <si>
    <t>205769</t>
  </si>
  <si>
    <t>161206</t>
  </si>
  <si>
    <t>62577609</t>
  </si>
  <si>
    <t>F2000</t>
  </si>
  <si>
    <t>P 100 0140</t>
  </si>
  <si>
    <t>7011050</t>
  </si>
  <si>
    <t>7510410</t>
  </si>
  <si>
    <t>62526007</t>
  </si>
  <si>
    <t>26011</t>
  </si>
  <si>
    <t>300016</t>
  </si>
  <si>
    <t>62526002</t>
  </si>
  <si>
    <t>62526001</t>
  </si>
  <si>
    <t>62526004</t>
  </si>
  <si>
    <t>26014</t>
  </si>
  <si>
    <t>62526005</t>
  </si>
  <si>
    <t>3150030</t>
  </si>
  <si>
    <t>61697</t>
  </si>
  <si>
    <t>60440</t>
  </si>
  <si>
    <t>9095190</t>
  </si>
  <si>
    <t>7100206773</t>
  </si>
  <si>
    <t>49704</t>
  </si>
  <si>
    <t>49705</t>
  </si>
  <si>
    <t>691133</t>
  </si>
  <si>
    <t>691013</t>
  </si>
  <si>
    <t>691012</t>
  </si>
  <si>
    <t>691014</t>
  </si>
  <si>
    <t>474581</t>
  </si>
  <si>
    <t>81904</t>
  </si>
  <si>
    <t>12117</t>
  </si>
  <si>
    <t>18546</t>
  </si>
  <si>
    <t>185470</t>
  </si>
  <si>
    <t>186192</t>
  </si>
  <si>
    <t>25</t>
  </si>
  <si>
    <t>758512</t>
  </si>
  <si>
    <t>758602</t>
  </si>
  <si>
    <t>171149</t>
  </si>
  <si>
    <t>420662</t>
  </si>
  <si>
    <t>4806</t>
  </si>
  <si>
    <t>84506</t>
  </si>
  <si>
    <t>84504</t>
  </si>
  <si>
    <t>HAB250ML</t>
  </si>
  <si>
    <t>HAB2LT</t>
  </si>
  <si>
    <t>CMW2LT</t>
  </si>
  <si>
    <t>83625</t>
  </si>
  <si>
    <t>88141</t>
  </si>
  <si>
    <t>7524288</t>
  </si>
  <si>
    <t>70605</t>
  </si>
  <si>
    <t>114565</t>
  </si>
  <si>
    <t>8703</t>
  </si>
  <si>
    <t>UR240SMS</t>
  </si>
  <si>
    <t>549101</t>
  </si>
  <si>
    <t>1882</t>
  </si>
  <si>
    <t>93163</t>
  </si>
  <si>
    <t>23055</t>
  </si>
  <si>
    <t>70290</t>
  </si>
  <si>
    <t>23310310090</t>
  </si>
  <si>
    <t>23310310080</t>
  </si>
  <si>
    <t>23310310070</t>
  </si>
  <si>
    <t>23310310100</t>
  </si>
  <si>
    <t>23310310060</t>
  </si>
  <si>
    <t>2331031080</t>
  </si>
  <si>
    <t>2331031070</t>
  </si>
  <si>
    <t>2331031090</t>
  </si>
  <si>
    <t>2331024</t>
  </si>
  <si>
    <t>23310320090</t>
  </si>
  <si>
    <t>23310320080</t>
  </si>
  <si>
    <t>23310320070</t>
  </si>
  <si>
    <t>23310320100</t>
  </si>
  <si>
    <t>23310320060</t>
  </si>
  <si>
    <t>2331032090</t>
  </si>
  <si>
    <t>2331032080</t>
  </si>
  <si>
    <t>2331032070</t>
  </si>
  <si>
    <t>2331032100</t>
  </si>
  <si>
    <t>88116001</t>
  </si>
  <si>
    <t>652060</t>
  </si>
  <si>
    <t>40714575162008</t>
  </si>
  <si>
    <t>40714575162009</t>
  </si>
  <si>
    <t>40714575162006</t>
  </si>
  <si>
    <t>40714575162005</t>
  </si>
  <si>
    <t>40714575162007</t>
  </si>
  <si>
    <t>7000032556</t>
  </si>
  <si>
    <t>7000043091</t>
  </si>
  <si>
    <t>7000032564</t>
  </si>
  <si>
    <t>5875043</t>
  </si>
  <si>
    <t>T120641</t>
  </si>
  <si>
    <t>11797</t>
  </si>
  <si>
    <t>180583</t>
  </si>
  <si>
    <t>19005</t>
  </si>
  <si>
    <t>430374</t>
  </si>
  <si>
    <t>140 2666 010</t>
  </si>
  <si>
    <t>147 1432 500</t>
  </si>
  <si>
    <t>140 1535 510</t>
  </si>
  <si>
    <t>WS 33V FFP3 R D (10 PCS)</t>
  </si>
  <si>
    <t>WS 920 FFP2 NR D (20 PCS)</t>
  </si>
  <si>
    <t>WS 930V FFP3 NR D (15 PCS)</t>
  </si>
  <si>
    <t>WS W21 FFP2 NRD (5 PCS)</t>
  </si>
  <si>
    <t>WS W21V FFP2 NRD (5 PCS)</t>
  </si>
  <si>
    <t>8.634-104.0</t>
  </si>
  <si>
    <t>20615630</t>
  </si>
  <si>
    <t>7100081542</t>
  </si>
  <si>
    <t>7000034716</t>
  </si>
  <si>
    <t>88210</t>
  </si>
  <si>
    <t>88209</t>
  </si>
  <si>
    <t>61039996</t>
  </si>
  <si>
    <t>62526051</t>
  </si>
  <si>
    <t>53755</t>
  </si>
  <si>
    <t>53765</t>
  </si>
  <si>
    <t>62531750</t>
  </si>
  <si>
    <t>6.904-084.0</t>
  </si>
  <si>
    <t>54909</t>
  </si>
  <si>
    <t>DP162</t>
  </si>
  <si>
    <t>9055240</t>
  </si>
  <si>
    <t>1365</t>
  </si>
  <si>
    <t>101104134</t>
  </si>
  <si>
    <t>101104132</t>
  </si>
  <si>
    <t>842703</t>
  </si>
  <si>
    <t>842700</t>
  </si>
  <si>
    <t>842904</t>
  </si>
  <si>
    <t>842902</t>
  </si>
  <si>
    <t>51003015</t>
  </si>
  <si>
    <t>AD460</t>
  </si>
  <si>
    <t>244-24</t>
  </si>
  <si>
    <t>C247</t>
  </si>
  <si>
    <t>242-24</t>
  </si>
  <si>
    <t>C243</t>
  </si>
  <si>
    <t>237-15</t>
  </si>
  <si>
    <t>2</t>
  </si>
  <si>
    <t>86542</t>
  </si>
  <si>
    <t>17059600</t>
  </si>
  <si>
    <t>61040203</t>
  </si>
  <si>
    <t>FR04526A</t>
  </si>
  <si>
    <t>61040448</t>
  </si>
  <si>
    <t>6960300</t>
  </si>
  <si>
    <t>6972400</t>
  </si>
  <si>
    <t>4824</t>
  </si>
  <si>
    <t>4817</t>
  </si>
  <si>
    <t>4881</t>
  </si>
  <si>
    <t>4880</t>
  </si>
  <si>
    <t>4461</t>
  </si>
  <si>
    <t>4822</t>
  </si>
  <si>
    <t>420602</t>
  </si>
  <si>
    <t>420911</t>
  </si>
  <si>
    <t>620701</t>
  </si>
  <si>
    <t>7510063</t>
  </si>
  <si>
    <t>9040960</t>
  </si>
  <si>
    <t>3007279</t>
  </si>
  <si>
    <t>147 0146 500</t>
  </si>
  <si>
    <t>6.903-403.0</t>
  </si>
  <si>
    <t>3255850</t>
  </si>
  <si>
    <t>212136</t>
  </si>
  <si>
    <t>40530725100</t>
  </si>
  <si>
    <t>40530725110</t>
  </si>
  <si>
    <t>40530725060</t>
  </si>
  <si>
    <t>40530725070</t>
  </si>
  <si>
    <t>40530725080</t>
  </si>
  <si>
    <t>40530725090</t>
  </si>
  <si>
    <t>8120-7</t>
  </si>
  <si>
    <t>8120-8</t>
  </si>
  <si>
    <t>8120-9</t>
  </si>
  <si>
    <t>40530728100</t>
  </si>
  <si>
    <t>40530728060</t>
  </si>
  <si>
    <t>40530728070</t>
  </si>
  <si>
    <t>40530728080</t>
  </si>
  <si>
    <t>40530728090</t>
  </si>
  <si>
    <t>7519479</t>
  </si>
  <si>
    <t>PR2121818</t>
  </si>
  <si>
    <t>4200003</t>
  </si>
  <si>
    <t>4200004</t>
  </si>
  <si>
    <t>600817</t>
  </si>
  <si>
    <t>4200001</t>
  </si>
  <si>
    <t>4200002</t>
  </si>
  <si>
    <t>182287</t>
  </si>
  <si>
    <t>3005</t>
  </si>
  <si>
    <t>3003</t>
  </si>
  <si>
    <t>10100</t>
  </si>
  <si>
    <t>4200018</t>
  </si>
  <si>
    <t>4200019</t>
  </si>
  <si>
    <t>7504</t>
  </si>
  <si>
    <t>7505</t>
  </si>
  <si>
    <t>7506</t>
  </si>
  <si>
    <t>601165</t>
  </si>
  <si>
    <t>601166</t>
  </si>
  <si>
    <t>601167</t>
  </si>
  <si>
    <t>7000052425</t>
  </si>
  <si>
    <t>2151553365</t>
  </si>
  <si>
    <t>227158999</t>
  </si>
  <si>
    <t>227255999</t>
  </si>
  <si>
    <t>DAMP MOP E-LINE 30 NO 4</t>
  </si>
  <si>
    <t>DAMPMOP 60 MICRO MEDIUM NO 1</t>
  </si>
  <si>
    <t>24026</t>
  </si>
  <si>
    <t>7515023</t>
  </si>
  <si>
    <t>62532417</t>
  </si>
  <si>
    <t>61019248</t>
  </si>
  <si>
    <t>61019234</t>
  </si>
  <si>
    <t>31104</t>
  </si>
  <si>
    <t>31103</t>
  </si>
  <si>
    <t>62537110</t>
  </si>
  <si>
    <t>62537102</t>
  </si>
  <si>
    <t>7513052</t>
  </si>
  <si>
    <t>7517111</t>
  </si>
  <si>
    <t>QB12B</t>
  </si>
  <si>
    <t>AK013</t>
  </si>
  <si>
    <t>ETSET</t>
  </si>
  <si>
    <t>28086</t>
  </si>
  <si>
    <t>RR35H</t>
  </si>
  <si>
    <t>RR35G</t>
  </si>
  <si>
    <t>21276</t>
  </si>
  <si>
    <t>28087</t>
  </si>
  <si>
    <t>SR20K</t>
  </si>
  <si>
    <t>31205</t>
  </si>
  <si>
    <t>H02-0312</t>
  </si>
  <si>
    <t>R01-0605</t>
  </si>
  <si>
    <t>613100</t>
  </si>
  <si>
    <t>212419</t>
  </si>
  <si>
    <t>650001</t>
  </si>
  <si>
    <t>2203008/2131523</t>
  </si>
  <si>
    <t>40713171</t>
  </si>
  <si>
    <t>40713172</t>
  </si>
  <si>
    <t>2203001/2131519</t>
  </si>
  <si>
    <t>40713170</t>
  </si>
  <si>
    <t>2203003</t>
  </si>
  <si>
    <t>162800</t>
  </si>
  <si>
    <t>147974</t>
  </si>
  <si>
    <t>159850</t>
  </si>
  <si>
    <t>159851</t>
  </si>
  <si>
    <t>92109</t>
  </si>
  <si>
    <t>92111</t>
  </si>
  <si>
    <t>264000</t>
  </si>
  <si>
    <t>390102</t>
  </si>
  <si>
    <t>390100</t>
  </si>
  <si>
    <t>390103</t>
  </si>
  <si>
    <t>390101</t>
  </si>
  <si>
    <t>91166</t>
  </si>
  <si>
    <t>51011003</t>
  </si>
  <si>
    <t>291400</t>
  </si>
  <si>
    <t>191400</t>
  </si>
  <si>
    <t>T01-1214</t>
  </si>
  <si>
    <t>3508390</t>
  </si>
  <si>
    <t>3510170</t>
  </si>
  <si>
    <t>10-3-50</t>
  </si>
  <si>
    <t>162331</t>
  </si>
  <si>
    <t>10012502</t>
  </si>
  <si>
    <t>88100</t>
  </si>
  <si>
    <t>7515238</t>
  </si>
  <si>
    <t>7511964</t>
  </si>
  <si>
    <t>2147837</t>
  </si>
  <si>
    <t>2147835</t>
  </si>
  <si>
    <t>2147838</t>
  </si>
  <si>
    <t>2147836</t>
  </si>
  <si>
    <t>T01-1201</t>
  </si>
  <si>
    <t>3421-228</t>
  </si>
  <si>
    <t>82031</t>
  </si>
  <si>
    <t>02-711</t>
  </si>
  <si>
    <t>140 9598 520</t>
  </si>
  <si>
    <t>6.906-512.0</t>
  </si>
  <si>
    <t>7512694</t>
  </si>
  <si>
    <t>400650</t>
  </si>
  <si>
    <t>7513194</t>
  </si>
  <si>
    <t>7512349</t>
  </si>
  <si>
    <t>7514160</t>
  </si>
  <si>
    <t>161123</t>
  </si>
  <si>
    <t>ISEU-400-00 1004</t>
  </si>
  <si>
    <t>62510102</t>
  </si>
  <si>
    <t>62575802</t>
  </si>
  <si>
    <t>62575502</t>
  </si>
  <si>
    <t>7513198</t>
  </si>
  <si>
    <t>23107</t>
  </si>
  <si>
    <t>23111</t>
  </si>
  <si>
    <t>119908</t>
  </si>
  <si>
    <t>77625</t>
  </si>
  <si>
    <t>77243</t>
  </si>
  <si>
    <t>23103</t>
  </si>
  <si>
    <t>23109</t>
  </si>
  <si>
    <t>708869</t>
  </si>
  <si>
    <t>11014</t>
  </si>
  <si>
    <t>7513116</t>
  </si>
  <si>
    <t>101103777</t>
  </si>
  <si>
    <t>62575752</t>
  </si>
  <si>
    <t>02-701</t>
  </si>
  <si>
    <t>02-701PM</t>
  </si>
  <si>
    <t>100920829</t>
  </si>
  <si>
    <t>37111</t>
  </si>
  <si>
    <t>161723</t>
  </si>
  <si>
    <t>71609</t>
  </si>
  <si>
    <t>810-400H</t>
  </si>
  <si>
    <t>62531268</t>
  </si>
  <si>
    <t>62531269</t>
  </si>
  <si>
    <t>77643</t>
  </si>
  <si>
    <t>77645</t>
  </si>
  <si>
    <t>28095</t>
  </si>
  <si>
    <t>70413</t>
  </si>
  <si>
    <t>70608</t>
  </si>
  <si>
    <t>DISPSTDCH</t>
  </si>
  <si>
    <t>71227</t>
  </si>
  <si>
    <t>652008</t>
  </si>
  <si>
    <t>652000</t>
  </si>
  <si>
    <t>8129ECO 417</t>
  </si>
  <si>
    <t>1162</t>
  </si>
  <si>
    <t>1166</t>
  </si>
  <si>
    <t>1163</t>
  </si>
  <si>
    <t>8101ECO 409</t>
  </si>
  <si>
    <t>88028</t>
  </si>
  <si>
    <t>88119</t>
  </si>
  <si>
    <t>88057</t>
  </si>
  <si>
    <t>88010</t>
  </si>
  <si>
    <t>88002</t>
  </si>
  <si>
    <t>88114</t>
  </si>
  <si>
    <t>88029</t>
  </si>
  <si>
    <t>88039</t>
  </si>
  <si>
    <t>88036</t>
  </si>
  <si>
    <t>88037</t>
  </si>
  <si>
    <t>34LITE</t>
  </si>
  <si>
    <t>160723</t>
  </si>
  <si>
    <t>1165</t>
  </si>
  <si>
    <t>62575672</t>
  </si>
  <si>
    <t>160411</t>
  </si>
  <si>
    <t>160413</t>
  </si>
  <si>
    <t>123354</t>
  </si>
  <si>
    <t>100894371</t>
  </si>
  <si>
    <t>88124</t>
  </si>
  <si>
    <t>33220</t>
  </si>
  <si>
    <t>33218</t>
  </si>
  <si>
    <t>62532302</t>
  </si>
  <si>
    <t>62533602</t>
  </si>
  <si>
    <t>62533601</t>
  </si>
  <si>
    <t>100857909</t>
  </si>
  <si>
    <t>62538501</t>
  </si>
  <si>
    <t>62538502</t>
  </si>
  <si>
    <t>88001</t>
  </si>
  <si>
    <t>62534601</t>
  </si>
  <si>
    <t>62534602</t>
  </si>
  <si>
    <t>1026</t>
  </si>
  <si>
    <t>1025</t>
  </si>
  <si>
    <t>1021</t>
  </si>
  <si>
    <t>166481</t>
  </si>
  <si>
    <t>62575962</t>
  </si>
  <si>
    <t>1022</t>
  </si>
  <si>
    <t>7512919</t>
  </si>
  <si>
    <t>100894247</t>
  </si>
  <si>
    <t>2147870</t>
  </si>
  <si>
    <t>2147871</t>
  </si>
  <si>
    <t>2147868</t>
  </si>
  <si>
    <t>2147869</t>
  </si>
  <si>
    <t>88149</t>
  </si>
  <si>
    <t>88150</t>
  </si>
  <si>
    <t>88147</t>
  </si>
  <si>
    <t>51006064</t>
  </si>
  <si>
    <t>51006065</t>
  </si>
  <si>
    <t>161323</t>
  </si>
  <si>
    <t>1135</t>
  </si>
  <si>
    <t>5863002</t>
  </si>
  <si>
    <t>473952</t>
  </si>
  <si>
    <t>81100554</t>
  </si>
  <si>
    <t>7000104178</t>
  </si>
  <si>
    <t>7000034734</t>
  </si>
  <si>
    <t>320501</t>
  </si>
  <si>
    <t>523001</t>
  </si>
  <si>
    <t>700101</t>
  </si>
  <si>
    <t>700201</t>
  </si>
  <si>
    <t>700301</t>
  </si>
  <si>
    <t>543001</t>
  </si>
  <si>
    <t>H01-2012</t>
  </si>
  <si>
    <t>AD723-8</t>
  </si>
  <si>
    <t>229-24</t>
  </si>
  <si>
    <t>228-24</t>
  </si>
  <si>
    <t>282-24</t>
  </si>
  <si>
    <t>233-24</t>
  </si>
  <si>
    <t>217-15</t>
  </si>
  <si>
    <t>17299600</t>
  </si>
  <si>
    <t>41863</t>
  </si>
  <si>
    <t>38943</t>
  </si>
  <si>
    <t>38942</t>
  </si>
  <si>
    <t>82021</t>
  </si>
  <si>
    <t>82081</t>
  </si>
  <si>
    <t>4342</t>
  </si>
  <si>
    <t>SCL100ML</t>
  </si>
  <si>
    <t>290059</t>
  </si>
  <si>
    <t>62531365</t>
  </si>
  <si>
    <t>89346</t>
  </si>
  <si>
    <t>DP465</t>
  </si>
  <si>
    <t>722-15</t>
  </si>
  <si>
    <t>2718</t>
  </si>
  <si>
    <t>IFS1LTFSC</t>
  </si>
  <si>
    <t>2720</t>
  </si>
  <si>
    <t>4106SV-FI-ET</t>
  </si>
  <si>
    <t>511103</t>
  </si>
  <si>
    <t>C464</t>
  </si>
  <si>
    <t>4130SV-FI</t>
  </si>
  <si>
    <t>702-24</t>
  </si>
  <si>
    <t>704-24</t>
  </si>
  <si>
    <t>709-15</t>
  </si>
  <si>
    <t>724-12</t>
  </si>
  <si>
    <t>721-24</t>
  </si>
  <si>
    <t>728-3</t>
  </si>
  <si>
    <t>DP725</t>
  </si>
  <si>
    <t>733-3</t>
  </si>
  <si>
    <t>732-15</t>
  </si>
  <si>
    <t>17149150</t>
  </si>
  <si>
    <t>17140005</t>
  </si>
  <si>
    <t>17159150</t>
  </si>
  <si>
    <t>17159600</t>
  </si>
  <si>
    <t>17209600</t>
  </si>
  <si>
    <t>17200001</t>
  </si>
  <si>
    <t>7517979</t>
  </si>
  <si>
    <t>4108SV-FI-ET</t>
  </si>
  <si>
    <t>4155SV-FI</t>
  </si>
  <si>
    <t>420106</t>
  </si>
  <si>
    <t>88213</t>
  </si>
  <si>
    <t>88212</t>
  </si>
  <si>
    <t>62520601</t>
  </si>
  <si>
    <t>88204</t>
  </si>
  <si>
    <t>88214</t>
  </si>
  <si>
    <t>31108</t>
  </si>
  <si>
    <t>62555601</t>
  </si>
  <si>
    <t>10850</t>
  </si>
  <si>
    <t>7508229</t>
  </si>
  <si>
    <t>7516669</t>
  </si>
  <si>
    <t>87334</t>
  </si>
  <si>
    <t>73542</t>
  </si>
  <si>
    <t>87129</t>
  </si>
  <si>
    <t>344010</t>
  </si>
  <si>
    <t>45198</t>
  </si>
  <si>
    <t>83114</t>
  </si>
  <si>
    <t>87099</t>
  </si>
  <si>
    <t>471110</t>
  </si>
  <si>
    <t>58167</t>
  </si>
  <si>
    <t>290068</t>
  </si>
  <si>
    <t>471114</t>
  </si>
  <si>
    <t>100278</t>
  </si>
  <si>
    <t>100589</t>
  </si>
  <si>
    <t>290143</t>
  </si>
  <si>
    <t>150388</t>
  </si>
  <si>
    <t>471103</t>
  </si>
  <si>
    <t>130288</t>
  </si>
  <si>
    <t>987942128</t>
  </si>
  <si>
    <t>1715P001</t>
  </si>
  <si>
    <t>7770</t>
  </si>
  <si>
    <t>290100</t>
  </si>
  <si>
    <t>23114</t>
  </si>
  <si>
    <t>23122</t>
  </si>
  <si>
    <t>SBB150W</t>
  </si>
  <si>
    <t>KCL2LT</t>
  </si>
  <si>
    <t>SOL2LT</t>
  </si>
  <si>
    <t>SCU2LT</t>
  </si>
  <si>
    <t>190592</t>
  </si>
  <si>
    <t>37185100</t>
  </si>
  <si>
    <t>37185110</t>
  </si>
  <si>
    <t>37185070</t>
  </si>
  <si>
    <t>37185080</t>
  </si>
  <si>
    <t>37185090</t>
  </si>
  <si>
    <t>87320065-PAIR</t>
  </si>
  <si>
    <t>87320075-PAIR</t>
  </si>
  <si>
    <t>87320085-PAIR</t>
  </si>
  <si>
    <t>87320095-PAIR</t>
  </si>
  <si>
    <t>MSG7260</t>
  </si>
  <si>
    <t>MSG7265</t>
  </si>
  <si>
    <t>MSG7270</t>
  </si>
  <si>
    <t>MSG7275</t>
  </si>
  <si>
    <t>MSG7280</t>
  </si>
  <si>
    <t>MSG7285</t>
  </si>
  <si>
    <t>69318070</t>
  </si>
  <si>
    <t>69318080</t>
  </si>
  <si>
    <t>69318090</t>
  </si>
  <si>
    <t>1000304033010</t>
  </si>
  <si>
    <t>1000304033011</t>
  </si>
  <si>
    <t>1000304033008</t>
  </si>
  <si>
    <t>6112 XXL</t>
  </si>
  <si>
    <t>6112 L</t>
  </si>
  <si>
    <t>6112 M</t>
  </si>
  <si>
    <t>6112 S</t>
  </si>
  <si>
    <t>6112 XL</t>
  </si>
  <si>
    <t>6112 XS</t>
  </si>
  <si>
    <t>7500/2XL</t>
  </si>
  <si>
    <t>7500/L</t>
  </si>
  <si>
    <t>7500/M</t>
  </si>
  <si>
    <t>7500PF S</t>
  </si>
  <si>
    <t>7500/XL</t>
  </si>
  <si>
    <t>7500PF XS</t>
  </si>
  <si>
    <t>85801-10</t>
  </si>
  <si>
    <t>85801-11</t>
  </si>
  <si>
    <t>85801-6</t>
  </si>
  <si>
    <t>85801-7</t>
  </si>
  <si>
    <t>85801-9</t>
  </si>
  <si>
    <t>92600100 SPO</t>
  </si>
  <si>
    <t>92600070 SPO</t>
  </si>
  <si>
    <t>92600080 SPO</t>
  </si>
  <si>
    <t>92600090 SPO</t>
  </si>
  <si>
    <t>92605100 SPO</t>
  </si>
  <si>
    <t>92605070 SPO</t>
  </si>
  <si>
    <t>92605080 SPO</t>
  </si>
  <si>
    <t>92605090 SPO</t>
  </si>
  <si>
    <t>93163105</t>
  </si>
  <si>
    <t>93163075</t>
  </si>
  <si>
    <t>93163085</t>
  </si>
  <si>
    <t>93250060</t>
  </si>
  <si>
    <t>93250070</t>
  </si>
  <si>
    <t>93250080</t>
  </si>
  <si>
    <t>93250090</t>
  </si>
  <si>
    <t>93250100</t>
  </si>
  <si>
    <t>SNBE10028</t>
  </si>
  <si>
    <t>SNBE10026</t>
  </si>
  <si>
    <t>SNBE10025</t>
  </si>
  <si>
    <t>SNBE10024</t>
  </si>
  <si>
    <t>SNBE10027</t>
  </si>
  <si>
    <t>SNBE10023</t>
  </si>
  <si>
    <t>01020206984</t>
  </si>
  <si>
    <t>01020206983</t>
  </si>
  <si>
    <t>01020206982</t>
  </si>
  <si>
    <t>01020206985</t>
  </si>
  <si>
    <t>24315850060</t>
  </si>
  <si>
    <t>23310330090</t>
  </si>
  <si>
    <t>23310330080</t>
  </si>
  <si>
    <t>23310330070</t>
  </si>
  <si>
    <t>23310330100</t>
  </si>
  <si>
    <t>23310330060</t>
  </si>
  <si>
    <t>23310300090</t>
  </si>
  <si>
    <t>23310300080</t>
  </si>
  <si>
    <t>23310300070</t>
  </si>
  <si>
    <t>23310300100</t>
  </si>
  <si>
    <t>23310300060</t>
  </si>
  <si>
    <t>93260100 SPO</t>
  </si>
  <si>
    <t>93260110 SPO</t>
  </si>
  <si>
    <t>93260060 SPO</t>
  </si>
  <si>
    <t>93260070 SPO</t>
  </si>
  <si>
    <t>93260080 SPO</t>
  </si>
  <si>
    <t>93260090 SPO</t>
  </si>
  <si>
    <t>23310230090</t>
  </si>
  <si>
    <t>23310230080</t>
  </si>
  <si>
    <t>23310230070</t>
  </si>
  <si>
    <t>40531830100</t>
  </si>
  <si>
    <t>40531830110</t>
  </si>
  <si>
    <t>40531830070</t>
  </si>
  <si>
    <t>40531830080</t>
  </si>
  <si>
    <t>40531830090</t>
  </si>
  <si>
    <t>460 COLD RESISTANT L</t>
  </si>
  <si>
    <t>460 COLD RESISTANT M</t>
  </si>
  <si>
    <t>460 COLD RESISTANT XL</t>
  </si>
  <si>
    <t>23560400090</t>
  </si>
  <si>
    <t>23560400080</t>
  </si>
  <si>
    <t>23560400100</t>
  </si>
  <si>
    <t>24303000100</t>
  </si>
  <si>
    <t>24303000110</t>
  </si>
  <si>
    <t>24303000120</t>
  </si>
  <si>
    <t>24303000050</t>
  </si>
  <si>
    <t>24303000060</t>
  </si>
  <si>
    <t>24303000070</t>
  </si>
  <si>
    <t>24303000080</t>
  </si>
  <si>
    <t>24303000090</t>
  </si>
  <si>
    <t>24303100100</t>
  </si>
  <si>
    <t>24303100110</t>
  </si>
  <si>
    <t>24303100120</t>
  </si>
  <si>
    <t>24303100060</t>
  </si>
  <si>
    <t>24303100070</t>
  </si>
  <si>
    <t>24303100080</t>
  </si>
  <si>
    <t>24303100090</t>
  </si>
  <si>
    <t>OTM005</t>
  </si>
  <si>
    <t>OTM006</t>
  </si>
  <si>
    <t>OTM007</t>
  </si>
  <si>
    <t>OTM013</t>
  </si>
  <si>
    <t>OTM065</t>
  </si>
  <si>
    <t>40601</t>
  </si>
  <si>
    <t>707852</t>
  </si>
  <si>
    <t>38853</t>
  </si>
  <si>
    <t>23092</t>
  </si>
  <si>
    <t>130034</t>
  </si>
  <si>
    <t>987942116</t>
  </si>
  <si>
    <t>T841268</t>
  </si>
  <si>
    <t>H01-1212</t>
  </si>
  <si>
    <t>NL25G</t>
  </si>
  <si>
    <t>524752</t>
  </si>
  <si>
    <t>70472</t>
  </si>
  <si>
    <t>25047</t>
  </si>
  <si>
    <t>56883</t>
  </si>
  <si>
    <t>7517242</t>
  </si>
  <si>
    <t>25091</t>
  </si>
  <si>
    <t>25092</t>
  </si>
  <si>
    <t>25037</t>
  </si>
  <si>
    <t>62531518</t>
  </si>
  <si>
    <t>25001</t>
  </si>
  <si>
    <t>25003</t>
  </si>
  <si>
    <t>56882</t>
  </si>
  <si>
    <t>56887</t>
  </si>
  <si>
    <t>56888</t>
  </si>
  <si>
    <t>62531924</t>
  </si>
  <si>
    <t>7000103996</t>
  </si>
  <si>
    <t>7000039617</t>
  </si>
  <si>
    <t>7100256658</t>
  </si>
  <si>
    <t>4351</t>
  </si>
  <si>
    <t>4344</t>
  </si>
  <si>
    <t>SUN100ML</t>
  </si>
  <si>
    <t>SSP100ML</t>
  </si>
  <si>
    <t>276-12</t>
  </si>
  <si>
    <t>806215</t>
  </si>
  <si>
    <t>6000013</t>
  </si>
  <si>
    <t>140 1515 500</t>
  </si>
  <si>
    <t>65100-001</t>
  </si>
  <si>
    <t>7000127268</t>
  </si>
  <si>
    <t>99400-001</t>
  </si>
  <si>
    <t>7000108833</t>
  </si>
  <si>
    <t>7100122439</t>
  </si>
  <si>
    <t>7000104046</t>
  </si>
  <si>
    <t>81601200</t>
  </si>
  <si>
    <t>4115</t>
  </si>
  <si>
    <t>203910</t>
  </si>
  <si>
    <t>203934</t>
  </si>
  <si>
    <t>204016</t>
  </si>
  <si>
    <t>17-900161</t>
  </si>
  <si>
    <t>11941</t>
  </si>
  <si>
    <t>11677</t>
  </si>
  <si>
    <t>11665</t>
  </si>
  <si>
    <t>11741</t>
  </si>
  <si>
    <t>11034</t>
  </si>
  <si>
    <t>11852</t>
  </si>
  <si>
    <t>11037</t>
  </si>
  <si>
    <t>11021</t>
  </si>
  <si>
    <t>11020</t>
  </si>
  <si>
    <t>11743</t>
  </si>
  <si>
    <t>11723</t>
  </si>
  <si>
    <t>582110</t>
  </si>
  <si>
    <t>9911</t>
  </si>
  <si>
    <t>29315</t>
  </si>
  <si>
    <t>12105</t>
  </si>
  <si>
    <t>1219</t>
  </si>
  <si>
    <t>40715119160005</t>
  </si>
  <si>
    <t>40715119001006</t>
  </si>
  <si>
    <t>40715119001005</t>
  </si>
  <si>
    <t>AC0000002471</t>
  </si>
  <si>
    <t>AC0000002461</t>
  </si>
  <si>
    <t>28072</t>
  </si>
  <si>
    <t>7100256283</t>
  </si>
  <si>
    <t>7000039619</t>
  </si>
  <si>
    <t>7000039616</t>
  </si>
  <si>
    <t>41501-001</t>
  </si>
  <si>
    <t>7100100637</t>
  </si>
  <si>
    <t>7000104116</t>
  </si>
  <si>
    <t>7100111802</t>
  </si>
  <si>
    <t>2112010</t>
  </si>
  <si>
    <t>770501</t>
  </si>
  <si>
    <t>785001</t>
  </si>
  <si>
    <t>330019</t>
  </si>
  <si>
    <t>2112100</t>
  </si>
  <si>
    <t>2112103</t>
  </si>
  <si>
    <t>2112001</t>
  </si>
  <si>
    <t>330022</t>
  </si>
  <si>
    <t>330153</t>
  </si>
  <si>
    <t>330018</t>
  </si>
  <si>
    <t>330017</t>
  </si>
  <si>
    <t>430106</t>
  </si>
  <si>
    <t>6973345</t>
  </si>
  <si>
    <t>160414</t>
  </si>
  <si>
    <t>166384</t>
  </si>
  <si>
    <t>165064</t>
  </si>
  <si>
    <t>62546202</t>
  </si>
  <si>
    <t>420401</t>
  </si>
  <si>
    <t>6050002</t>
  </si>
  <si>
    <t>207338</t>
  </si>
  <si>
    <t>204351</t>
  </si>
  <si>
    <t>207468</t>
  </si>
  <si>
    <t>207406</t>
  </si>
  <si>
    <t>806486</t>
  </si>
  <si>
    <t>6000029</t>
  </si>
  <si>
    <t>600761</t>
  </si>
  <si>
    <t>600760</t>
  </si>
  <si>
    <t>EH 02006</t>
  </si>
  <si>
    <t>2116278</t>
  </si>
  <si>
    <t>10020496/2068454</t>
  </si>
  <si>
    <t>10020488/2068438</t>
  </si>
  <si>
    <t>600567</t>
  </si>
  <si>
    <t>806827</t>
  </si>
  <si>
    <t>806016</t>
  </si>
  <si>
    <t>6000004</t>
  </si>
  <si>
    <t>806828</t>
  </si>
  <si>
    <t>100265601/2061026</t>
  </si>
  <si>
    <t>10020494/2068446</t>
  </si>
  <si>
    <t>10020493/2068450</t>
  </si>
  <si>
    <t>10020486/2068432</t>
  </si>
  <si>
    <t>10020495/2068451</t>
  </si>
  <si>
    <t>10020489/2068441</t>
  </si>
  <si>
    <t>10020492/2068444</t>
  </si>
  <si>
    <t>10020491/2068443</t>
  </si>
  <si>
    <t>10020487/2068436</t>
  </si>
  <si>
    <t>100266401</t>
  </si>
  <si>
    <t>1205</t>
  </si>
  <si>
    <t>6090062</t>
  </si>
  <si>
    <t>806820</t>
  </si>
  <si>
    <t>6000007</t>
  </si>
  <si>
    <t>6000008</t>
  </si>
  <si>
    <t>600789</t>
  </si>
  <si>
    <t>600816</t>
  </si>
  <si>
    <t>600833</t>
  </si>
  <si>
    <t>600834</t>
  </si>
  <si>
    <t>204020</t>
  </si>
  <si>
    <t>100266201</t>
  </si>
  <si>
    <t>1515</t>
  </si>
  <si>
    <t>428047</t>
  </si>
  <si>
    <t>428059</t>
  </si>
  <si>
    <t>834385</t>
  </si>
  <si>
    <t>834340</t>
  </si>
  <si>
    <t>600831</t>
  </si>
  <si>
    <t>600830</t>
  </si>
  <si>
    <t>600829</t>
  </si>
  <si>
    <t>7511762</t>
  </si>
  <si>
    <t>548400</t>
  </si>
  <si>
    <t>910</t>
  </si>
  <si>
    <t>190001</t>
  </si>
  <si>
    <t>12015</t>
  </si>
  <si>
    <t>110002</t>
  </si>
  <si>
    <t>506502</t>
  </si>
  <si>
    <t>506501</t>
  </si>
  <si>
    <t>110001</t>
  </si>
  <si>
    <t>SP-94641</t>
  </si>
  <si>
    <t>90505</t>
  </si>
  <si>
    <t>104121</t>
  </si>
  <si>
    <t>360110</t>
  </si>
  <si>
    <t>535203</t>
  </si>
  <si>
    <t>2147866</t>
  </si>
  <si>
    <t>62530701</t>
  </si>
  <si>
    <t>62549402</t>
  </si>
  <si>
    <t>T7435.001</t>
  </si>
  <si>
    <t>62066</t>
  </si>
  <si>
    <t>161805</t>
  </si>
  <si>
    <t>33021</t>
  </si>
  <si>
    <t>33020</t>
  </si>
  <si>
    <t>SQ2748</t>
  </si>
  <si>
    <t>SQ2739</t>
  </si>
  <si>
    <t>SQ2749</t>
  </si>
  <si>
    <t>33022</t>
  </si>
  <si>
    <t>33023</t>
  </si>
  <si>
    <t>13023</t>
  </si>
  <si>
    <t>33024</t>
  </si>
  <si>
    <t>SQ2745</t>
  </si>
  <si>
    <t>33026</t>
  </si>
  <si>
    <t>16041</t>
  </si>
  <si>
    <t>23126</t>
  </si>
  <si>
    <t>44013</t>
  </si>
  <si>
    <t>44014</t>
  </si>
  <si>
    <t>2061005</t>
  </si>
  <si>
    <t>2061003</t>
  </si>
  <si>
    <t>01500-13-18-00</t>
  </si>
  <si>
    <t>03500-13-18-00</t>
  </si>
  <si>
    <t>62526061</t>
  </si>
  <si>
    <t>7523128</t>
  </si>
  <si>
    <t>62531466</t>
  </si>
  <si>
    <t>62531465</t>
  </si>
  <si>
    <t>12093</t>
  </si>
  <si>
    <t>128340</t>
  </si>
  <si>
    <t>128144</t>
  </si>
  <si>
    <t>7523127</t>
  </si>
  <si>
    <t>12091</t>
  </si>
  <si>
    <t>280123</t>
  </si>
  <si>
    <t>72172</t>
  </si>
  <si>
    <t>40575</t>
  </si>
  <si>
    <t>61617</t>
  </si>
  <si>
    <t>10030260</t>
  </si>
  <si>
    <t>10030270</t>
  </si>
  <si>
    <t>10030280</t>
  </si>
  <si>
    <t>3410000 / 501002</t>
  </si>
  <si>
    <t>3412000</t>
  </si>
  <si>
    <t>3413000 / 501047</t>
  </si>
  <si>
    <t>3411000 / 501003</t>
  </si>
  <si>
    <t>10013882</t>
  </si>
  <si>
    <t>2876</t>
  </si>
  <si>
    <t>2131862</t>
  </si>
  <si>
    <t>2131861</t>
  </si>
  <si>
    <t>300064</t>
  </si>
  <si>
    <t>2040207</t>
  </si>
  <si>
    <t>2040208</t>
  </si>
  <si>
    <t>87195070 EDK90743</t>
  </si>
  <si>
    <t>87195080 EDK90743</t>
  </si>
  <si>
    <t>87195090 EDK90743</t>
  </si>
  <si>
    <t>87195100 EDK90743</t>
  </si>
  <si>
    <t>87137065</t>
  </si>
  <si>
    <t>87137075</t>
  </si>
  <si>
    <t>87137085</t>
  </si>
  <si>
    <t>87137095</t>
  </si>
  <si>
    <t>87650070</t>
  </si>
  <si>
    <t>87650080</t>
  </si>
  <si>
    <t>87650090</t>
  </si>
  <si>
    <t>87650100</t>
  </si>
  <si>
    <t>24354600100</t>
  </si>
  <si>
    <t>24354600070</t>
  </si>
  <si>
    <t>24354600080</t>
  </si>
  <si>
    <t>24354600090</t>
  </si>
  <si>
    <t>24314500070</t>
  </si>
  <si>
    <t>24314500080</t>
  </si>
  <si>
    <t>24314500090</t>
  </si>
  <si>
    <t>670-12</t>
  </si>
  <si>
    <t>4591511</t>
  </si>
  <si>
    <t>28133</t>
  </si>
  <si>
    <t>28097</t>
  </si>
  <si>
    <t>GR01594A</t>
  </si>
  <si>
    <t>FR03059A</t>
  </si>
  <si>
    <t>230951</t>
  </si>
  <si>
    <t>187959</t>
  </si>
  <si>
    <t>7100104327</t>
  </si>
  <si>
    <t>2021</t>
  </si>
  <si>
    <t>140 8492 520</t>
  </si>
  <si>
    <t>I-MOPLITECPL</t>
  </si>
  <si>
    <t>I-MOPXL</t>
  </si>
  <si>
    <t>SQ2735</t>
  </si>
  <si>
    <t>3045MAT</t>
  </si>
  <si>
    <t>901900</t>
  </si>
  <si>
    <t>220982</t>
  </si>
  <si>
    <t>7010</t>
  </si>
  <si>
    <t>7015</t>
  </si>
  <si>
    <t>2250006</t>
  </si>
  <si>
    <t>2220002</t>
  </si>
  <si>
    <t>2290005</t>
  </si>
  <si>
    <t>280001</t>
  </si>
  <si>
    <t>45382-00</t>
  </si>
  <si>
    <t>931815</t>
  </si>
  <si>
    <t>931814</t>
  </si>
  <si>
    <t>169464</t>
  </si>
  <si>
    <t>WH15S-00111-06 SPO</t>
  </si>
  <si>
    <t>WH15S-00111-07 SPO</t>
  </si>
  <si>
    <t>WH15S-0111-08 SPO</t>
  </si>
  <si>
    <t>WH15S-0111-09 SPO</t>
  </si>
  <si>
    <t>WH15S-00111-04 SPO</t>
  </si>
  <si>
    <t>WH15S-00111-03 SPO</t>
  </si>
  <si>
    <t>WH15S-00111-02 SPO</t>
  </si>
  <si>
    <t>WH15S-00111-05 SPO</t>
  </si>
  <si>
    <t>WH20T-00111-06 SPO</t>
  </si>
  <si>
    <t>WH20T-00111-04 SPO</t>
  </si>
  <si>
    <t>WH20T-00111-03 SPO</t>
  </si>
  <si>
    <t>WH20T-00111-02 SPO</t>
  </si>
  <si>
    <t>WH20T-00111-05 SPO</t>
  </si>
  <si>
    <t>GR40T-00126-06</t>
  </si>
  <si>
    <t>GR40T-00126-04</t>
  </si>
  <si>
    <t>GR40T-00126-05</t>
  </si>
  <si>
    <t>GR40T-00151-06-G02</t>
  </si>
  <si>
    <t>GR40T-00151-04-G02</t>
  </si>
  <si>
    <t>GR40T-00151-03-G02</t>
  </si>
  <si>
    <t>GR40T-00151-02-G02</t>
  </si>
  <si>
    <t>GR40T-00151-05-G02</t>
  </si>
  <si>
    <t>SC1042/132XXL</t>
  </si>
  <si>
    <t>SC1042/132L</t>
  </si>
  <si>
    <t>SC1042/132M</t>
  </si>
  <si>
    <t>SC1042/132S</t>
  </si>
  <si>
    <t>SC1042/132XL</t>
  </si>
  <si>
    <t>D13395560</t>
  </si>
  <si>
    <t>D13494922</t>
  </si>
  <si>
    <t>D13395699</t>
  </si>
  <si>
    <t>D14663997</t>
  </si>
  <si>
    <t>D14664003</t>
  </si>
  <si>
    <t>D14663977</t>
  </si>
  <si>
    <t>D14663967</t>
  </si>
  <si>
    <t>D14663953</t>
  </si>
  <si>
    <t>D14663986</t>
  </si>
  <si>
    <t>100W/001/SS/E/PCT</t>
  </si>
  <si>
    <t>100W/001/SS/F/PCT</t>
  </si>
  <si>
    <t>100W/001/SS/D/PCT</t>
  </si>
  <si>
    <t>110W/001/SS/E/PCT</t>
  </si>
  <si>
    <t>110W/001/SS/F/PCT</t>
  </si>
  <si>
    <t>110W/001/SS/C/PCT</t>
  </si>
  <si>
    <t>110W/001/SS/B/PCT</t>
  </si>
  <si>
    <t>110W/001/SS/A/PCT</t>
  </si>
  <si>
    <t>110W/001/SS/D/PCT</t>
  </si>
  <si>
    <t>13932550</t>
  </si>
  <si>
    <t>29221</t>
  </si>
  <si>
    <t>63048</t>
  </si>
  <si>
    <t>134286</t>
  </si>
  <si>
    <t>726</t>
  </si>
  <si>
    <t>163464</t>
  </si>
  <si>
    <t>9 0081 00</t>
  </si>
  <si>
    <t>601132K</t>
  </si>
  <si>
    <t>2147843</t>
  </si>
  <si>
    <t>2147842</t>
  </si>
  <si>
    <t>114815</t>
  </si>
  <si>
    <t>39010</t>
  </si>
  <si>
    <t>073013</t>
  </si>
  <si>
    <t>331304</t>
  </si>
  <si>
    <t>716620</t>
  </si>
  <si>
    <t>765308</t>
  </si>
  <si>
    <t>15564</t>
  </si>
  <si>
    <t>716500</t>
  </si>
  <si>
    <t>341310</t>
  </si>
  <si>
    <t>18C35</t>
  </si>
  <si>
    <t>18C81</t>
  </si>
  <si>
    <t>100864298</t>
  </si>
  <si>
    <t>234757</t>
  </si>
  <si>
    <t>220955</t>
  </si>
  <si>
    <t>2467</t>
  </si>
  <si>
    <t>225960</t>
  </si>
  <si>
    <t>120151</t>
  </si>
  <si>
    <t>120223</t>
  </si>
  <si>
    <t>120269</t>
  </si>
  <si>
    <t>473498</t>
  </si>
  <si>
    <t>101245</t>
  </si>
  <si>
    <t>2877</t>
  </si>
  <si>
    <t>WH20B-00209-03 SPO</t>
  </si>
  <si>
    <t>WH20B-00209-06 SPO</t>
  </si>
  <si>
    <t>WH20B-00209-07 SPO</t>
  </si>
  <si>
    <t>WH20B-00209-04 SPO</t>
  </si>
  <si>
    <t>WH20B-00209-02 SPO</t>
  </si>
  <si>
    <t>WH20B-00209-05 SPO</t>
  </si>
  <si>
    <t>722101</t>
  </si>
  <si>
    <t>246674</t>
  </si>
  <si>
    <t>PR2121810</t>
  </si>
  <si>
    <t>PR2121814</t>
  </si>
  <si>
    <t>7371</t>
  </si>
  <si>
    <t>24354640100</t>
  </si>
  <si>
    <t>24354640110</t>
  </si>
  <si>
    <t>24354640070</t>
  </si>
  <si>
    <t>24354640080</t>
  </si>
  <si>
    <t>24354640090</t>
  </si>
  <si>
    <t>40531538100</t>
  </si>
  <si>
    <t>40531538110</t>
  </si>
  <si>
    <t>40531538070</t>
  </si>
  <si>
    <t>40531538080</t>
  </si>
  <si>
    <t>40531538090</t>
  </si>
  <si>
    <t>5090141</t>
  </si>
  <si>
    <t>171486</t>
  </si>
  <si>
    <t>192536</t>
  </si>
  <si>
    <t>23736</t>
  </si>
  <si>
    <t>23748</t>
  </si>
  <si>
    <t>564040</t>
  </si>
  <si>
    <t>564030</t>
  </si>
  <si>
    <t>182535</t>
  </si>
  <si>
    <t>170636</t>
  </si>
  <si>
    <t>11750</t>
  </si>
  <si>
    <t>5722023-W1</t>
  </si>
  <si>
    <t>5722052</t>
  </si>
  <si>
    <t>156429</t>
  </si>
  <si>
    <t>3694257</t>
  </si>
  <si>
    <t>3382400</t>
  </si>
  <si>
    <t>3170033</t>
  </si>
  <si>
    <t>3250850</t>
  </si>
  <si>
    <t>159146</t>
  </si>
  <si>
    <t>159143</t>
  </si>
  <si>
    <t>11776</t>
  </si>
  <si>
    <t>62531517</t>
  </si>
  <si>
    <t>137697</t>
  </si>
  <si>
    <t>155620</t>
  </si>
  <si>
    <t>137668</t>
  </si>
  <si>
    <t>161181</t>
  </si>
  <si>
    <t>132493</t>
  </si>
  <si>
    <t>2929CH</t>
  </si>
  <si>
    <t>120780</t>
  </si>
  <si>
    <t>53016</t>
  </si>
  <si>
    <t>196023</t>
  </si>
  <si>
    <t>196033</t>
  </si>
  <si>
    <t>170733</t>
  </si>
  <si>
    <t>137711</t>
  </si>
  <si>
    <t>5085</t>
  </si>
  <si>
    <t>615907</t>
  </si>
  <si>
    <t>137664</t>
  </si>
  <si>
    <t>137662</t>
  </si>
  <si>
    <t>188058</t>
  </si>
  <si>
    <t>70091</t>
  </si>
  <si>
    <t>34310</t>
  </si>
  <si>
    <t>10171</t>
  </si>
  <si>
    <t>10170</t>
  </si>
  <si>
    <t>10290</t>
  </si>
  <si>
    <t>10051</t>
  </si>
  <si>
    <t>10050</t>
  </si>
  <si>
    <t>10650</t>
  </si>
  <si>
    <t>10706</t>
  </si>
  <si>
    <t>10704</t>
  </si>
  <si>
    <t>10700</t>
  </si>
  <si>
    <t>31400</t>
  </si>
  <si>
    <t>165446</t>
  </si>
  <si>
    <t>56127</t>
  </si>
  <si>
    <t>56129</t>
  </si>
  <si>
    <t>56128</t>
  </si>
  <si>
    <t>ISEU-033-00 1630</t>
  </si>
  <si>
    <t>236015</t>
  </si>
  <si>
    <t>236014</t>
  </si>
  <si>
    <t>236051</t>
  </si>
  <si>
    <t>236052</t>
  </si>
  <si>
    <t>236050</t>
  </si>
  <si>
    <t>236070</t>
  </si>
  <si>
    <t>742-12</t>
  </si>
  <si>
    <t>741-12</t>
  </si>
  <si>
    <t>62577409</t>
  </si>
  <si>
    <t>50450</t>
  </si>
  <si>
    <t>50452</t>
  </si>
  <si>
    <t>49737</t>
  </si>
  <si>
    <t>88059</t>
  </si>
  <si>
    <t>88099</t>
  </si>
  <si>
    <t>88055</t>
  </si>
  <si>
    <t>88033</t>
  </si>
  <si>
    <t>88034</t>
  </si>
  <si>
    <t>88046</t>
  </si>
  <si>
    <t>743-12</t>
  </si>
  <si>
    <t>12-32TN-F</t>
  </si>
  <si>
    <t>10131001</t>
  </si>
  <si>
    <t>3785020</t>
  </si>
  <si>
    <t>191-10</t>
  </si>
  <si>
    <t>191-7</t>
  </si>
  <si>
    <t>191-8</t>
  </si>
  <si>
    <t>191-9</t>
  </si>
  <si>
    <t>296-10</t>
  </si>
  <si>
    <t>296-11</t>
  </si>
  <si>
    <t>296-12</t>
  </si>
  <si>
    <t>296-7</t>
  </si>
  <si>
    <t>296-8</t>
  </si>
  <si>
    <t>296-9</t>
  </si>
  <si>
    <t>17009</t>
  </si>
  <si>
    <t>21663</t>
  </si>
  <si>
    <t>49146</t>
  </si>
  <si>
    <t>49137</t>
  </si>
  <si>
    <t>62555478</t>
  </si>
  <si>
    <t>20405</t>
  </si>
  <si>
    <t>167919</t>
  </si>
  <si>
    <t>9054740</t>
  </si>
  <si>
    <t>101109063</t>
  </si>
  <si>
    <t>9087450</t>
  </si>
  <si>
    <t>9087570</t>
  </si>
  <si>
    <t>62562052</t>
  </si>
  <si>
    <t>88074</t>
  </si>
  <si>
    <t>88101</t>
  </si>
  <si>
    <t>88102</t>
  </si>
  <si>
    <t>10008</t>
  </si>
  <si>
    <t>9070340</t>
  </si>
  <si>
    <t>9067190</t>
  </si>
  <si>
    <t>2009</t>
  </si>
  <si>
    <t>101107952</t>
  </si>
  <si>
    <t>7510969</t>
  </si>
  <si>
    <t>7515739</t>
  </si>
  <si>
    <t>7517689</t>
  </si>
  <si>
    <t>7516072</t>
  </si>
  <si>
    <t>7515733</t>
  </si>
  <si>
    <t>7515734</t>
  </si>
  <si>
    <t>101108268</t>
  </si>
  <si>
    <t>100962100</t>
  </si>
  <si>
    <t>7521559</t>
  </si>
  <si>
    <t>100949339</t>
  </si>
  <si>
    <t>100903261</t>
  </si>
  <si>
    <t>9054900</t>
  </si>
  <si>
    <t>9055940</t>
  </si>
  <si>
    <t>9035270</t>
  </si>
  <si>
    <t>1015</t>
  </si>
  <si>
    <t>1012STD</t>
  </si>
  <si>
    <t>KS022</t>
  </si>
  <si>
    <t>1021NE</t>
  </si>
  <si>
    <t>834008</t>
  </si>
  <si>
    <t>KS045</t>
  </si>
  <si>
    <t>156428</t>
  </si>
  <si>
    <t>156427</t>
  </si>
  <si>
    <t>156422</t>
  </si>
  <si>
    <t>156423</t>
  </si>
  <si>
    <t>161182</t>
  </si>
  <si>
    <t>159144</t>
  </si>
  <si>
    <t>159145</t>
  </si>
  <si>
    <t>160512</t>
  </si>
  <si>
    <t>159141</t>
  </si>
  <si>
    <t>159142</t>
  </si>
  <si>
    <t>23180</t>
  </si>
  <si>
    <t>62566111</t>
  </si>
  <si>
    <t>23747</t>
  </si>
  <si>
    <t>958150</t>
  </si>
  <si>
    <t>10002331</t>
  </si>
  <si>
    <t>10002329</t>
  </si>
  <si>
    <t>10012918</t>
  </si>
  <si>
    <t>10012919</t>
  </si>
  <si>
    <t>10012921</t>
  </si>
  <si>
    <t>10012917</t>
  </si>
  <si>
    <t>18700622/2051153</t>
  </si>
  <si>
    <t>10015814</t>
  </si>
  <si>
    <t>KB60614 (G-LINE)</t>
  </si>
  <si>
    <t>NA1403260500</t>
  </si>
  <si>
    <t>132491</t>
  </si>
  <si>
    <t>MF40E</t>
  </si>
  <si>
    <t>20095</t>
  </si>
  <si>
    <t>20098</t>
  </si>
  <si>
    <t>7516151</t>
  </si>
  <si>
    <t>62532414</t>
  </si>
  <si>
    <t>62532458</t>
  </si>
  <si>
    <t>62532415</t>
  </si>
  <si>
    <t>7524116</t>
  </si>
  <si>
    <t>7100240431</t>
  </si>
  <si>
    <t>7100245437</t>
  </si>
  <si>
    <t>3264755-5</t>
  </si>
  <si>
    <t>3180131</t>
  </si>
  <si>
    <t>00107</t>
  </si>
  <si>
    <t>00135</t>
  </si>
  <si>
    <t>00118</t>
  </si>
  <si>
    <t>01310VE</t>
  </si>
  <si>
    <t>16004</t>
  </si>
  <si>
    <t>10015826</t>
  </si>
  <si>
    <t>1889</t>
  </si>
  <si>
    <t>40532111100</t>
  </si>
  <si>
    <t>40532111070</t>
  </si>
  <si>
    <t>40532111080</t>
  </si>
  <si>
    <t>40532111090</t>
  </si>
  <si>
    <t>40532103100</t>
  </si>
  <si>
    <t>40532103110</t>
  </si>
  <si>
    <t>40532103120</t>
  </si>
  <si>
    <t>40532103070</t>
  </si>
  <si>
    <t>40532103080</t>
  </si>
  <si>
    <t>40532103090</t>
  </si>
  <si>
    <t>113.4296-10</t>
  </si>
  <si>
    <t>113.4296-11</t>
  </si>
  <si>
    <t>113.4296-6</t>
  </si>
  <si>
    <t>113.4296-7</t>
  </si>
  <si>
    <t>113.4296-8</t>
  </si>
  <si>
    <t>113.4296-9</t>
  </si>
  <si>
    <t>114-10</t>
  </si>
  <si>
    <t>114-11</t>
  </si>
  <si>
    <t>114-5</t>
  </si>
  <si>
    <t>114-6</t>
  </si>
  <si>
    <t>114-7</t>
  </si>
  <si>
    <t>114-8</t>
  </si>
  <si>
    <t>114-9</t>
  </si>
  <si>
    <t>40532123100</t>
  </si>
  <si>
    <t>40532123110</t>
  </si>
  <si>
    <t>40532123070</t>
  </si>
  <si>
    <t>40532100100</t>
  </si>
  <si>
    <t>40532100110</t>
  </si>
  <si>
    <t>40532100070</t>
  </si>
  <si>
    <t>40532100080</t>
  </si>
  <si>
    <t>40532100090</t>
  </si>
  <si>
    <t>40532101100</t>
  </si>
  <si>
    <t>40532101110</t>
  </si>
  <si>
    <t>40532101070</t>
  </si>
  <si>
    <t>40532101080</t>
  </si>
  <si>
    <t>40532101090</t>
  </si>
  <si>
    <t>40532420100</t>
  </si>
  <si>
    <t>40532420110</t>
  </si>
  <si>
    <t>40532420120</t>
  </si>
  <si>
    <t>40532420070</t>
  </si>
  <si>
    <t>40532420090</t>
  </si>
  <si>
    <t>40532440100</t>
  </si>
  <si>
    <t>40532440110</t>
  </si>
  <si>
    <t>40532440070</t>
  </si>
  <si>
    <t>40532440080</t>
  </si>
  <si>
    <t>40532440090</t>
  </si>
  <si>
    <t>40532441100</t>
  </si>
  <si>
    <t>40532441110</t>
  </si>
  <si>
    <t>40532441070</t>
  </si>
  <si>
    <t>40532441080</t>
  </si>
  <si>
    <t>40532441090</t>
  </si>
  <si>
    <t>40532480100</t>
  </si>
  <si>
    <t>40532480110</t>
  </si>
  <si>
    <t>40532480070</t>
  </si>
  <si>
    <t>40532480080</t>
  </si>
  <si>
    <t>40532480090</t>
  </si>
  <si>
    <t>114.0755-10</t>
  </si>
  <si>
    <t>114.0755-11</t>
  </si>
  <si>
    <t>114.0755-7</t>
  </si>
  <si>
    <t>114.0755-8</t>
  </si>
  <si>
    <t>114.0755-9</t>
  </si>
  <si>
    <t>100.0433-10</t>
  </si>
  <si>
    <t>100.0433-8</t>
  </si>
  <si>
    <t>100.0433-9</t>
  </si>
  <si>
    <t>114.0933-10</t>
  </si>
  <si>
    <t>114.0933-7</t>
  </si>
  <si>
    <t>114.0933-8</t>
  </si>
  <si>
    <t>114.0933-9</t>
  </si>
  <si>
    <t>40532109100</t>
  </si>
  <si>
    <t>40532109110</t>
  </si>
  <si>
    <t>40532109120</t>
  </si>
  <si>
    <t>40532109070</t>
  </si>
  <si>
    <t>40532109080</t>
  </si>
  <si>
    <t>40532109090</t>
  </si>
  <si>
    <t>19007</t>
  </si>
  <si>
    <t>12029</t>
  </si>
  <si>
    <t>12032</t>
  </si>
  <si>
    <t>12363</t>
  </si>
  <si>
    <t>12433</t>
  </si>
  <si>
    <t>547625</t>
  </si>
  <si>
    <t>547640</t>
  </si>
  <si>
    <t>547660</t>
  </si>
  <si>
    <t>11500533/2010630</t>
  </si>
  <si>
    <t>11500543/2010578</t>
  </si>
  <si>
    <t>11500143/533601</t>
  </si>
  <si>
    <t>11500153/533602</t>
  </si>
  <si>
    <t>11500553/2010633</t>
  </si>
  <si>
    <t>19004</t>
  </si>
  <si>
    <t>19003</t>
  </si>
  <si>
    <t>549025</t>
  </si>
  <si>
    <t>548760</t>
  </si>
  <si>
    <t>420152</t>
  </si>
  <si>
    <t>420183</t>
  </si>
  <si>
    <t>420155</t>
  </si>
  <si>
    <t>420154</t>
  </si>
  <si>
    <t>18700441/2038048</t>
  </si>
  <si>
    <t>18700451/2038049</t>
  </si>
  <si>
    <t>77416013</t>
  </si>
  <si>
    <t>126-MOP9/200B</t>
  </si>
  <si>
    <t>19300341/2047108</t>
  </si>
  <si>
    <t>19300351/2047109</t>
  </si>
  <si>
    <t>62531655</t>
  </si>
  <si>
    <t>62531103</t>
  </si>
  <si>
    <t>29840</t>
  </si>
  <si>
    <t>7518446</t>
  </si>
  <si>
    <t>7518447</t>
  </si>
  <si>
    <t>7518448</t>
  </si>
  <si>
    <t>7523892</t>
  </si>
  <si>
    <t>7518554</t>
  </si>
  <si>
    <t>209510990</t>
  </si>
  <si>
    <t>ALLROUND MOP 30 NO 3</t>
  </si>
  <si>
    <t>ALLROUND MOP 60 NO 3</t>
  </si>
  <si>
    <t>DAMP MOP E-LINE 60 NO 4</t>
  </si>
  <si>
    <t>31848</t>
  </si>
  <si>
    <t>420219</t>
  </si>
  <si>
    <t>420180</t>
  </si>
  <si>
    <t>62532407</t>
  </si>
  <si>
    <t>62532408</t>
  </si>
  <si>
    <t>62531656</t>
  </si>
  <si>
    <t>62532461</t>
  </si>
  <si>
    <t>62532462</t>
  </si>
  <si>
    <t>2018149</t>
  </si>
  <si>
    <t>2018156</t>
  </si>
  <si>
    <t>2018154</t>
  </si>
  <si>
    <t>62532411</t>
  </si>
  <si>
    <t>548240</t>
  </si>
  <si>
    <t>548260</t>
  </si>
  <si>
    <t>144246</t>
  </si>
  <si>
    <t>114441</t>
  </si>
  <si>
    <t>7523894</t>
  </si>
  <si>
    <t>7518132</t>
  </si>
  <si>
    <t>7518124</t>
  </si>
  <si>
    <t>7518553</t>
  </si>
  <si>
    <t>7515478</t>
  </si>
  <si>
    <t>D7525149</t>
  </si>
  <si>
    <t>547160</t>
  </si>
  <si>
    <t>133909</t>
  </si>
  <si>
    <t>167842</t>
  </si>
  <si>
    <t>12043</t>
  </si>
  <si>
    <t>549660</t>
  </si>
  <si>
    <t>549695</t>
  </si>
  <si>
    <t>120806</t>
  </si>
  <si>
    <t>29846</t>
  </si>
  <si>
    <t>581910</t>
  </si>
  <si>
    <t>LTK15</t>
  </si>
  <si>
    <t>23025</t>
  </si>
  <si>
    <t>88012</t>
  </si>
  <si>
    <t>100915791</t>
  </si>
  <si>
    <t>29030</t>
  </si>
  <si>
    <t>12116</t>
  </si>
  <si>
    <t>12301539/2020054</t>
  </si>
  <si>
    <t>430381</t>
  </si>
  <si>
    <t>377018</t>
  </si>
  <si>
    <t>7520280</t>
  </si>
  <si>
    <t>2131853</t>
  </si>
  <si>
    <t>62531469</t>
  </si>
  <si>
    <t>12316</t>
  </si>
  <si>
    <t>12007</t>
  </si>
  <si>
    <t>370700</t>
  </si>
  <si>
    <t>370500</t>
  </si>
  <si>
    <t>370600</t>
  </si>
  <si>
    <t>146963</t>
  </si>
  <si>
    <t>370300</t>
  </si>
  <si>
    <t>151208</t>
  </si>
  <si>
    <t>171333</t>
  </si>
  <si>
    <t>374118</t>
  </si>
  <si>
    <t>374318</t>
  </si>
  <si>
    <t>10-90031</t>
  </si>
  <si>
    <t>62600569</t>
  </si>
  <si>
    <t>ES2212</t>
  </si>
  <si>
    <t>TB-360</t>
  </si>
  <si>
    <t>2147874</t>
  </si>
  <si>
    <t>2147875</t>
  </si>
  <si>
    <t>2147872</t>
  </si>
  <si>
    <t>2147873</t>
  </si>
  <si>
    <t>SANI-DM-01</t>
  </si>
  <si>
    <t>40471200</t>
  </si>
  <si>
    <t>01900601</t>
  </si>
  <si>
    <t>107407311</t>
  </si>
  <si>
    <t>140 6700 540</t>
  </si>
  <si>
    <t>2.860-113.0</t>
  </si>
  <si>
    <t>22360000</t>
  </si>
  <si>
    <t>23023</t>
  </si>
  <si>
    <t>011 3104 500</t>
  </si>
  <si>
    <t>62531359</t>
  </si>
  <si>
    <t>23013</t>
  </si>
  <si>
    <t>212133</t>
  </si>
  <si>
    <t>2147861</t>
  </si>
  <si>
    <t>50000510</t>
  </si>
  <si>
    <t>24301500100</t>
  </si>
  <si>
    <t>24301500110</t>
  </si>
  <si>
    <t>24301500120</t>
  </si>
  <si>
    <t>24301500060</t>
  </si>
  <si>
    <t>24301500070</t>
  </si>
  <si>
    <t>24301500080</t>
  </si>
  <si>
    <t>24301500090</t>
  </si>
  <si>
    <t>80618</t>
  </si>
  <si>
    <t>2.860-143.0</t>
  </si>
  <si>
    <t>88105</t>
  </si>
  <si>
    <t>70115</t>
  </si>
  <si>
    <t>P3201</t>
  </si>
  <si>
    <t>61040089</t>
  </si>
  <si>
    <t>41414</t>
  </si>
  <si>
    <t>5701010-700/5701011</t>
  </si>
  <si>
    <t>170634</t>
  </si>
  <si>
    <t>5702090</t>
  </si>
  <si>
    <t>159706</t>
  </si>
  <si>
    <t>159707</t>
  </si>
  <si>
    <t>182574</t>
  </si>
  <si>
    <t>159922</t>
  </si>
  <si>
    <t>5702023-Z</t>
  </si>
  <si>
    <t>30197338</t>
  </si>
  <si>
    <t>88237</t>
  </si>
  <si>
    <t>5752035-B</t>
  </si>
  <si>
    <t>198571</t>
  </si>
  <si>
    <t>198569</t>
  </si>
  <si>
    <t>5702035-WE</t>
  </si>
  <si>
    <t>170701</t>
  </si>
  <si>
    <t>5701018-Z</t>
  </si>
  <si>
    <t>5702040-E</t>
  </si>
  <si>
    <t>120435</t>
  </si>
  <si>
    <t>SQ2756</t>
  </si>
  <si>
    <t>70133050</t>
  </si>
  <si>
    <t>70333160</t>
  </si>
  <si>
    <t>SQ2737</t>
  </si>
  <si>
    <t>6.904-285.0</t>
  </si>
  <si>
    <t>6127</t>
  </si>
  <si>
    <t>6000006</t>
  </si>
  <si>
    <t>900771</t>
  </si>
  <si>
    <t>900788</t>
  </si>
  <si>
    <t>4287</t>
  </si>
  <si>
    <t>91899</t>
  </si>
  <si>
    <t>91912</t>
  </si>
  <si>
    <t>2140-0200</t>
  </si>
  <si>
    <t>2140-1100</t>
  </si>
  <si>
    <t>2140-0100</t>
  </si>
  <si>
    <t>226002</t>
  </si>
  <si>
    <t>460011</t>
  </si>
  <si>
    <t>228000</t>
  </si>
  <si>
    <t>563000</t>
  </si>
  <si>
    <t>564008</t>
  </si>
  <si>
    <t>564000</t>
  </si>
  <si>
    <t>6000002</t>
  </si>
  <si>
    <t>6090063</t>
  </si>
  <si>
    <t>6220</t>
  </si>
  <si>
    <t>1005</t>
  </si>
  <si>
    <t>10010</t>
  </si>
  <si>
    <t>1125P</t>
  </si>
  <si>
    <t>2125P</t>
  </si>
  <si>
    <t>L30180140</t>
  </si>
  <si>
    <t>1160P</t>
  </si>
  <si>
    <t>2160P</t>
  </si>
  <si>
    <t>3240P</t>
  </si>
  <si>
    <t>3350P</t>
  </si>
  <si>
    <t>L30P28025</t>
  </si>
  <si>
    <t>206025P</t>
  </si>
  <si>
    <t>L30180075</t>
  </si>
  <si>
    <t>7125P</t>
  </si>
  <si>
    <t>7060P</t>
  </si>
  <si>
    <t>3904260</t>
  </si>
  <si>
    <t>3903155</t>
  </si>
  <si>
    <t>3903180</t>
  </si>
  <si>
    <t>3903260</t>
  </si>
  <si>
    <t>196401</t>
  </si>
  <si>
    <t>157180</t>
  </si>
  <si>
    <t>193511</t>
  </si>
  <si>
    <t>193510</t>
  </si>
  <si>
    <t>87939</t>
  </si>
  <si>
    <t>H02-1512</t>
  </si>
  <si>
    <t>4416</t>
  </si>
  <si>
    <t>5090395</t>
  </si>
  <si>
    <t>601013</t>
  </si>
  <si>
    <t>5000024</t>
  </si>
  <si>
    <t>1078</t>
  </si>
  <si>
    <t>806210</t>
  </si>
  <si>
    <t>806330</t>
  </si>
  <si>
    <t>6000005</t>
  </si>
  <si>
    <t>806280</t>
  </si>
  <si>
    <t>806949</t>
  </si>
  <si>
    <t>806365</t>
  </si>
  <si>
    <t>806240</t>
  </si>
  <si>
    <t>806350</t>
  </si>
  <si>
    <t>4253</t>
  </si>
  <si>
    <t>5090282</t>
  </si>
  <si>
    <t>5207</t>
  </si>
  <si>
    <t>5688</t>
  </si>
  <si>
    <t>600758</t>
  </si>
  <si>
    <t>600603</t>
  </si>
  <si>
    <t>54100</t>
  </si>
  <si>
    <t>54108</t>
  </si>
  <si>
    <t>54109</t>
  </si>
  <si>
    <t>4213</t>
  </si>
  <si>
    <t>45523</t>
  </si>
  <si>
    <t>9393</t>
  </si>
  <si>
    <t>5988</t>
  </si>
  <si>
    <t>54101</t>
  </si>
  <si>
    <t>9059</t>
  </si>
  <si>
    <t>42430</t>
  </si>
  <si>
    <t>9100</t>
  </si>
  <si>
    <t>54106</t>
  </si>
  <si>
    <t>54105</t>
  </si>
  <si>
    <t>54110</t>
  </si>
  <si>
    <t>54102</t>
  </si>
  <si>
    <t>5090276</t>
  </si>
  <si>
    <t>5000003</t>
  </si>
  <si>
    <t>24020160021</t>
  </si>
  <si>
    <t>8130</t>
  </si>
  <si>
    <t>24020160015</t>
  </si>
  <si>
    <t>45520</t>
  </si>
  <si>
    <t>24020160012</t>
  </si>
  <si>
    <t>24020160013</t>
  </si>
  <si>
    <t>24020160022</t>
  </si>
  <si>
    <t>428061</t>
  </si>
  <si>
    <t>24020160036</t>
  </si>
  <si>
    <t>24020160027</t>
  </si>
  <si>
    <t>24020160019</t>
  </si>
  <si>
    <t>834392</t>
  </si>
  <si>
    <t>45529</t>
  </si>
  <si>
    <t>834983</t>
  </si>
  <si>
    <t>24020160010</t>
  </si>
  <si>
    <t>428052</t>
  </si>
  <si>
    <t>428055</t>
  </si>
  <si>
    <t>428874</t>
  </si>
  <si>
    <t>24020160018</t>
  </si>
  <si>
    <t>24020160016</t>
  </si>
  <si>
    <t>3822</t>
  </si>
  <si>
    <t>24020160028</t>
  </si>
  <si>
    <t>834005</t>
  </si>
  <si>
    <t>428050</t>
  </si>
  <si>
    <t>44432</t>
  </si>
  <si>
    <t>44404</t>
  </si>
  <si>
    <t>834211</t>
  </si>
  <si>
    <t>44428</t>
  </si>
  <si>
    <t>44411</t>
  </si>
  <si>
    <t>44401</t>
  </si>
  <si>
    <t>44406</t>
  </si>
  <si>
    <t>44410</t>
  </si>
  <si>
    <t>44402</t>
  </si>
  <si>
    <t>44412</t>
  </si>
  <si>
    <t>4419</t>
  </si>
  <si>
    <t>24020160030</t>
  </si>
  <si>
    <t>24020160032</t>
  </si>
  <si>
    <t>428058</t>
  </si>
  <si>
    <t>7429</t>
  </si>
  <si>
    <t>141047/3039361</t>
  </si>
  <si>
    <t>3602</t>
  </si>
  <si>
    <t>5839</t>
  </si>
  <si>
    <t>600755</t>
  </si>
  <si>
    <t>3562</t>
  </si>
  <si>
    <t>44426</t>
  </si>
  <si>
    <t>44427</t>
  </si>
  <si>
    <t>44425</t>
  </si>
  <si>
    <t>44429</t>
  </si>
  <si>
    <t>44431</t>
  </si>
  <si>
    <t>51089</t>
  </si>
  <si>
    <t>6000010</t>
  </si>
  <si>
    <t>91416LTR</t>
  </si>
  <si>
    <t>4.408-051.0</t>
  </si>
  <si>
    <t>93013</t>
  </si>
  <si>
    <t>14110</t>
  </si>
  <si>
    <t>3603500</t>
  </si>
  <si>
    <t>31C78</t>
  </si>
  <si>
    <t>149884</t>
  </si>
  <si>
    <t>23730</t>
  </si>
  <si>
    <t>53002</t>
  </si>
  <si>
    <t>53006</t>
  </si>
  <si>
    <t>51005,4</t>
  </si>
  <si>
    <t>4777</t>
  </si>
  <si>
    <t>23861</t>
  </si>
  <si>
    <t>8380</t>
  </si>
  <si>
    <t>9470</t>
  </si>
  <si>
    <t>9104</t>
  </si>
  <si>
    <t>9690</t>
  </si>
  <si>
    <t>3221</t>
  </si>
  <si>
    <t>5000005</t>
  </si>
  <si>
    <t>3975</t>
  </si>
  <si>
    <t>3078</t>
  </si>
  <si>
    <t>3095</t>
  </si>
  <si>
    <t>5000069</t>
  </si>
  <si>
    <t>5000061</t>
  </si>
  <si>
    <t>5090233</t>
  </si>
  <si>
    <t>5090174</t>
  </si>
  <si>
    <t>200821</t>
  </si>
  <si>
    <t>7000023</t>
  </si>
  <si>
    <t>7000024</t>
  </si>
  <si>
    <t>7000025</t>
  </si>
  <si>
    <t>7000014</t>
  </si>
  <si>
    <t>7000016</t>
  </si>
  <si>
    <t>7000026</t>
  </si>
  <si>
    <t>7000005</t>
  </si>
  <si>
    <t>1362</t>
  </si>
  <si>
    <t>1161</t>
  </si>
  <si>
    <t>10256</t>
  </si>
  <si>
    <t>76457-08</t>
  </si>
  <si>
    <t>76450-04</t>
  </si>
  <si>
    <t>6010032</t>
  </si>
  <si>
    <t>6010033</t>
  </si>
  <si>
    <t>644224</t>
  </si>
  <si>
    <t>490700</t>
  </si>
  <si>
    <t>95492</t>
  </si>
  <si>
    <t>6454</t>
  </si>
  <si>
    <t>6943</t>
  </si>
  <si>
    <t>6470</t>
  </si>
  <si>
    <t>90002001</t>
  </si>
  <si>
    <t>160923</t>
  </si>
  <si>
    <t>88011</t>
  </si>
  <si>
    <t>62532456</t>
  </si>
  <si>
    <t>QS010</t>
  </si>
  <si>
    <t>92842</t>
  </si>
  <si>
    <t>171005</t>
  </si>
  <si>
    <t>171004</t>
  </si>
  <si>
    <t>492</t>
  </si>
  <si>
    <t>930036</t>
  </si>
  <si>
    <t>75.560</t>
  </si>
  <si>
    <t>166483</t>
  </si>
  <si>
    <t>C121</t>
  </si>
  <si>
    <t>1103184</t>
  </si>
  <si>
    <t>202017</t>
  </si>
  <si>
    <t>691540</t>
  </si>
  <si>
    <t>95490</t>
  </si>
  <si>
    <t>2221200</t>
  </si>
  <si>
    <t>6000036</t>
  </si>
  <si>
    <t>E7R</t>
  </si>
  <si>
    <t>41401-10</t>
  </si>
  <si>
    <t>838523</t>
  </si>
  <si>
    <t>56.00.562</t>
  </si>
  <si>
    <t>29051</t>
  </si>
  <si>
    <t>7506360</t>
  </si>
  <si>
    <t>114468</t>
  </si>
  <si>
    <t>51011038</t>
  </si>
  <si>
    <t>51011039</t>
  </si>
  <si>
    <t>51030127</t>
  </si>
  <si>
    <t>190694</t>
  </si>
  <si>
    <t>101404</t>
  </si>
  <si>
    <t>H09-0401</t>
  </si>
  <si>
    <t>570479</t>
  </si>
  <si>
    <t>520372</t>
  </si>
  <si>
    <t>520337</t>
  </si>
  <si>
    <t>520304</t>
  </si>
  <si>
    <t>530237</t>
  </si>
  <si>
    <t>530150</t>
  </si>
  <si>
    <t>510150</t>
  </si>
  <si>
    <t>510479</t>
  </si>
  <si>
    <t>190492</t>
  </si>
  <si>
    <t>190494</t>
  </si>
  <si>
    <t>190493</t>
  </si>
  <si>
    <t>520679</t>
  </si>
  <si>
    <t>5271</t>
  </si>
  <si>
    <t>7100178338</t>
  </si>
  <si>
    <t>7000097764</t>
  </si>
  <si>
    <t>18600148</t>
  </si>
  <si>
    <t>102750</t>
  </si>
  <si>
    <t>123114</t>
  </si>
  <si>
    <t>123112</t>
  </si>
  <si>
    <t>123111</t>
  </si>
  <si>
    <t>123113</t>
  </si>
  <si>
    <t>21003</t>
  </si>
  <si>
    <t>6.295-851.0</t>
  </si>
  <si>
    <t>56.01.535</t>
  </si>
  <si>
    <t>6.295-850.0</t>
  </si>
  <si>
    <t>29047</t>
  </si>
  <si>
    <t>29072</t>
  </si>
  <si>
    <t>R537-1+6</t>
  </si>
  <si>
    <t>R520-1+6</t>
  </si>
  <si>
    <t>834980</t>
  </si>
  <si>
    <t>7100182723</t>
  </si>
  <si>
    <t>7100182725</t>
  </si>
  <si>
    <t>7100182729</t>
  </si>
  <si>
    <t>7100160824</t>
  </si>
  <si>
    <t>7000029764</t>
  </si>
  <si>
    <t>7000029757</t>
  </si>
  <si>
    <t>7100064239</t>
  </si>
  <si>
    <t>7000052408</t>
  </si>
  <si>
    <t>7000029759</t>
  </si>
  <si>
    <t>7000000714</t>
  </si>
  <si>
    <t>3613</t>
  </si>
  <si>
    <t>3614</t>
  </si>
  <si>
    <t>3616</t>
  </si>
  <si>
    <t>3617</t>
  </si>
  <si>
    <t>3013</t>
  </si>
  <si>
    <t>3016</t>
  </si>
  <si>
    <t>3410</t>
  </si>
  <si>
    <t>3413</t>
  </si>
  <si>
    <t>3414</t>
  </si>
  <si>
    <t>3415</t>
  </si>
  <si>
    <t>3416</t>
  </si>
  <si>
    <t>3417</t>
  </si>
  <si>
    <t>3420</t>
  </si>
  <si>
    <t>3421</t>
  </si>
  <si>
    <t>3407</t>
  </si>
  <si>
    <t>3408-05</t>
  </si>
  <si>
    <t>3311</t>
  </si>
  <si>
    <t>3314</t>
  </si>
  <si>
    <t>3316</t>
  </si>
  <si>
    <t>3317</t>
  </si>
  <si>
    <t>3318</t>
  </si>
  <si>
    <t>3320</t>
  </si>
  <si>
    <t>3321</t>
  </si>
  <si>
    <t>34IMOP</t>
  </si>
  <si>
    <t>5417</t>
  </si>
  <si>
    <t>7100001578</t>
  </si>
  <si>
    <t>7000046004</t>
  </si>
  <si>
    <t>7000002120</t>
  </si>
  <si>
    <t>7100182689</t>
  </si>
  <si>
    <t>7100182692</t>
  </si>
  <si>
    <t>7100182693</t>
  </si>
  <si>
    <t>7100182705</t>
  </si>
  <si>
    <t>7100159881</t>
  </si>
  <si>
    <t>7100159897</t>
  </si>
  <si>
    <t>7100151294</t>
  </si>
  <si>
    <t>5959691</t>
  </si>
  <si>
    <t>5960107</t>
  </si>
  <si>
    <t>30IMOP</t>
  </si>
  <si>
    <t>33IMOP</t>
  </si>
  <si>
    <t>5871006</t>
  </si>
  <si>
    <t>5871010</t>
  </si>
  <si>
    <t>5871014</t>
  </si>
  <si>
    <t>5871018</t>
  </si>
  <si>
    <t>5871021</t>
  </si>
  <si>
    <t>5871025</t>
  </si>
  <si>
    <t>5871029</t>
  </si>
  <si>
    <t>5871009</t>
  </si>
  <si>
    <t>5871020</t>
  </si>
  <si>
    <t>5871028</t>
  </si>
  <si>
    <t>5871036</t>
  </si>
  <si>
    <t>5871011</t>
  </si>
  <si>
    <t>5871015</t>
  </si>
  <si>
    <t>5871026</t>
  </si>
  <si>
    <t>5871027</t>
  </si>
  <si>
    <t>5871035</t>
  </si>
  <si>
    <t>TW-800003</t>
  </si>
  <si>
    <t>9099672000</t>
  </si>
  <si>
    <t>23105</t>
  </si>
  <si>
    <t>7511009</t>
  </si>
  <si>
    <t>23117</t>
  </si>
  <si>
    <t>107417935</t>
  </si>
  <si>
    <t>1892</t>
  </si>
  <si>
    <t>1276</t>
  </si>
  <si>
    <t>140 8246 040</t>
  </si>
  <si>
    <t>53723</t>
  </si>
  <si>
    <t>53763</t>
  </si>
  <si>
    <t>3786035-700/3786035</t>
  </si>
  <si>
    <t>53793</t>
  </si>
  <si>
    <t>53786</t>
  </si>
  <si>
    <t>3694246</t>
  </si>
  <si>
    <t>3907950</t>
  </si>
  <si>
    <t>301505</t>
  </si>
  <si>
    <t>6975</t>
  </si>
  <si>
    <t>51030126</t>
  </si>
  <si>
    <t>100840608</t>
  </si>
  <si>
    <t>1941</t>
  </si>
  <si>
    <t>7515241</t>
  </si>
  <si>
    <t>6090060</t>
  </si>
  <si>
    <t>6000012</t>
  </si>
  <si>
    <t>600631</t>
  </si>
  <si>
    <t>600131</t>
  </si>
  <si>
    <t>961628</t>
  </si>
  <si>
    <t>10121430</t>
  </si>
  <si>
    <t>50484</t>
  </si>
  <si>
    <t>101101562</t>
  </si>
  <si>
    <t>7515245</t>
  </si>
  <si>
    <t>30161</t>
  </si>
  <si>
    <t>62533311</t>
  </si>
  <si>
    <t>62533301</t>
  </si>
  <si>
    <t>62533321</t>
  </si>
  <si>
    <t>T7084.001</t>
  </si>
  <si>
    <t>T7452.001</t>
  </si>
  <si>
    <t>49783</t>
  </si>
  <si>
    <t>ISEU-016-00 1001</t>
  </si>
  <si>
    <t>30117</t>
  </si>
  <si>
    <t>30128</t>
  </si>
  <si>
    <t>30126</t>
  </si>
  <si>
    <t>7520037</t>
  </si>
  <si>
    <t>7520028</t>
  </si>
  <si>
    <t>101106866</t>
  </si>
  <si>
    <t>7515243</t>
  </si>
  <si>
    <t>7519052</t>
  </si>
  <si>
    <t>100863886</t>
  </si>
  <si>
    <t>1950</t>
  </si>
  <si>
    <t>1940</t>
  </si>
  <si>
    <t>62532801</t>
  </si>
  <si>
    <t>100891589</t>
  </si>
  <si>
    <t>100951914</t>
  </si>
  <si>
    <t>97473</t>
  </si>
  <si>
    <t>15011</t>
  </si>
  <si>
    <t>100118</t>
  </si>
  <si>
    <t>145810</t>
  </si>
  <si>
    <t>171697</t>
  </si>
  <si>
    <t>171695</t>
  </si>
  <si>
    <t>171696</t>
  </si>
  <si>
    <t>171694</t>
  </si>
  <si>
    <t>168384</t>
  </si>
  <si>
    <t>168396</t>
  </si>
  <si>
    <t>165586</t>
  </si>
  <si>
    <t>165513</t>
  </si>
  <si>
    <t>180376</t>
  </si>
  <si>
    <t>168402</t>
  </si>
  <si>
    <t>168418</t>
  </si>
  <si>
    <t>168417</t>
  </si>
  <si>
    <t>168410</t>
  </si>
  <si>
    <t>168414</t>
  </si>
  <si>
    <t>168419</t>
  </si>
  <si>
    <t>168413</t>
  </si>
  <si>
    <t>165529</t>
  </si>
  <si>
    <t>156912</t>
  </si>
  <si>
    <t>149114</t>
  </si>
  <si>
    <t>171544</t>
  </si>
  <si>
    <t>2622</t>
  </si>
  <si>
    <t>2592</t>
  </si>
  <si>
    <t>165524</t>
  </si>
  <si>
    <t>2612</t>
  </si>
  <si>
    <t>2762</t>
  </si>
  <si>
    <t>2502</t>
  </si>
  <si>
    <t>156918</t>
  </si>
  <si>
    <t>2623</t>
  </si>
  <si>
    <t>2503</t>
  </si>
  <si>
    <t>194254</t>
  </si>
  <si>
    <t>196088</t>
  </si>
  <si>
    <t>195065</t>
  </si>
  <si>
    <t>191986</t>
  </si>
  <si>
    <t>186757</t>
  </si>
  <si>
    <t>197080</t>
  </si>
  <si>
    <t>197077</t>
  </si>
  <si>
    <t>197078</t>
  </si>
  <si>
    <t>509302</t>
  </si>
  <si>
    <t>478756</t>
  </si>
  <si>
    <t>478875</t>
  </si>
  <si>
    <t>478746</t>
  </si>
  <si>
    <t>477825</t>
  </si>
  <si>
    <t>477534</t>
  </si>
  <si>
    <t>478847</t>
  </si>
  <si>
    <t>478711</t>
  </si>
  <si>
    <t>477350</t>
  </si>
  <si>
    <t>477594</t>
  </si>
  <si>
    <t>477577</t>
  </si>
  <si>
    <t>509525</t>
  </si>
  <si>
    <t>509414</t>
  </si>
  <si>
    <t>2605</t>
  </si>
  <si>
    <t>3809</t>
  </si>
  <si>
    <t>437907</t>
  </si>
  <si>
    <t>84560</t>
  </si>
  <si>
    <t>7507422</t>
  </si>
  <si>
    <t>29375</t>
  </si>
  <si>
    <t>24003</t>
  </si>
  <si>
    <t>00206VE</t>
  </si>
  <si>
    <t>29354</t>
  </si>
  <si>
    <t>24007</t>
  </si>
  <si>
    <t>24004</t>
  </si>
  <si>
    <t>111384</t>
  </si>
  <si>
    <t>119966</t>
  </si>
  <si>
    <t>29373</t>
  </si>
  <si>
    <t>24038</t>
  </si>
  <si>
    <t>920046</t>
  </si>
  <si>
    <t>7505380</t>
  </si>
  <si>
    <t>O-85-180-203H</t>
  </si>
  <si>
    <t>O-85-105-203H</t>
  </si>
  <si>
    <t>24059</t>
  </si>
  <si>
    <t>62532102</t>
  </si>
  <si>
    <t>7520277</t>
  </si>
  <si>
    <t>EZ300</t>
  </si>
  <si>
    <t>EZ120</t>
  </si>
  <si>
    <t>24009</t>
  </si>
  <si>
    <t>24001</t>
  </si>
  <si>
    <t>29622</t>
  </si>
  <si>
    <t>29663</t>
  </si>
  <si>
    <t>111380</t>
  </si>
  <si>
    <t>29607</t>
  </si>
  <si>
    <t>29609</t>
  </si>
  <si>
    <t>29623</t>
  </si>
  <si>
    <t>29643</t>
  </si>
  <si>
    <t>29646</t>
  </si>
  <si>
    <t>29645</t>
  </si>
  <si>
    <t>100273</t>
  </si>
  <si>
    <t>29603</t>
  </si>
  <si>
    <t>29602</t>
  </si>
  <si>
    <t>29624</t>
  </si>
  <si>
    <t>296218</t>
  </si>
  <si>
    <t>29626</t>
  </si>
  <si>
    <t>51131</t>
  </si>
  <si>
    <t>501026</t>
  </si>
  <si>
    <t>22040020550006</t>
  </si>
  <si>
    <t>22040020550005</t>
  </si>
  <si>
    <t>22040020550007</t>
  </si>
  <si>
    <t>22040010550000</t>
  </si>
  <si>
    <t>40715801</t>
  </si>
  <si>
    <t>408000292</t>
  </si>
  <si>
    <t>71503</t>
  </si>
  <si>
    <t>71505</t>
  </si>
  <si>
    <t>EN150</t>
  </si>
  <si>
    <t>77523</t>
  </si>
  <si>
    <t>71252</t>
  </si>
  <si>
    <t>71253</t>
  </si>
  <si>
    <t>71254</t>
  </si>
  <si>
    <t>77513</t>
  </si>
  <si>
    <t>105998</t>
  </si>
  <si>
    <t>5600037</t>
  </si>
  <si>
    <t>62567410</t>
  </si>
  <si>
    <t>88084</t>
  </si>
  <si>
    <t>88096</t>
  </si>
  <si>
    <t>62531474</t>
  </si>
  <si>
    <t>2719EX</t>
  </si>
  <si>
    <t>GPF3LEURO</t>
  </si>
  <si>
    <t>93055</t>
  </si>
  <si>
    <t>26072</t>
  </si>
  <si>
    <t>26073</t>
  </si>
  <si>
    <t>93053</t>
  </si>
  <si>
    <t>37780</t>
  </si>
  <si>
    <t>86450</t>
  </si>
  <si>
    <t>48410</t>
  </si>
  <si>
    <t>CLR1L</t>
  </si>
  <si>
    <t>520855</t>
  </si>
  <si>
    <t>500902</t>
  </si>
  <si>
    <t>524901</t>
  </si>
  <si>
    <t>13-6613U</t>
  </si>
  <si>
    <t>7100194278</t>
  </si>
  <si>
    <t>7100194315</t>
  </si>
  <si>
    <t>15012</t>
  </si>
  <si>
    <t>15014</t>
  </si>
  <si>
    <t>15013</t>
  </si>
  <si>
    <t>15010</t>
  </si>
  <si>
    <t>114897</t>
  </si>
  <si>
    <t>55005</t>
  </si>
  <si>
    <t>21025</t>
  </si>
  <si>
    <t>7522447</t>
  </si>
  <si>
    <t>11202699/2024369</t>
  </si>
  <si>
    <t>88103</t>
  </si>
  <si>
    <t>9087341020</t>
  </si>
  <si>
    <t>106048</t>
  </si>
  <si>
    <t>106049</t>
  </si>
  <si>
    <t>114900</t>
  </si>
  <si>
    <t>7100200353</t>
  </si>
  <si>
    <t>2117947</t>
  </si>
  <si>
    <t>RR350</t>
  </si>
  <si>
    <t>RR450</t>
  </si>
  <si>
    <t>11754</t>
  </si>
  <si>
    <t>73434</t>
  </si>
  <si>
    <t>500121</t>
  </si>
  <si>
    <t>9164065</t>
  </si>
  <si>
    <t>9161005</t>
  </si>
  <si>
    <t>SM310-GREY</t>
  </si>
  <si>
    <t>ESB7110ST (PMXSLIM)</t>
  </si>
  <si>
    <t>I-604</t>
  </si>
  <si>
    <t>SM9800 JAGUAR</t>
  </si>
  <si>
    <t>ST-002D-CLEAR</t>
  </si>
  <si>
    <t>SM-3100K-CLEAR</t>
  </si>
  <si>
    <t>ES9910ST (CAPTURE)</t>
  </si>
  <si>
    <t>2596</t>
  </si>
  <si>
    <t>40715808</t>
  </si>
  <si>
    <t>40715809</t>
  </si>
  <si>
    <t>246722</t>
  </si>
  <si>
    <t>2920</t>
  </si>
  <si>
    <t>40592107100</t>
  </si>
  <si>
    <t>40592107070</t>
  </si>
  <si>
    <t>40592107090</t>
  </si>
  <si>
    <t>40592108100</t>
  </si>
  <si>
    <t>40592108110</t>
  </si>
  <si>
    <t>40592108070</t>
  </si>
  <si>
    <t>40592108080</t>
  </si>
  <si>
    <t>40592108090</t>
  </si>
  <si>
    <t>24924200100</t>
  </si>
  <si>
    <t>24924200110</t>
  </si>
  <si>
    <t>24924200050</t>
  </si>
  <si>
    <t>24924200060</t>
  </si>
  <si>
    <t>24924200070</t>
  </si>
  <si>
    <t>24924200080</t>
  </si>
  <si>
    <t>24924200090</t>
  </si>
  <si>
    <t>24924210100</t>
  </si>
  <si>
    <t>24924210110</t>
  </si>
  <si>
    <t>24924210120</t>
  </si>
  <si>
    <t>24924210050</t>
  </si>
  <si>
    <t>24924210060</t>
  </si>
  <si>
    <t>24924210070</t>
  </si>
  <si>
    <t>24924210080</t>
  </si>
  <si>
    <t>24924210090</t>
  </si>
  <si>
    <t>100832578</t>
  </si>
  <si>
    <t>100833106</t>
  </si>
  <si>
    <t>101106948</t>
  </si>
  <si>
    <t>101106949</t>
  </si>
  <si>
    <t>7508513</t>
  </si>
  <si>
    <t>9050870</t>
  </si>
  <si>
    <t>9075980</t>
  </si>
  <si>
    <t>9075990</t>
  </si>
  <si>
    <t>1206430</t>
  </si>
  <si>
    <t>88058</t>
  </si>
  <si>
    <t>88049</t>
  </si>
  <si>
    <t>88048</t>
  </si>
  <si>
    <t>88045</t>
  </si>
  <si>
    <t>62541101</t>
  </si>
  <si>
    <t>12874</t>
  </si>
  <si>
    <t>1605</t>
  </si>
  <si>
    <t>100844222</t>
  </si>
  <si>
    <t>7511767</t>
  </si>
  <si>
    <t>56.00.211</t>
  </si>
  <si>
    <t>140 2782 500</t>
  </si>
  <si>
    <t>23190</t>
  </si>
  <si>
    <t>50482</t>
  </si>
  <si>
    <t>658024</t>
  </si>
  <si>
    <t>24031</t>
  </si>
  <si>
    <t>24023</t>
  </si>
  <si>
    <t>6661</t>
  </si>
  <si>
    <t>52708</t>
  </si>
  <si>
    <t>101107321</t>
  </si>
  <si>
    <t>51011010</t>
  </si>
  <si>
    <t>5889514</t>
  </si>
  <si>
    <t>1.258-050.0</t>
  </si>
  <si>
    <t>23725</t>
  </si>
  <si>
    <t>62531322</t>
  </si>
  <si>
    <t>23714</t>
  </si>
  <si>
    <t>62532450</t>
  </si>
  <si>
    <t>62531337</t>
  </si>
  <si>
    <t>62531366</t>
  </si>
  <si>
    <t>23174</t>
  </si>
  <si>
    <t>23172</t>
  </si>
  <si>
    <t>23752</t>
  </si>
  <si>
    <t>23751</t>
  </si>
  <si>
    <t>31745</t>
  </si>
  <si>
    <t>196021</t>
  </si>
  <si>
    <t>196029</t>
  </si>
  <si>
    <t>170732</t>
  </si>
  <si>
    <t>2139610</t>
  </si>
  <si>
    <t>2139592</t>
  </si>
  <si>
    <t>559018</t>
  </si>
  <si>
    <t>23175</t>
  </si>
  <si>
    <t>23173</t>
  </si>
  <si>
    <t>62532451</t>
  </si>
  <si>
    <t>601175</t>
  </si>
  <si>
    <t>601176</t>
  </si>
  <si>
    <t>206550</t>
  </si>
  <si>
    <t>137717</t>
  </si>
  <si>
    <t>137705</t>
  </si>
  <si>
    <t>137703</t>
  </si>
  <si>
    <t>QUICK DOSA</t>
  </si>
  <si>
    <t>620417</t>
  </si>
  <si>
    <t>13227</t>
  </si>
  <si>
    <t>13226</t>
  </si>
  <si>
    <t>7517940</t>
  </si>
  <si>
    <t>9013530</t>
  </si>
  <si>
    <t>88116</t>
  </si>
  <si>
    <t>252843</t>
  </si>
  <si>
    <t>62567109</t>
  </si>
  <si>
    <t>180598</t>
  </si>
  <si>
    <t>4942</t>
  </si>
  <si>
    <t>4943</t>
  </si>
  <si>
    <t>07-2-16</t>
  </si>
  <si>
    <t>26031</t>
  </si>
  <si>
    <t>26007</t>
  </si>
  <si>
    <t>26333</t>
  </si>
  <si>
    <t>26330</t>
  </si>
  <si>
    <t>26331</t>
  </si>
  <si>
    <t>26033</t>
  </si>
  <si>
    <t>51011005</t>
  </si>
  <si>
    <t>P 100 0007</t>
  </si>
  <si>
    <t>P 100 0003</t>
  </si>
  <si>
    <t>SCB-16-ESD</t>
  </si>
  <si>
    <t>581210</t>
  </si>
  <si>
    <t>62526012</t>
  </si>
  <si>
    <t>26020</t>
  </si>
  <si>
    <t>26030</t>
  </si>
  <si>
    <t>26032</t>
  </si>
  <si>
    <t>16001-333</t>
  </si>
  <si>
    <t>62526015</t>
  </si>
  <si>
    <t>300618</t>
  </si>
  <si>
    <t>26130</t>
  </si>
  <si>
    <t>303172</t>
  </si>
  <si>
    <t>306572</t>
  </si>
  <si>
    <t>187MEDW65</t>
  </si>
  <si>
    <t>77224</t>
  </si>
  <si>
    <t>NE15H</t>
  </si>
  <si>
    <t>NE350</t>
  </si>
  <si>
    <t>511055</t>
  </si>
  <si>
    <t>959000</t>
  </si>
  <si>
    <t>958000</t>
  </si>
  <si>
    <t>370400</t>
  </si>
  <si>
    <t>N-144-120-2030</t>
  </si>
  <si>
    <t>N-144-030-2030</t>
  </si>
  <si>
    <t>N-144-040-20-30</t>
  </si>
  <si>
    <t>N-144-055-2030</t>
  </si>
  <si>
    <t>RD-15-KBM-1620</t>
  </si>
  <si>
    <t>I-06-55-30</t>
  </si>
  <si>
    <t>SF50001</t>
  </si>
  <si>
    <t>SF60005</t>
  </si>
  <si>
    <t>4828</t>
  </si>
  <si>
    <t>4829</t>
  </si>
  <si>
    <t>302-3020</t>
  </si>
  <si>
    <t>15-4PSOFT 10</t>
  </si>
  <si>
    <t>15-4PSOFT 11</t>
  </si>
  <si>
    <t>15-4PSOFT 12</t>
  </si>
  <si>
    <t>15-4PSOFT 7</t>
  </si>
  <si>
    <t>15-4PSOFT 8</t>
  </si>
  <si>
    <t>15-4PSOFT 9</t>
  </si>
  <si>
    <t>40530722110</t>
  </si>
  <si>
    <t>40530722070</t>
  </si>
  <si>
    <t>40530722090</t>
  </si>
  <si>
    <t>9029390</t>
  </si>
  <si>
    <t>38017</t>
  </si>
  <si>
    <t>62532138</t>
  </si>
  <si>
    <t>41124</t>
  </si>
  <si>
    <t>7513553</t>
  </si>
  <si>
    <t>GS2111322000</t>
  </si>
  <si>
    <t>GS2111222000</t>
  </si>
  <si>
    <t>GS2111122000</t>
  </si>
  <si>
    <t>GS2111022000</t>
  </si>
  <si>
    <t>9087301185</t>
  </si>
  <si>
    <t>SRZ10</t>
  </si>
  <si>
    <t>62531665</t>
  </si>
  <si>
    <t>2069438</t>
  </si>
  <si>
    <t>18700621/2051152</t>
  </si>
  <si>
    <t>7517440</t>
  </si>
  <si>
    <t>149041</t>
  </si>
  <si>
    <t>169906</t>
  </si>
  <si>
    <t>143585</t>
  </si>
  <si>
    <t>170605</t>
  </si>
  <si>
    <t>170633</t>
  </si>
  <si>
    <t>170632</t>
  </si>
  <si>
    <t>137001</t>
  </si>
  <si>
    <t>133678</t>
  </si>
  <si>
    <t>312021</t>
  </si>
  <si>
    <t>23027</t>
  </si>
  <si>
    <t>17017</t>
  </si>
  <si>
    <t>NT090</t>
  </si>
  <si>
    <t>29102</t>
  </si>
  <si>
    <t>29101</t>
  </si>
  <si>
    <t>M3PROC</t>
  </si>
  <si>
    <t>M2PROC</t>
  </si>
  <si>
    <t>29882</t>
  </si>
  <si>
    <t>29465</t>
  </si>
  <si>
    <t>29569</t>
  </si>
  <si>
    <t>580319</t>
  </si>
  <si>
    <t>29544</t>
  </si>
  <si>
    <t>29554</t>
  </si>
  <si>
    <t>125982</t>
  </si>
  <si>
    <t>62600732</t>
  </si>
  <si>
    <t>62600730</t>
  </si>
  <si>
    <t>29422</t>
  </si>
  <si>
    <t>4158313PK6</t>
  </si>
  <si>
    <t>4158160PK1</t>
  </si>
  <si>
    <t>62600017</t>
  </si>
  <si>
    <t>29172</t>
  </si>
  <si>
    <t>62600193</t>
  </si>
  <si>
    <t>62600170</t>
  </si>
  <si>
    <t>158074</t>
  </si>
  <si>
    <t>580410</t>
  </si>
  <si>
    <t>WH25B-00406-00 SPO</t>
  </si>
  <si>
    <t>40715811</t>
  </si>
  <si>
    <t>011 6431 500</t>
  </si>
  <si>
    <t>101105411</t>
  </si>
  <si>
    <t>7010157</t>
  </si>
  <si>
    <t>100962191</t>
  </si>
  <si>
    <t>100977078</t>
  </si>
  <si>
    <t>101107680</t>
  </si>
  <si>
    <t>2147862</t>
  </si>
  <si>
    <t>10722</t>
  </si>
  <si>
    <t>G662G</t>
  </si>
  <si>
    <t>540681</t>
  </si>
  <si>
    <t>717430</t>
  </si>
  <si>
    <t>71292-02</t>
  </si>
  <si>
    <t>00510</t>
  </si>
  <si>
    <t>11011</t>
  </si>
  <si>
    <t>950899</t>
  </si>
  <si>
    <t>29016</t>
  </si>
  <si>
    <t>13201</t>
  </si>
  <si>
    <t>62600651</t>
  </si>
  <si>
    <t>147186</t>
  </si>
  <si>
    <t>111673</t>
  </si>
  <si>
    <t>111664</t>
  </si>
  <si>
    <t>111663</t>
  </si>
  <si>
    <t>111665</t>
  </si>
  <si>
    <t>125536</t>
  </si>
  <si>
    <t>62531196</t>
  </si>
  <si>
    <t>24307000100</t>
  </si>
  <si>
    <t>24307000110</t>
  </si>
  <si>
    <t>24307000120</t>
  </si>
  <si>
    <t>24307000130</t>
  </si>
  <si>
    <t>24307000060</t>
  </si>
  <si>
    <t>24307000070</t>
  </si>
  <si>
    <t>24307000080</t>
  </si>
  <si>
    <t>24307000090</t>
  </si>
  <si>
    <t>192020</t>
  </si>
  <si>
    <t>88107</t>
  </si>
  <si>
    <t>323700</t>
  </si>
  <si>
    <t>3227</t>
  </si>
  <si>
    <t>4252</t>
  </si>
  <si>
    <t>187937</t>
  </si>
  <si>
    <t>5000081</t>
  </si>
  <si>
    <t>187640</t>
  </si>
  <si>
    <t>187626</t>
  </si>
  <si>
    <t>5000090</t>
  </si>
  <si>
    <t>5000089</t>
  </si>
  <si>
    <t>11150125</t>
  </si>
  <si>
    <t>11250125</t>
  </si>
  <si>
    <t>10702</t>
  </si>
  <si>
    <t>10291</t>
  </si>
  <si>
    <t>11722</t>
  </si>
  <si>
    <t>11676</t>
  </si>
  <si>
    <t>155054</t>
  </si>
  <si>
    <t>155055</t>
  </si>
  <si>
    <t>7280</t>
  </si>
  <si>
    <t>7282</t>
  </si>
  <si>
    <t>31106</t>
  </si>
  <si>
    <t>884369</t>
  </si>
  <si>
    <t>3810005</t>
  </si>
  <si>
    <t>353830</t>
  </si>
  <si>
    <t>16691</t>
  </si>
  <si>
    <t>12735</t>
  </si>
  <si>
    <t>3810030</t>
  </si>
  <si>
    <t>10010753</t>
  </si>
  <si>
    <t>70510</t>
  </si>
  <si>
    <t>7518444</t>
  </si>
  <si>
    <t>7521593</t>
  </si>
  <si>
    <t>101106371</t>
  </si>
  <si>
    <t>101105394</t>
  </si>
  <si>
    <t>101106891</t>
  </si>
  <si>
    <t>4016819</t>
  </si>
  <si>
    <t>4016823</t>
  </si>
  <si>
    <t>4060065</t>
  </si>
  <si>
    <t>4061146</t>
  </si>
  <si>
    <t>4016832</t>
  </si>
  <si>
    <t>01522-00</t>
  </si>
  <si>
    <t>72669-01</t>
  </si>
  <si>
    <t>6.903-524.0</t>
  </si>
  <si>
    <t>2660</t>
  </si>
  <si>
    <t>42223</t>
  </si>
  <si>
    <t>546264</t>
  </si>
  <si>
    <t>162</t>
  </si>
  <si>
    <t>23323</t>
  </si>
  <si>
    <t>23513</t>
  </si>
  <si>
    <t>111505</t>
  </si>
  <si>
    <t>63338</t>
  </si>
  <si>
    <t>117873</t>
  </si>
  <si>
    <t>38411</t>
  </si>
  <si>
    <t>109724</t>
  </si>
  <si>
    <t>108925</t>
  </si>
  <si>
    <t>87365</t>
  </si>
  <si>
    <t>2150307</t>
  </si>
  <si>
    <t>2150306</t>
  </si>
  <si>
    <t>82506</t>
  </si>
  <si>
    <t>54343</t>
  </si>
  <si>
    <t>472584</t>
  </si>
  <si>
    <t>120261</t>
  </si>
  <si>
    <t>110162</t>
  </si>
  <si>
    <t>127510</t>
  </si>
  <si>
    <t>472199</t>
  </si>
  <si>
    <t>127540</t>
  </si>
  <si>
    <t>110219</t>
  </si>
  <si>
    <t>472242</t>
  </si>
  <si>
    <t>100776</t>
  </si>
  <si>
    <t>114276</t>
  </si>
  <si>
    <t>114277</t>
  </si>
  <si>
    <t>110255</t>
  </si>
  <si>
    <t>110163</t>
  </si>
  <si>
    <t>160311</t>
  </si>
  <si>
    <t>3311-1</t>
  </si>
  <si>
    <t>534-22-1</t>
  </si>
  <si>
    <t>TF2-1</t>
  </si>
  <si>
    <t>570-22-1</t>
  </si>
  <si>
    <t>512-1</t>
  </si>
  <si>
    <t>550-1</t>
  </si>
  <si>
    <t>551-1</t>
  </si>
  <si>
    <t>522-1</t>
  </si>
  <si>
    <t>R100-6</t>
  </si>
  <si>
    <t>62532157</t>
  </si>
  <si>
    <t>420710</t>
  </si>
  <si>
    <t>473472</t>
  </si>
  <si>
    <t>424116</t>
  </si>
  <si>
    <t>420501</t>
  </si>
  <si>
    <t>420502</t>
  </si>
  <si>
    <t>424501</t>
  </si>
  <si>
    <t>400505</t>
  </si>
  <si>
    <t>520104</t>
  </si>
  <si>
    <t>520402</t>
  </si>
  <si>
    <t>420116</t>
  </si>
  <si>
    <t>183700</t>
  </si>
  <si>
    <t>910106</t>
  </si>
  <si>
    <t>424701</t>
  </si>
  <si>
    <t>420702</t>
  </si>
  <si>
    <t>962611</t>
  </si>
  <si>
    <t>62531667</t>
  </si>
  <si>
    <t>114649</t>
  </si>
  <si>
    <t>111672</t>
  </si>
  <si>
    <t>9013760</t>
  </si>
  <si>
    <t>9013660</t>
  </si>
  <si>
    <t>9013690</t>
  </si>
  <si>
    <t>88137</t>
  </si>
  <si>
    <t>88031</t>
  </si>
  <si>
    <t>10542</t>
  </si>
  <si>
    <t>10544</t>
  </si>
  <si>
    <t>10546</t>
  </si>
  <si>
    <t>7511765</t>
  </si>
  <si>
    <t>7010160</t>
  </si>
  <si>
    <t>7510556</t>
  </si>
  <si>
    <t>7510554</t>
  </si>
  <si>
    <t>7510326</t>
  </si>
  <si>
    <t>T123927</t>
  </si>
  <si>
    <t>9046380</t>
  </si>
  <si>
    <t>9031570</t>
  </si>
  <si>
    <t>9050950</t>
  </si>
  <si>
    <t>62555420</t>
  </si>
  <si>
    <t>2150848</t>
  </si>
  <si>
    <t>2150847</t>
  </si>
  <si>
    <t>463864</t>
  </si>
  <si>
    <t>448257</t>
  </si>
  <si>
    <t>463918</t>
  </si>
  <si>
    <t>2150308</t>
  </si>
  <si>
    <t>2150859</t>
  </si>
  <si>
    <t>74737</t>
  </si>
  <si>
    <t>18030</t>
  </si>
  <si>
    <t>T762737</t>
  </si>
  <si>
    <t>40530618080</t>
  </si>
  <si>
    <t>40530619100</t>
  </si>
  <si>
    <t>40530623100</t>
  </si>
  <si>
    <t>40530623080</t>
  </si>
  <si>
    <t>110.0460-10</t>
  </si>
  <si>
    <t>1002303</t>
  </si>
  <si>
    <t>6815</t>
  </si>
  <si>
    <t>5875</t>
  </si>
  <si>
    <t>7220</t>
  </si>
  <si>
    <t>10674</t>
  </si>
  <si>
    <t>26065</t>
  </si>
  <si>
    <t>29207</t>
  </si>
  <si>
    <t>182-1562</t>
  </si>
  <si>
    <t>5118101</t>
  </si>
  <si>
    <t>29582</t>
  </si>
  <si>
    <t>6050763</t>
  </si>
  <si>
    <t>6050724</t>
  </si>
  <si>
    <t>147 0765 500</t>
  </si>
  <si>
    <t>427113</t>
  </si>
  <si>
    <t>7512374</t>
  </si>
  <si>
    <t>23021</t>
  </si>
  <si>
    <t>47550</t>
  </si>
  <si>
    <t>88085</t>
  </si>
  <si>
    <t>88091</t>
  </si>
  <si>
    <t>88087</t>
  </si>
  <si>
    <t>88140</t>
  </si>
  <si>
    <t>88050</t>
  </si>
  <si>
    <t>88008</t>
  </si>
  <si>
    <t>88044</t>
  </si>
  <si>
    <t>88023</t>
  </si>
  <si>
    <t>88043</t>
  </si>
  <si>
    <t>88026</t>
  </si>
  <si>
    <t>88000</t>
  </si>
  <si>
    <t>88052</t>
  </si>
  <si>
    <t>5875891</t>
  </si>
  <si>
    <t>61040224</t>
  </si>
  <si>
    <t>412003</t>
  </si>
  <si>
    <t>410203</t>
  </si>
  <si>
    <t>221-24</t>
  </si>
  <si>
    <t>222-15</t>
  </si>
  <si>
    <t>100863115</t>
  </si>
  <si>
    <t>02-220</t>
  </si>
  <si>
    <t>25125</t>
  </si>
  <si>
    <t>HAW65-20X26</t>
  </si>
  <si>
    <t>UAZ65-195-6X250</t>
  </si>
  <si>
    <t>246062</t>
  </si>
  <si>
    <t>246060</t>
  </si>
  <si>
    <t>71300</t>
  </si>
  <si>
    <t>747450</t>
  </si>
  <si>
    <t>207994</t>
  </si>
  <si>
    <t>50400</t>
  </si>
  <si>
    <t>44151</t>
  </si>
  <si>
    <t>9082860</t>
  </si>
  <si>
    <t>62541519</t>
  </si>
  <si>
    <t>101106960</t>
  </si>
  <si>
    <t>5823067</t>
  </si>
  <si>
    <t>9040930</t>
  </si>
  <si>
    <t>9075800</t>
  </si>
  <si>
    <t>7522781</t>
  </si>
  <si>
    <t>7522782</t>
  </si>
  <si>
    <t>51006058</t>
  </si>
  <si>
    <t>19610</t>
  </si>
  <si>
    <t>T244762</t>
  </si>
  <si>
    <t>169355</t>
  </si>
  <si>
    <t>12814</t>
  </si>
  <si>
    <t>12692</t>
  </si>
  <si>
    <t>1200210</t>
  </si>
  <si>
    <t>62566853</t>
  </si>
  <si>
    <t>88125</t>
  </si>
  <si>
    <t>88127</t>
  </si>
  <si>
    <t>88126</t>
  </si>
  <si>
    <t>88097</t>
  </si>
  <si>
    <t>88153</t>
  </si>
  <si>
    <t>88165</t>
  </si>
  <si>
    <t>88128</t>
  </si>
  <si>
    <t>62555018</t>
  </si>
  <si>
    <t>62555028</t>
  </si>
  <si>
    <t>62566862</t>
  </si>
  <si>
    <t>T799886</t>
  </si>
  <si>
    <t>101102438</t>
  </si>
  <si>
    <t>ISEU-140-02-1005</t>
  </si>
  <si>
    <t>ISEU-140-01.2 1005</t>
  </si>
  <si>
    <t>2010</t>
  </si>
  <si>
    <t>62541919</t>
  </si>
  <si>
    <t>163654</t>
  </si>
  <si>
    <t>7513602</t>
  </si>
  <si>
    <t>7518290</t>
  </si>
  <si>
    <t>62555027</t>
  </si>
  <si>
    <t>62555008</t>
  </si>
  <si>
    <t>312251</t>
  </si>
  <si>
    <t>312421</t>
  </si>
  <si>
    <t>62600570</t>
  </si>
  <si>
    <t>7513160</t>
  </si>
  <si>
    <t>29234</t>
  </si>
  <si>
    <t>NS350</t>
  </si>
  <si>
    <t>MS250</t>
  </si>
  <si>
    <t>EH250</t>
  </si>
  <si>
    <t>EH350</t>
  </si>
  <si>
    <t>582218</t>
  </si>
  <si>
    <t>300765</t>
  </si>
  <si>
    <t>302401</t>
  </si>
  <si>
    <t>301901</t>
  </si>
  <si>
    <t>302051</t>
  </si>
  <si>
    <t>302581</t>
  </si>
  <si>
    <t>29232</t>
  </si>
  <si>
    <t>7517287</t>
  </si>
  <si>
    <t>4198517</t>
  </si>
  <si>
    <t>508633</t>
  </si>
  <si>
    <t>508632</t>
  </si>
  <si>
    <t>11016</t>
  </si>
  <si>
    <t>29237</t>
  </si>
  <si>
    <t>11051</t>
  </si>
  <si>
    <t>29017</t>
  </si>
  <si>
    <t>204905</t>
  </si>
  <si>
    <t>6849</t>
  </si>
  <si>
    <t>6907</t>
  </si>
  <si>
    <t>101102296</t>
  </si>
  <si>
    <t>51074</t>
  </si>
  <si>
    <t>29629</t>
  </si>
  <si>
    <t>ETG00</t>
  </si>
  <si>
    <t>ENB10</t>
  </si>
  <si>
    <t>7511195</t>
  </si>
  <si>
    <t>129-3930</t>
  </si>
  <si>
    <t>160010</t>
  </si>
  <si>
    <t>375525</t>
  </si>
  <si>
    <t>375560</t>
  </si>
  <si>
    <t>7100066387</t>
  </si>
  <si>
    <t>7524248</t>
  </si>
  <si>
    <t>691218</t>
  </si>
  <si>
    <t>93363</t>
  </si>
  <si>
    <t>930332</t>
  </si>
  <si>
    <t>23019</t>
  </si>
  <si>
    <t>308301</t>
  </si>
  <si>
    <t>308101</t>
  </si>
  <si>
    <t>93229</t>
  </si>
  <si>
    <t>8633213</t>
  </si>
  <si>
    <t>23057</t>
  </si>
  <si>
    <t>194219</t>
  </si>
  <si>
    <t>100908800</t>
  </si>
  <si>
    <t>101105224</t>
  </si>
  <si>
    <t>101100416</t>
  </si>
  <si>
    <t>475552</t>
  </si>
  <si>
    <t>10113</t>
  </si>
  <si>
    <t>10115</t>
  </si>
  <si>
    <t>10135</t>
  </si>
  <si>
    <t>7010044372</t>
  </si>
  <si>
    <t>282 XXL</t>
  </si>
  <si>
    <t>282 L</t>
  </si>
  <si>
    <t>282 M</t>
  </si>
  <si>
    <t>282 XL</t>
  </si>
  <si>
    <t>20933-001</t>
  </si>
  <si>
    <t>2149461</t>
  </si>
  <si>
    <t>2149469</t>
  </si>
  <si>
    <t>142981</t>
  </si>
  <si>
    <t>659710</t>
  </si>
  <si>
    <t>W227110</t>
  </si>
  <si>
    <t>70643</t>
  </si>
  <si>
    <t>70609</t>
  </si>
  <si>
    <t>4531</t>
  </si>
  <si>
    <t>190400</t>
  </si>
  <si>
    <t>51000008</t>
  </si>
  <si>
    <t>7202</t>
  </si>
  <si>
    <t>7200</t>
  </si>
  <si>
    <t>652108</t>
  </si>
  <si>
    <t>147414</t>
  </si>
  <si>
    <t>63420</t>
  </si>
  <si>
    <t>28136</t>
  </si>
  <si>
    <t>83311</t>
  </si>
  <si>
    <t>54930</t>
  </si>
  <si>
    <t>54954</t>
  </si>
  <si>
    <t>2147863</t>
  </si>
  <si>
    <t>62532434</t>
  </si>
  <si>
    <t>23361</t>
  </si>
  <si>
    <t>23351</t>
  </si>
  <si>
    <t>2151504</t>
  </si>
  <si>
    <t>40714580001006</t>
  </si>
  <si>
    <t>40714580001005</t>
  </si>
  <si>
    <t>40714580001007</t>
  </si>
  <si>
    <t>956410</t>
  </si>
  <si>
    <t>187794</t>
  </si>
  <si>
    <t>956656</t>
  </si>
  <si>
    <t>956632</t>
  </si>
  <si>
    <t>956670</t>
  </si>
  <si>
    <t>8182</t>
  </si>
  <si>
    <t>493-12</t>
  </si>
  <si>
    <t>495-12</t>
  </si>
  <si>
    <t>468-12</t>
  </si>
  <si>
    <t>469-3</t>
  </si>
  <si>
    <t>62530801</t>
  </si>
  <si>
    <t>62530802</t>
  </si>
  <si>
    <t>7511262</t>
  </si>
  <si>
    <t>2156364</t>
  </si>
  <si>
    <t>17040005</t>
  </si>
  <si>
    <t>17230001</t>
  </si>
  <si>
    <t>17230005</t>
  </si>
  <si>
    <t>17030001</t>
  </si>
  <si>
    <t>W200230ND</t>
  </si>
  <si>
    <t>603063</t>
  </si>
  <si>
    <t>603011</t>
  </si>
  <si>
    <t>603055</t>
  </si>
  <si>
    <t>2156363</t>
  </si>
  <si>
    <t>190594</t>
  </si>
  <si>
    <t>Z-500</t>
  </si>
  <si>
    <t>Z-75</t>
  </si>
  <si>
    <t>SQ2719</t>
  </si>
  <si>
    <t>137660</t>
  </si>
  <si>
    <t>137661</t>
  </si>
  <si>
    <t>RD-15-HÖRN-KBM</t>
  </si>
  <si>
    <t>D15542356</t>
  </si>
  <si>
    <t>D15542357</t>
  </si>
  <si>
    <t>D15542354</t>
  </si>
  <si>
    <t>D15542353</t>
  </si>
  <si>
    <t>D15542352</t>
  </si>
  <si>
    <t>D15542355</t>
  </si>
  <si>
    <t>28269</t>
  </si>
  <si>
    <t>40714096</t>
  </si>
  <si>
    <t>726000</t>
  </si>
  <si>
    <t>4604</t>
  </si>
  <si>
    <t>4631</t>
  </si>
  <si>
    <t>4635</t>
  </si>
  <si>
    <t>126</t>
  </si>
  <si>
    <t>721500</t>
  </si>
  <si>
    <t>121</t>
  </si>
  <si>
    <t>722304</t>
  </si>
  <si>
    <t>5128101</t>
  </si>
  <si>
    <t>5158101</t>
  </si>
  <si>
    <t>7091200</t>
  </si>
  <si>
    <t>100585</t>
  </si>
  <si>
    <t>150100</t>
  </si>
  <si>
    <t>130289</t>
  </si>
  <si>
    <t>100288</t>
  </si>
  <si>
    <t>100289</t>
  </si>
  <si>
    <t>471146</t>
  </si>
  <si>
    <t>100297</t>
  </si>
  <si>
    <t>130299</t>
  </si>
  <si>
    <t>129089</t>
  </si>
  <si>
    <t>290190</t>
  </si>
  <si>
    <t>290163</t>
  </si>
  <si>
    <t>85705</t>
  </si>
  <si>
    <t>87181</t>
  </si>
  <si>
    <t>38893</t>
  </si>
  <si>
    <t>87303</t>
  </si>
  <si>
    <t>35298</t>
  </si>
  <si>
    <t>290067</t>
  </si>
  <si>
    <t>290016</t>
  </si>
  <si>
    <t>58198</t>
  </si>
  <si>
    <t>100134</t>
  </si>
  <si>
    <t>120145</t>
  </si>
  <si>
    <t>100130</t>
  </si>
  <si>
    <t>101221</t>
  </si>
  <si>
    <t>448311</t>
  </si>
  <si>
    <t>120123</t>
  </si>
  <si>
    <t>120161</t>
  </si>
  <si>
    <t>120160</t>
  </si>
  <si>
    <t>102060</t>
  </si>
  <si>
    <t>106101</t>
  </si>
  <si>
    <t>181402</t>
  </si>
  <si>
    <t>102930</t>
  </si>
  <si>
    <t>104834</t>
  </si>
  <si>
    <t>181003</t>
  </si>
  <si>
    <t>120272</t>
  </si>
  <si>
    <t>110273</t>
  </si>
  <si>
    <t>120280</t>
  </si>
  <si>
    <t>110253</t>
  </si>
  <si>
    <t>100777</t>
  </si>
  <si>
    <t>110299</t>
  </si>
  <si>
    <t>127530</t>
  </si>
  <si>
    <t>127520</t>
  </si>
  <si>
    <t>472193</t>
  </si>
  <si>
    <t>110317</t>
  </si>
  <si>
    <t>83135</t>
  </si>
  <si>
    <t>51001005</t>
  </si>
  <si>
    <t>84154</t>
  </si>
  <si>
    <t>T102469</t>
  </si>
  <si>
    <t>T000077</t>
  </si>
  <si>
    <t>61033800</t>
  </si>
  <si>
    <t>104970</t>
  </si>
  <si>
    <t>56140360</t>
  </si>
  <si>
    <t>81102735</t>
  </si>
  <si>
    <t>520701</t>
  </si>
  <si>
    <t>88090</t>
  </si>
  <si>
    <t>520501</t>
  </si>
  <si>
    <t>3136</t>
  </si>
  <si>
    <t>838531</t>
  </si>
  <si>
    <t>1000000012</t>
  </si>
  <si>
    <t>612-12</t>
  </si>
  <si>
    <t>742100</t>
  </si>
  <si>
    <t>245-15</t>
  </si>
  <si>
    <t>80060411</t>
  </si>
  <si>
    <t>4818</t>
  </si>
  <si>
    <t>420701</t>
  </si>
  <si>
    <t>420601</t>
  </si>
  <si>
    <t>17279600</t>
  </si>
  <si>
    <t>4815</t>
  </si>
  <si>
    <t>88088</t>
  </si>
  <si>
    <t>88139</t>
  </si>
  <si>
    <t>4825</t>
  </si>
  <si>
    <t>960000</t>
  </si>
  <si>
    <t>88086</t>
  </si>
  <si>
    <t>88110</t>
  </si>
  <si>
    <t>4470</t>
  </si>
  <si>
    <t>T762738</t>
  </si>
  <si>
    <t>251-15</t>
  </si>
  <si>
    <t>51011026</t>
  </si>
  <si>
    <t>6444</t>
  </si>
  <si>
    <t>6036</t>
  </si>
  <si>
    <t>7221</t>
  </si>
  <si>
    <t>1640</t>
  </si>
  <si>
    <t>100784</t>
  </si>
  <si>
    <t>7283</t>
  </si>
  <si>
    <t>10675</t>
  </si>
  <si>
    <t>5685</t>
  </si>
  <si>
    <t>564050</t>
  </si>
  <si>
    <t>70020</t>
  </si>
  <si>
    <t>603060</t>
  </si>
  <si>
    <t>17140250</t>
  </si>
  <si>
    <t>227-12</t>
  </si>
  <si>
    <t>226-12</t>
  </si>
  <si>
    <t>590210</t>
  </si>
  <si>
    <t>81702990</t>
  </si>
  <si>
    <t>790008</t>
  </si>
  <si>
    <t>NL­CA002­2020­50233</t>
  </si>
  <si>
    <t>NONE27412XL</t>
  </si>
  <si>
    <t>YY0525 CRDLIGHT</t>
  </si>
  <si>
    <t>WS 30V FFP3 NR D (15 PCS)</t>
  </si>
  <si>
    <t>WS 923V FFP2 NR D (15 PCS)</t>
  </si>
  <si>
    <t>8520P</t>
  </si>
  <si>
    <t>2149802</t>
  </si>
  <si>
    <t>NO03VB-XS</t>
  </si>
  <si>
    <t>SL50-PFN LD XS</t>
  </si>
  <si>
    <t>93853070</t>
  </si>
  <si>
    <t>24314560070</t>
  </si>
  <si>
    <t>23560460060</t>
  </si>
  <si>
    <t>23550500070</t>
  </si>
  <si>
    <t>40532112060</t>
  </si>
  <si>
    <t>40532137070</t>
  </si>
  <si>
    <t>40532105070</t>
  </si>
  <si>
    <t>17149600</t>
  </si>
  <si>
    <t>D13395299</t>
  </si>
  <si>
    <t>D15441661</t>
  </si>
  <si>
    <t>40714520005</t>
  </si>
  <si>
    <t>40715120110005</t>
  </si>
  <si>
    <t>SM310-CLEAR</t>
  </si>
  <si>
    <t>330016</t>
  </si>
  <si>
    <t>WH25B-00407-00</t>
  </si>
  <si>
    <t>4400083</t>
  </si>
  <si>
    <t>24020160009</t>
  </si>
  <si>
    <t>3256</t>
  </si>
  <si>
    <t>4160</t>
  </si>
  <si>
    <t>4429</t>
  </si>
  <si>
    <t>45527</t>
  </si>
  <si>
    <t>44405</t>
  </si>
  <si>
    <t>428049</t>
  </si>
  <si>
    <t>5000019</t>
  </si>
  <si>
    <t>5965</t>
  </si>
  <si>
    <t>3365</t>
  </si>
  <si>
    <t>44403</t>
  </si>
  <si>
    <t>834573</t>
  </si>
  <si>
    <t>54111</t>
  </si>
  <si>
    <t>44408</t>
  </si>
  <si>
    <t>3361</t>
  </si>
  <si>
    <t>44409</t>
  </si>
  <si>
    <t>5371</t>
  </si>
  <si>
    <t>45525</t>
  </si>
  <si>
    <t>9405</t>
  </si>
  <si>
    <t>45528</t>
  </si>
  <si>
    <t>45524</t>
  </si>
  <si>
    <t>5000004</t>
  </si>
  <si>
    <t>600815</t>
  </si>
  <si>
    <t>5382</t>
  </si>
  <si>
    <t>100266901/2061027</t>
  </si>
  <si>
    <t>806364</t>
  </si>
  <si>
    <t>2116276</t>
  </si>
  <si>
    <t>2116280</t>
  </si>
  <si>
    <t>204060</t>
  </si>
  <si>
    <t>600605</t>
  </si>
  <si>
    <t>2073744</t>
  </si>
  <si>
    <t>6000001</t>
  </si>
  <si>
    <t>806230</t>
  </si>
  <si>
    <t>806250</t>
  </si>
  <si>
    <t>806370</t>
  </si>
  <si>
    <t>806390</t>
  </si>
  <si>
    <t>6000200</t>
  </si>
  <si>
    <t>184011</t>
  </si>
  <si>
    <t>3555</t>
  </si>
  <si>
    <t>45526</t>
  </si>
  <si>
    <t>11030</t>
  </si>
  <si>
    <t>11702</t>
  </si>
  <si>
    <t>SQ2743</t>
  </si>
  <si>
    <t>70433510</t>
  </si>
  <si>
    <t>72133860</t>
  </si>
  <si>
    <t>187624</t>
  </si>
  <si>
    <t>1008STD</t>
  </si>
  <si>
    <t>10701</t>
  </si>
  <si>
    <t>204041</t>
  </si>
  <si>
    <t>10020604/2047231</t>
  </si>
  <si>
    <t>15730</t>
  </si>
  <si>
    <t>10634</t>
  </si>
  <si>
    <t>10724</t>
  </si>
  <si>
    <t>7516652</t>
  </si>
  <si>
    <t>101107985</t>
  </si>
  <si>
    <t>88022</t>
  </si>
  <si>
    <t>809532</t>
  </si>
  <si>
    <t>10009</t>
  </si>
  <si>
    <t>9010100</t>
  </si>
  <si>
    <t>10355</t>
  </si>
  <si>
    <t>7516082</t>
  </si>
  <si>
    <t>240260</t>
  </si>
  <si>
    <t>FC0307</t>
  </si>
  <si>
    <t>22634</t>
  </si>
  <si>
    <t>10018</t>
  </si>
  <si>
    <t>9067230</t>
  </si>
  <si>
    <t>9006270</t>
  </si>
  <si>
    <t>3254045</t>
  </si>
  <si>
    <t>13790</t>
  </si>
  <si>
    <t>2147831</t>
  </si>
  <si>
    <t>2147832</t>
  </si>
  <si>
    <t>7517688</t>
  </si>
  <si>
    <t>T797238</t>
  </si>
  <si>
    <t>T797240</t>
  </si>
  <si>
    <t>2147840</t>
  </si>
  <si>
    <t>88166</t>
  </si>
  <si>
    <t>2147839</t>
  </si>
  <si>
    <t>101100414</t>
  </si>
  <si>
    <t>101107002</t>
  </si>
  <si>
    <t>13625</t>
  </si>
  <si>
    <t>1366</t>
  </si>
  <si>
    <t>T238933</t>
  </si>
  <si>
    <t>2147841</t>
  </si>
  <si>
    <t>7522282</t>
  </si>
  <si>
    <t>FY1076</t>
  </si>
  <si>
    <t>88030</t>
  </si>
  <si>
    <t>88205</t>
  </si>
  <si>
    <t>88200</t>
  </si>
  <si>
    <t>13662</t>
  </si>
  <si>
    <t>17040001</t>
  </si>
  <si>
    <t>603062</t>
  </si>
  <si>
    <t>17140001</t>
  </si>
  <si>
    <t>7513</t>
  </si>
  <si>
    <t>2147856</t>
  </si>
  <si>
    <t>2147857</t>
  </si>
  <si>
    <t>2147860</t>
  </si>
  <si>
    <t>2147850</t>
  </si>
  <si>
    <t>2147847</t>
  </si>
  <si>
    <t>2147858</t>
  </si>
  <si>
    <t>11164</t>
  </si>
  <si>
    <t>88148</t>
  </si>
  <si>
    <t>100862178</t>
  </si>
  <si>
    <t>G11954</t>
  </si>
  <si>
    <t>56.00.210</t>
  </si>
  <si>
    <t>1170</t>
  </si>
  <si>
    <t>88016</t>
  </si>
  <si>
    <t>5702023-E</t>
  </si>
  <si>
    <t>5702023-U700/5702023</t>
  </si>
  <si>
    <t>5701018-700/5701019</t>
  </si>
  <si>
    <t>30197034</t>
  </si>
  <si>
    <t>5752023-B</t>
  </si>
  <si>
    <t>159924</t>
  </si>
  <si>
    <t>5702035-U</t>
  </si>
  <si>
    <t>5702020-1</t>
  </si>
  <si>
    <t>1901</t>
  </si>
  <si>
    <t>2301</t>
  </si>
  <si>
    <t>1501</t>
  </si>
  <si>
    <t>3903225</t>
  </si>
  <si>
    <t>3906180</t>
  </si>
  <si>
    <t>3786021</t>
  </si>
  <si>
    <t>3786010</t>
  </si>
  <si>
    <t>3786010-W700/3786011</t>
  </si>
  <si>
    <t>3786000-W700/3786001</t>
  </si>
  <si>
    <t>3786000</t>
  </si>
  <si>
    <t>3784060</t>
  </si>
  <si>
    <t>3264750-5</t>
  </si>
  <si>
    <t>202864</t>
  </si>
  <si>
    <t>3274777-5</t>
  </si>
  <si>
    <t>202865</t>
  </si>
  <si>
    <t>171000</t>
  </si>
  <si>
    <t>171002</t>
  </si>
  <si>
    <t>149882</t>
  </si>
  <si>
    <t>103726</t>
  </si>
  <si>
    <t>149883</t>
  </si>
  <si>
    <t>758601</t>
  </si>
  <si>
    <t>115495</t>
  </si>
  <si>
    <t>171001</t>
  </si>
  <si>
    <t>153422</t>
  </si>
  <si>
    <t>156426</t>
  </si>
  <si>
    <t>156424</t>
  </si>
  <si>
    <t>156421</t>
  </si>
  <si>
    <t>115504</t>
  </si>
  <si>
    <t>147975</t>
  </si>
  <si>
    <t>159843</t>
  </si>
  <si>
    <t>107074</t>
  </si>
  <si>
    <t>31C46</t>
  </si>
  <si>
    <t>073044</t>
  </si>
  <si>
    <t>198</t>
  </si>
  <si>
    <t>10935</t>
  </si>
  <si>
    <t>10840</t>
  </si>
  <si>
    <t>171686</t>
  </si>
  <si>
    <t>477149</t>
  </si>
  <si>
    <t>477414</t>
  </si>
  <si>
    <t>509300</t>
  </si>
  <si>
    <t>104122</t>
  </si>
  <si>
    <t>107415322</t>
  </si>
  <si>
    <t>107420659</t>
  </si>
  <si>
    <t>7524249</t>
  </si>
  <si>
    <t>1.527-191.0</t>
  </si>
  <si>
    <t>107406607</t>
  </si>
  <si>
    <t>1900110/534416</t>
  </si>
  <si>
    <t>5871037</t>
  </si>
  <si>
    <t>580311</t>
  </si>
  <si>
    <t>M1PROC</t>
  </si>
  <si>
    <t>49013</t>
  </si>
  <si>
    <t>16022</t>
  </si>
  <si>
    <t>16055</t>
  </si>
  <si>
    <t>25035</t>
  </si>
  <si>
    <t>067500</t>
  </si>
  <si>
    <t>ES2059</t>
  </si>
  <si>
    <t>62531305</t>
  </si>
  <si>
    <t>559518</t>
  </si>
  <si>
    <t>2131867</t>
  </si>
  <si>
    <t>PAKET ART KÖP INTE HEM PÅ DETTA NR</t>
  </si>
  <si>
    <t>62531306</t>
  </si>
  <si>
    <t>62532002</t>
  </si>
  <si>
    <t>29625</t>
  </si>
  <si>
    <t>2131860</t>
  </si>
  <si>
    <t>62532405</t>
  </si>
  <si>
    <t>16011</t>
  </si>
  <si>
    <t>11202751/2018829</t>
  </si>
  <si>
    <t>11202741/2018828</t>
  </si>
  <si>
    <t>7518126</t>
  </si>
  <si>
    <t>11202731/2018826</t>
  </si>
  <si>
    <t>2131854</t>
  </si>
  <si>
    <t>125594</t>
  </si>
  <si>
    <t>194450</t>
  </si>
  <si>
    <t>530179</t>
  </si>
  <si>
    <t>90479</t>
  </si>
  <si>
    <t>473179</t>
  </si>
  <si>
    <t>127949</t>
  </si>
  <si>
    <t>9886</t>
  </si>
  <si>
    <t>2878</t>
  </si>
  <si>
    <t>10160115</t>
  </si>
  <si>
    <t>10145115</t>
  </si>
  <si>
    <t>2118268</t>
  </si>
  <si>
    <t>1102-0100</t>
  </si>
  <si>
    <t>2020063</t>
  </si>
  <si>
    <t>23360</t>
  </si>
  <si>
    <t>100796</t>
  </si>
  <si>
    <t>77535</t>
  </si>
  <si>
    <t>114466</t>
  </si>
  <si>
    <t>114472</t>
  </si>
  <si>
    <t>194550</t>
  </si>
  <si>
    <t>194650</t>
  </si>
  <si>
    <t>194750</t>
  </si>
  <si>
    <t>Montagehandske konstläd WS A100 PUC 8</t>
  </si>
  <si>
    <t>Montagehandske konstläd WS A100 PUC 9</t>
  </si>
  <si>
    <t>Montagehandske konstläd WS A100 PUC 10</t>
  </si>
  <si>
    <t>Montagehandske konstläd WS A100 PUC 11</t>
  </si>
  <si>
    <t>40532105080</t>
  </si>
  <si>
    <t>40532105090</t>
  </si>
  <si>
    <t>40532105100</t>
  </si>
  <si>
    <t>40532105110</t>
  </si>
  <si>
    <t>Montagehandske get WS A10-112 8 grå</t>
  </si>
  <si>
    <t>Montagehandske get WS A10-112 10 grå</t>
  </si>
  <si>
    <t>40532112070</t>
  </si>
  <si>
    <t>40532112080</t>
  </si>
  <si>
    <t>40532112090</t>
  </si>
  <si>
    <t>40532112100</t>
  </si>
  <si>
    <t>Montagehandske getnarv WS A10-137W 8</t>
  </si>
  <si>
    <t>Montagehandske getnarv WS A10-137W 9</t>
  </si>
  <si>
    <t>Montagehandske getnarv WS A10-137W 10</t>
  </si>
  <si>
    <t>Montagehandske getnarv WS A10-137W 11</t>
  </si>
  <si>
    <t>Montagehandske getnarv WS A10-137W 12</t>
  </si>
  <si>
    <t>40532137080</t>
  </si>
  <si>
    <t>40532137090</t>
  </si>
  <si>
    <t>40532137100</t>
  </si>
  <si>
    <t>40532137110</t>
  </si>
  <si>
    <t>40532137120</t>
  </si>
  <si>
    <t>Engångsoverall WS PP XL Vit</t>
  </si>
  <si>
    <t>Engångsoverall WS PP 2XL Vit</t>
  </si>
  <si>
    <t>Engångsoverall WS PP 3XL vit</t>
  </si>
  <si>
    <t>Engångsoverall WS PP L vit</t>
  </si>
  <si>
    <t>40714520007</t>
  </si>
  <si>
    <t>40714520008</t>
  </si>
  <si>
    <t>40714520009</t>
  </si>
  <si>
    <t>40714520006</t>
  </si>
  <si>
    <t>Engångsh. Vinyl WS Clear Ftalatfri S</t>
  </si>
  <si>
    <t>Engångsh. Vinyl WS Clear Ftalatfri M</t>
  </si>
  <si>
    <t>Engångsh. Vinyl WS Clear Ftalatfri L</t>
  </si>
  <si>
    <t>Engångsh. Vinyl WS Clear Ftalatfri XL</t>
  </si>
  <si>
    <t>23560460070</t>
  </si>
  <si>
    <t>23560460080</t>
  </si>
  <si>
    <t>23560460090</t>
  </si>
  <si>
    <t>23560460100</t>
  </si>
  <si>
    <t>Engångshandske Latex WS Creamy Smooth XL</t>
  </si>
  <si>
    <t>23550500100</t>
  </si>
  <si>
    <t>Montagehandske get WS A10-112 11 grå</t>
  </si>
  <si>
    <t>Montagehandske get WS A10-112 7 grå</t>
  </si>
  <si>
    <t>Montagehandske get WS A10-112 9 grå</t>
  </si>
  <si>
    <t>40532112110</t>
  </si>
  <si>
    <t>Nitrilhandske oflockad WS Chem 50-456 8</t>
  </si>
  <si>
    <t>Nitrilhandske oflockad WS Chem 50-456 9</t>
  </si>
  <si>
    <t>Nitrilhandske oflockad WS Chem 50-456 10</t>
  </si>
  <si>
    <t>24314560080</t>
  </si>
  <si>
    <t>24314560090</t>
  </si>
  <si>
    <t>24314560100</t>
  </si>
  <si>
    <t>Engångshandske Nitril MF 93-853 7.5-8</t>
  </si>
  <si>
    <t>Engångshandske Nitril MF 93-853 8.5-9</t>
  </si>
  <si>
    <t>Engångshandske Nitril MF 93-853 9.5-10</t>
  </si>
  <si>
    <t>Engångshandske Nitril MF 93-853 10.5-11</t>
  </si>
  <si>
    <t>93853080</t>
  </si>
  <si>
    <t>93853090</t>
  </si>
  <si>
    <t>93853100</t>
  </si>
  <si>
    <t>93853110</t>
  </si>
  <si>
    <t>Coverall Tyvek 600 Plus S Vit</t>
  </si>
  <si>
    <t>Coverall Tyvek 600 Plus M Vit</t>
  </si>
  <si>
    <t>Coverall Tyvek 600 Plus XL Vit</t>
  </si>
  <si>
    <t>Coverall Tyvek 600 Plus 2XL Vit</t>
  </si>
  <si>
    <t>Coverall Tyvek 600 Plus 3XL Vit</t>
  </si>
  <si>
    <t>D13495782</t>
  </si>
  <si>
    <t>D13395307</t>
  </si>
  <si>
    <t>D13395284</t>
  </si>
  <si>
    <t>D13395272</t>
  </si>
  <si>
    <t>D13495752</t>
  </si>
  <si>
    <t>Coverall Tyvek 800 J S Vit</t>
  </si>
  <si>
    <t>Coverall Tyvek 800 J XL Vit</t>
  </si>
  <si>
    <t>Coverall Tyvek 800 J 2XL Vit</t>
  </si>
  <si>
    <t>Coverall Tyvek 800 J L Vit</t>
  </si>
  <si>
    <t>Coverall Tyvek 800 J 3XL Vit</t>
  </si>
  <si>
    <t>D15441684</t>
  </si>
  <si>
    <t>D15441698</t>
  </si>
  <si>
    <t>D15441654</t>
  </si>
  <si>
    <t>D15441676</t>
  </si>
  <si>
    <t>D15441708</t>
  </si>
  <si>
    <t>Engångsh.Nitril WS Blue ACC.Free 100p S</t>
  </si>
  <si>
    <t>Engångsh.Nitril WS Blue ACC.Free 100p M</t>
  </si>
  <si>
    <t>Engångsh.Nitril WS Blue ACC.Free 100p L</t>
  </si>
  <si>
    <t>Engångsh.Nitril WS Blue ACC.Free 100p XL</t>
  </si>
  <si>
    <t>NO03VB-S</t>
  </si>
  <si>
    <t>NO03VB-M</t>
  </si>
  <si>
    <t>NO03VB-L</t>
  </si>
  <si>
    <t>NO03VB-XL</t>
  </si>
  <si>
    <t>Engångsh. Nitril WS Blue Classic Long S</t>
  </si>
  <si>
    <t>Engångsh. Nitril WS Blue Classic Long M</t>
  </si>
  <si>
    <t>Engångsh. Nitril WS Blue Class Long L</t>
  </si>
  <si>
    <t>Engångsh. Nitril WS Blue Classic Long XL</t>
  </si>
  <si>
    <t>SL50-PFN LD S</t>
  </si>
  <si>
    <t>SL50-PFN LD M</t>
  </si>
  <si>
    <t>SL50-PFN LD L</t>
  </si>
  <si>
    <t>SL50-PFN LD XL</t>
  </si>
  <si>
    <t>Diskborste Glenta Röd</t>
  </si>
  <si>
    <t>Diskborste Glenta Blå</t>
  </si>
  <si>
    <t>Svampduk Glenta Wendy 10st/pack Röd</t>
  </si>
  <si>
    <t>Svampduk Glenta Wendy 10st/pack Gul</t>
  </si>
  <si>
    <t>2020058</t>
  </si>
  <si>
    <t>2020059</t>
  </si>
  <si>
    <t>125595</t>
  </si>
  <si>
    <t>125593</t>
  </si>
  <si>
    <t xml:space="preserve"> </t>
  </si>
  <si>
    <t>Ramavtalsleverantörens artikelnummer</t>
  </si>
  <si>
    <t>Varubenämning</t>
  </si>
  <si>
    <t xml:space="preserve">Varubeskrivning </t>
  </si>
  <si>
    <t>Offererat pris (SEK) per enhet</t>
  </si>
  <si>
    <t>Antal enheter i offererad i förpackning</t>
  </si>
  <si>
    <t>Pris per förpackning (offererat pris per enhet x antal enheter i offererad förpackning)</t>
  </si>
  <si>
    <t>64, 68</t>
  </si>
  <si>
    <t>70, 75</t>
  </si>
  <si>
    <t>104, 105</t>
  </si>
  <si>
    <t>109, 110</t>
  </si>
  <si>
    <t>125, 145</t>
  </si>
  <si>
    <t>126, 148</t>
  </si>
  <si>
    <t>127, 150</t>
  </si>
  <si>
    <t>128, 151</t>
  </si>
  <si>
    <t>132, 152</t>
  </si>
  <si>
    <t>182, 183</t>
  </si>
  <si>
    <t>192, 195, 198</t>
  </si>
  <si>
    <t>201, 203</t>
  </si>
  <si>
    <t>202, 205, 206</t>
  </si>
  <si>
    <t>210, 214</t>
  </si>
  <si>
    <t>223, 224</t>
  </si>
  <si>
    <t>292, 293</t>
  </si>
  <si>
    <t>324, 325</t>
  </si>
  <si>
    <t>335, 336</t>
  </si>
  <si>
    <t>373, 374</t>
  </si>
  <si>
    <t>Procurator AB</t>
  </si>
  <si>
    <t>Rekal Gul Såpa, 5L</t>
  </si>
  <si>
    <t>Öppen varukorg</t>
  </si>
  <si>
    <t>Tillfälligt sortiment</t>
  </si>
  <si>
    <t>OBS tillfälligt slut, ersätts 2024-08-31 av artikel 21092902</t>
  </si>
  <si>
    <t>Handduk Tork Xpr Komp Mjuk Kedjevikt</t>
  </si>
  <si>
    <t>120254</t>
  </si>
  <si>
    <t>Ersätter tillfälligt artiklarna 2039964 och 2039965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</si>
</sst>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r&quot;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 Light"/>
      <family val="2"/>
      <scheme val="major"/>
    </font>
    <font>
      <b/>
      <sz val="8"/>
      <name val="Calibri Light"/>
      <family val="2"/>
      <scheme val="major"/>
    </font>
    <font>
      <sz val="10"/>
      <name val="Arial"/>
      <family val="2"/>
    </font>
    <font>
      <sz val="11"/>
      <name val="Calibri"/>
      <family val="2"/>
      <scheme val="minor"/>
    </font>
    <font>
      <b/>
      <sz val="9"/>
      <color rgb="FF303030"/>
      <name val="Calibri"/>
      <family val="2"/>
    </font>
    <font>
      <b/>
      <sz val="9"/>
      <name val="Calibri"/>
      <family val="2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23"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6" fillId="0" borderId="0" xfId="0" applyFont="1"/>
    <xf numFmtId="0" fontId="6" fillId="0" borderId="0" xfId="0" applyFont="1" applyAlignment="1">
      <alignment vertical="top"/>
    </xf>
    <xf numFmtId="4" fontId="6" fillId="0" borderId="0" xfId="0" applyNumberFormat="1" applyFont="1"/>
    <xf numFmtId="0" fontId="6" fillId="0" borderId="0" xfId="0" applyFont="1" applyAlignment="1">
      <alignment wrapText="1"/>
    </xf>
    <xf numFmtId="2" fontId="3" fillId="0" borderId="0" xfId="0" applyNumberFormat="1" applyFont="1" applyAlignment="1">
      <alignment vertical="top"/>
    </xf>
    <xf numFmtId="2" fontId="6" fillId="0" borderId="0" xfId="0" applyNumberFormat="1" applyFont="1"/>
    <xf numFmtId="0" fontId="7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14" fontId="8" fillId="0" borderId="0" xfId="0" applyNumberFormat="1" applyFont="1" applyAlignment="1">
      <alignment horizontal="left" vertical="top"/>
    </xf>
    <xf numFmtId="0" fontId="9" fillId="2" borderId="1" xfId="0" applyFont="1" applyFill="1" applyBorder="1" applyAlignment="1">
      <alignment vertical="top" wrapText="1"/>
    </xf>
    <xf numFmtId="164" fontId="9" fillId="2" borderId="1" xfId="0" applyNumberFormat="1" applyFont="1" applyFill="1" applyBorder="1" applyAlignment="1">
      <alignment vertical="top" wrapText="1"/>
    </xf>
    <xf numFmtId="2" fontId="9" fillId="2" borderId="1" xfId="0" applyNumberFormat="1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/>
    </xf>
    <xf numFmtId="0" fontId="10" fillId="0" borderId="0" xfId="0" applyFont="1" applyAlignment="1">
      <alignment vertical="top"/>
    </xf>
    <xf numFmtId="0" fontId="1" fillId="0" borderId="0" xfId="0" applyFont="1" applyAlignment="1">
      <alignment horizontal="left" vertical="center" wrapText="1"/>
    </xf>
    <xf numFmtId="0" fontId="11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2" fontId="6" fillId="0" borderId="0" xfId="0" applyNumberFormat="1" applyFont="1" applyAlignment="1">
      <alignment vertical="top"/>
    </xf>
    <xf numFmtId="0" fontId="3" fillId="0" borderId="0" xfId="0" applyFont="1" applyAlignment="1">
      <alignment vertical="top" wrapText="1"/>
    </xf>
    <xf numFmtId="0" fontId="6" fillId="0" borderId="0" xfId="0" quotePrefix="1" applyFont="1" applyAlignment="1">
      <alignment horizontal="left" vertical="top"/>
    </xf>
  </cellXfs>
  <cellStyles count="3">
    <cellStyle name="Normal" xfId="0" builtinId="0"/>
    <cellStyle name="Normal 2" xfId="1" xr:uid="{2FE001D7-BA16-415F-9A3F-8411A5AD2D75}"/>
    <cellStyle name="Normal 3" xfId="2" xr:uid="{1ACEA4B0-05BB-4263-80DB-E630F974CE4D}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EU28905\AppData\Local\Microsoft\Windows\INetCache\Content.Outlook\PWUG8EYX\&#214;vrigt%20sortiment.xlsx" TargetMode="External"/><Relationship Id="rId1" Type="http://schemas.openxmlformats.org/officeDocument/2006/relationships/externalLinkPath" Target="file:///C:\Users\SEU28905\AppData\Local\Microsoft\Windows\INetCache\Content.Outlook\PWUG8EYX\&#214;vrigt%20sortim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lad1"/>
    </sheetNames>
    <sheetDataSet>
      <sheetData sheetId="0" refreshError="1">
        <row r="1">
          <cell r="B1" t="str">
            <v>Artikelnummer</v>
          </cell>
          <cell r="C1" t="str">
            <v>Benämning</v>
          </cell>
          <cell r="D1" t="str">
            <v>Varubeskrivning</v>
          </cell>
          <cell r="E1" t="str">
            <v>Enhet</v>
          </cell>
          <cell r="F1" t="str">
            <v>Pris per enhet</v>
          </cell>
          <cell r="G1" t="str">
            <v>Antal/fp</v>
          </cell>
          <cell r="H1" t="str">
            <v>Pris per förpackning</v>
          </cell>
        </row>
        <row r="2">
          <cell r="B2">
            <v>2105574</v>
          </cell>
          <cell r="C2" t="str">
            <v>ABC-Väska Komplett första hjälpenutrust.</v>
          </cell>
          <cell r="D2" t="str">
            <v>ABC-Väska Komplett första hjälpenutrust.</v>
          </cell>
          <cell r="E2" t="str">
            <v>STK</v>
          </cell>
          <cell r="F2">
            <v>1668.6000000000001</v>
          </cell>
          <cell r="G2">
            <v>1</v>
          </cell>
          <cell r="H2">
            <v>1668.6000000000001</v>
          </cell>
        </row>
        <row r="3">
          <cell r="B3">
            <v>2144401</v>
          </cell>
          <cell r="C3" t="str">
            <v>Abena Light Ultra Mini 0 19x8 cm</v>
          </cell>
          <cell r="D3" t="str">
            <v>Abena Light Ultra Mini 0 19x8 cm</v>
          </cell>
          <cell r="E3" t="str">
            <v>FRP</v>
          </cell>
          <cell r="F3">
            <v>46.474999999999994</v>
          </cell>
          <cell r="G3">
            <v>1</v>
          </cell>
          <cell r="H3">
            <v>46.474999999999994</v>
          </cell>
        </row>
        <row r="4">
          <cell r="B4">
            <v>2067699</v>
          </cell>
          <cell r="C4" t="str">
            <v>Absorbent Vaxspån Golvfix 12,5kg</v>
          </cell>
          <cell r="D4" t="str">
            <v>Absorbent Vaxspån Golvfix 12,5kg</v>
          </cell>
          <cell r="E4" t="str">
            <v>STK</v>
          </cell>
          <cell r="F4">
            <v>177.67499999999998</v>
          </cell>
          <cell r="G4">
            <v>1</v>
          </cell>
          <cell r="H4">
            <v>177.67499999999998</v>
          </cell>
        </row>
        <row r="5">
          <cell r="B5">
            <v>2036241</v>
          </cell>
          <cell r="C5" t="str">
            <v>Absorption wipe Spillex, Vileda (51x37cm</v>
          </cell>
          <cell r="D5" t="str">
            <v>Absorption wipe Spillex, Vileda (51x37cm</v>
          </cell>
          <cell r="E5" t="str">
            <v>STK</v>
          </cell>
          <cell r="F5">
            <v>24.55</v>
          </cell>
          <cell r="G5">
            <v>20</v>
          </cell>
          <cell r="H5">
            <v>491</v>
          </cell>
        </row>
        <row r="6">
          <cell r="B6">
            <v>2133452</v>
          </cell>
          <cell r="C6" t="str">
            <v>Activa ErgoSpray Uppladdningsbar 1L</v>
          </cell>
          <cell r="D6" t="str">
            <v>Activa ErgoSpray Uppladdningsbar 1L</v>
          </cell>
          <cell r="E6" t="str">
            <v>STK</v>
          </cell>
          <cell r="F6">
            <v>679</v>
          </cell>
          <cell r="G6">
            <v>1</v>
          </cell>
          <cell r="H6">
            <v>679</v>
          </cell>
        </row>
        <row r="7">
          <cell r="B7">
            <v>2117209</v>
          </cell>
          <cell r="C7" t="str">
            <v>Activa SuperSorb 350 g</v>
          </cell>
          <cell r="D7" t="str">
            <v>Activa SuperSorb 350 g</v>
          </cell>
          <cell r="E7" t="str">
            <v>STK</v>
          </cell>
          <cell r="F7">
            <v>44.578799999999994</v>
          </cell>
          <cell r="G7">
            <v>1</v>
          </cell>
          <cell r="H7">
            <v>44.578799999999994</v>
          </cell>
        </row>
        <row r="8">
          <cell r="B8">
            <v>2049095</v>
          </cell>
          <cell r="C8" t="str">
            <v>Adapter Locking Cone ErgoTec</v>
          </cell>
          <cell r="D8" t="str">
            <v>Adapter Locking Cone ErgoTec</v>
          </cell>
          <cell r="E8" t="str">
            <v>STK</v>
          </cell>
          <cell r="F8">
            <v>98.024999999999991</v>
          </cell>
          <cell r="G8">
            <v>1</v>
          </cell>
          <cell r="H8">
            <v>98.024999999999991</v>
          </cell>
        </row>
        <row r="9">
          <cell r="B9">
            <v>2143620</v>
          </cell>
          <cell r="C9" t="str">
            <v>Airfreshener Domestos 3-in-1, Ocean</v>
          </cell>
          <cell r="D9" t="str">
            <v>Airfreshener Domestos 3-in-1, Ocean</v>
          </cell>
          <cell r="E9" t="str">
            <v>FP</v>
          </cell>
          <cell r="F9">
            <v>46.675000000000004</v>
          </cell>
          <cell r="G9">
            <v>1</v>
          </cell>
          <cell r="H9">
            <v>46.675000000000004</v>
          </cell>
        </row>
        <row r="10">
          <cell r="B10">
            <v>2152977</v>
          </cell>
          <cell r="C10" t="str">
            <v>Ajax Bathroom Spray 750ml</v>
          </cell>
          <cell r="D10" t="str">
            <v>Ajax Bathroom Spray 750ml</v>
          </cell>
          <cell r="E10" t="str">
            <v>STK</v>
          </cell>
          <cell r="F10">
            <v>77.249999999999986</v>
          </cell>
          <cell r="G10">
            <v>1</v>
          </cell>
          <cell r="H10">
            <v>77.249999999999986</v>
          </cell>
        </row>
        <row r="11">
          <cell r="B11">
            <v>2152976</v>
          </cell>
          <cell r="C11" t="str">
            <v>Ajax Kitchen &amp; Grease Spray  750ml</v>
          </cell>
          <cell r="D11" t="str">
            <v>Ajax Kitchen &amp; Grease Spray  750ml</v>
          </cell>
          <cell r="E11" t="str">
            <v>STK</v>
          </cell>
          <cell r="F11">
            <v>77.249999999999986</v>
          </cell>
          <cell r="G11">
            <v>1</v>
          </cell>
          <cell r="H11">
            <v>77.249999999999986</v>
          </cell>
        </row>
        <row r="12">
          <cell r="B12">
            <v>2144991</v>
          </cell>
          <cell r="C12" t="str">
            <v>Ajax Multi Action Spray Glas, 750ml</v>
          </cell>
          <cell r="D12" t="str">
            <v>Ajax Multi Action Spray Glas, 750ml</v>
          </cell>
          <cell r="E12" t="str">
            <v>STK</v>
          </cell>
          <cell r="F12">
            <v>70.650000000000006</v>
          </cell>
          <cell r="G12">
            <v>1</v>
          </cell>
          <cell r="H12">
            <v>70.650000000000006</v>
          </cell>
        </row>
        <row r="13">
          <cell r="B13">
            <v>2152975</v>
          </cell>
          <cell r="C13" t="str">
            <v>Ajax Universal Spray 750ml</v>
          </cell>
          <cell r="D13" t="str">
            <v>Ajax Universal Spray 750ml</v>
          </cell>
          <cell r="E13" t="str">
            <v>STK</v>
          </cell>
          <cell r="F13">
            <v>77.249999999999986</v>
          </cell>
          <cell r="G13">
            <v>1</v>
          </cell>
          <cell r="H13">
            <v>77.249999999999986</v>
          </cell>
        </row>
        <row r="14">
          <cell r="B14">
            <v>2114458</v>
          </cell>
          <cell r="C14" t="str">
            <v>Aklavett Desinfektionsduk 20 st/fp</v>
          </cell>
          <cell r="D14" t="str">
            <v>Aklavett Desinfektionsduk 20 st/fp</v>
          </cell>
          <cell r="E14" t="str">
            <v>FRP</v>
          </cell>
          <cell r="F14">
            <v>63.699999999999996</v>
          </cell>
          <cell r="G14">
            <v>1</v>
          </cell>
          <cell r="H14">
            <v>63.699999999999996</v>
          </cell>
        </row>
        <row r="15">
          <cell r="B15">
            <v>2147848</v>
          </cell>
          <cell r="C15" t="str">
            <v>Alkal. Sanitetsrent Glenta eco+ parf. 1L</v>
          </cell>
          <cell r="D15" t="str">
            <v>Alkal. Sanitetsrent Glenta eco+ parf. 1L</v>
          </cell>
          <cell r="E15" t="str">
            <v>STK</v>
          </cell>
          <cell r="F15">
            <v>31.524999999999999</v>
          </cell>
          <cell r="G15">
            <v>1</v>
          </cell>
          <cell r="H15">
            <v>31.524999999999999</v>
          </cell>
        </row>
        <row r="16">
          <cell r="B16">
            <v>2147849</v>
          </cell>
          <cell r="C16" t="str">
            <v>Alkal. Sanitetsrent Glenta eco+ parf. 5L</v>
          </cell>
          <cell r="D16" t="str">
            <v>Alkal. Sanitetsrent Glenta eco+ parf. 5L</v>
          </cell>
          <cell r="E16" t="str">
            <v>STK</v>
          </cell>
          <cell r="F16">
            <v>148.92499999999998</v>
          </cell>
          <cell r="G16">
            <v>1</v>
          </cell>
          <cell r="H16">
            <v>148.92499999999998</v>
          </cell>
        </row>
        <row r="17">
          <cell r="B17">
            <v>2147889</v>
          </cell>
          <cell r="C17" t="str">
            <v>All in One Disktabletter Glenta, 80/pac</v>
          </cell>
          <cell r="D17" t="str">
            <v>All in One Disktabletter Glenta, 80/pac</v>
          </cell>
          <cell r="E17" t="str">
            <v>FRP</v>
          </cell>
          <cell r="F17">
            <v>144.72499999999999</v>
          </cell>
          <cell r="G17">
            <v>1</v>
          </cell>
          <cell r="H17">
            <v>144.72499999999999</v>
          </cell>
        </row>
        <row r="18">
          <cell r="B18">
            <v>2100396</v>
          </cell>
          <cell r="C18" t="str">
            <v>Allrengöring Activa Multi Spray</v>
          </cell>
          <cell r="D18" t="str">
            <v>Allrengöring Activa Multi Spray</v>
          </cell>
          <cell r="E18" t="str">
            <v>STK</v>
          </cell>
          <cell r="F18">
            <v>48.05</v>
          </cell>
          <cell r="G18">
            <v>1</v>
          </cell>
          <cell r="H18">
            <v>48.05</v>
          </cell>
        </row>
        <row r="19">
          <cell r="B19">
            <v>2118971</v>
          </cell>
          <cell r="C19" t="str">
            <v>Allrengöring Ajax Lemon, 1,5 liter</v>
          </cell>
          <cell r="D19" t="str">
            <v>Allrengöring Ajax Lemon, 1,5 liter</v>
          </cell>
          <cell r="E19" t="str">
            <v>STK</v>
          </cell>
          <cell r="F19">
            <v>94</v>
          </cell>
          <cell r="G19">
            <v>1</v>
          </cell>
          <cell r="H19">
            <v>94</v>
          </cell>
        </row>
        <row r="20">
          <cell r="B20">
            <v>2118967</v>
          </cell>
          <cell r="C20" t="str">
            <v>Allrengöring Ajax Original, 1,5 liter</v>
          </cell>
          <cell r="D20" t="str">
            <v>Allrengöring Ajax Original, 1,5 liter</v>
          </cell>
          <cell r="E20" t="str">
            <v>STK</v>
          </cell>
          <cell r="F20">
            <v>94</v>
          </cell>
          <cell r="G20">
            <v>1</v>
          </cell>
          <cell r="H20">
            <v>94</v>
          </cell>
        </row>
        <row r="21">
          <cell r="B21">
            <v>2118965</v>
          </cell>
          <cell r="C21" t="str">
            <v>Allrengöring Ajax Original, 5 liter</v>
          </cell>
          <cell r="D21" t="str">
            <v>Allrengöring Ajax Original, 5 liter</v>
          </cell>
          <cell r="E21" t="str">
            <v>STK</v>
          </cell>
          <cell r="F21">
            <v>288.07499999999999</v>
          </cell>
          <cell r="G21">
            <v>1</v>
          </cell>
          <cell r="H21">
            <v>288.07499999999999</v>
          </cell>
        </row>
        <row r="22">
          <cell r="B22">
            <v>2039254</v>
          </cell>
          <cell r="C22" t="str">
            <v>Allrengöring Aktiivi Vieno, 1 lit</v>
          </cell>
          <cell r="D22" t="str">
            <v>Allrengöring Aktiivi Vieno, 1 lit</v>
          </cell>
          <cell r="E22" t="str">
            <v>FLS</v>
          </cell>
          <cell r="F22">
            <v>75.424999999999997</v>
          </cell>
          <cell r="G22">
            <v>6</v>
          </cell>
          <cell r="H22">
            <v>452.54999999999995</v>
          </cell>
        </row>
        <row r="23">
          <cell r="B23">
            <v>2039747</v>
          </cell>
          <cell r="C23" t="str">
            <v>Allrengöring Allfix, 1L</v>
          </cell>
          <cell r="D23" t="str">
            <v>Allrengöring Allfix, 1L</v>
          </cell>
          <cell r="E23" t="str">
            <v>STK</v>
          </cell>
          <cell r="F23">
            <v>41.749999999999993</v>
          </cell>
          <cell r="G23">
            <v>1</v>
          </cell>
          <cell r="H23">
            <v>41.749999999999993</v>
          </cell>
        </row>
        <row r="24">
          <cell r="B24">
            <v>2023206</v>
          </cell>
          <cell r="C24" t="str">
            <v>Allrengöring Aroma Intense Ivetan, 1 ltr</v>
          </cell>
          <cell r="D24" t="str">
            <v>Allrengöring Aroma Intense Ivetan, 1 ltr</v>
          </cell>
          <cell r="E24" t="str">
            <v>FLS</v>
          </cell>
          <cell r="F24">
            <v>75.875</v>
          </cell>
          <cell r="G24">
            <v>10</v>
          </cell>
          <cell r="H24">
            <v>758.75</v>
          </cell>
        </row>
        <row r="25">
          <cell r="B25">
            <v>2036220</v>
          </cell>
          <cell r="C25" t="str">
            <v>Allrengöring Biobact Clean, 1 ltr</v>
          </cell>
          <cell r="D25" t="str">
            <v>Allrengöring Biobact Clean, 1 ltr</v>
          </cell>
          <cell r="E25" t="str">
            <v>FLS</v>
          </cell>
          <cell r="F25">
            <v>185.74999999999997</v>
          </cell>
          <cell r="G25">
            <v>1</v>
          </cell>
          <cell r="H25">
            <v>185.74999999999997</v>
          </cell>
        </row>
        <row r="26">
          <cell r="B26">
            <v>2028038</v>
          </cell>
          <cell r="C26" t="str">
            <v>Allrengöring Biobact Scent, 500 ml</v>
          </cell>
          <cell r="D26" t="str">
            <v>Allrengöring Biobact Scent, 500 ml</v>
          </cell>
          <cell r="E26" t="str">
            <v>FLS</v>
          </cell>
          <cell r="F26">
            <v>157.65</v>
          </cell>
          <cell r="G26">
            <v>1</v>
          </cell>
          <cell r="H26">
            <v>157.65</v>
          </cell>
        </row>
        <row r="27">
          <cell r="B27">
            <v>2021688</v>
          </cell>
          <cell r="C27" t="str">
            <v>Allrengöring Cif Professional Oxy-Gel 5l</v>
          </cell>
          <cell r="D27" t="str">
            <v>Allrengöring Cif Professional Oxy-Gel 5l</v>
          </cell>
          <cell r="E27" t="str">
            <v>DNK</v>
          </cell>
          <cell r="F27">
            <v>187.1</v>
          </cell>
          <cell r="G27">
            <v>2</v>
          </cell>
          <cell r="H27">
            <v>374.2</v>
          </cell>
        </row>
        <row r="28">
          <cell r="B28">
            <v>2101892</v>
          </cell>
          <cell r="C28" t="str">
            <v>Allrengöring desinfekt. Oxivir Excel 5L</v>
          </cell>
          <cell r="D28" t="str">
            <v>Allrengöring desinfekt. Oxivir Excel 5L</v>
          </cell>
          <cell r="E28" t="str">
            <v>STK</v>
          </cell>
          <cell r="F28">
            <v>1379.1999999999998</v>
          </cell>
          <cell r="G28">
            <v>1</v>
          </cell>
          <cell r="H28">
            <v>1379.1999999999998</v>
          </cell>
        </row>
        <row r="29">
          <cell r="B29">
            <v>2034626</v>
          </cell>
          <cell r="C29" t="str">
            <v>Allrengöring Exotol, 1 liter</v>
          </cell>
          <cell r="D29" t="str">
            <v>Allrengöring Exotol, 1 liter</v>
          </cell>
          <cell r="E29" t="str">
            <v>FLS</v>
          </cell>
          <cell r="F29">
            <v>48.6</v>
          </cell>
          <cell r="G29">
            <v>1</v>
          </cell>
          <cell r="H29">
            <v>48.6</v>
          </cell>
        </row>
        <row r="30">
          <cell r="B30">
            <v>2022763</v>
          </cell>
          <cell r="C30" t="str">
            <v>Allrengöring Exotol, 5l Parfymerad</v>
          </cell>
          <cell r="D30" t="str">
            <v>Allrengöring Exotol, 5l Parfymerad</v>
          </cell>
          <cell r="E30" t="str">
            <v>DNK</v>
          </cell>
          <cell r="F30">
            <v>247.7</v>
          </cell>
          <cell r="G30">
            <v>1</v>
          </cell>
          <cell r="H30">
            <v>247.7</v>
          </cell>
        </row>
        <row r="31">
          <cell r="B31">
            <v>2034624</v>
          </cell>
          <cell r="C31" t="str">
            <v>Allrengöring Fri Ren Natur 1 liter</v>
          </cell>
          <cell r="D31" t="str">
            <v>Allrengöring Fri Ren Natur 1 liter</v>
          </cell>
          <cell r="E31" t="str">
            <v>FLS</v>
          </cell>
          <cell r="F31">
            <v>66.25</v>
          </cell>
          <cell r="G31">
            <v>1</v>
          </cell>
          <cell r="H31">
            <v>66.25</v>
          </cell>
        </row>
        <row r="32">
          <cell r="B32">
            <v>2114284</v>
          </cell>
          <cell r="C32" t="str">
            <v>Allrengöring Grumme såpa citron, 750 ml</v>
          </cell>
          <cell r="D32" t="str">
            <v>Allrengöring Grumme såpa citron, 750 ml</v>
          </cell>
          <cell r="E32" t="str">
            <v>STK</v>
          </cell>
          <cell r="F32">
            <v>42.05</v>
          </cell>
          <cell r="G32">
            <v>12</v>
          </cell>
          <cell r="H32">
            <v>504.59999999999997</v>
          </cell>
        </row>
        <row r="33">
          <cell r="B33">
            <v>2026720</v>
          </cell>
          <cell r="C33" t="str">
            <v>Allrengöring Grumme såpa grön 5 ltr</v>
          </cell>
          <cell r="D33" t="str">
            <v>Allrengöring Grumme såpa grön 5 ltr</v>
          </cell>
          <cell r="E33" t="str">
            <v>STK</v>
          </cell>
          <cell r="F33">
            <v>223.37499999999997</v>
          </cell>
          <cell r="G33">
            <v>3</v>
          </cell>
          <cell r="H33">
            <v>670.12499999999989</v>
          </cell>
        </row>
        <row r="34">
          <cell r="B34">
            <v>2114286</v>
          </cell>
          <cell r="C34" t="str">
            <v>Allrengöring Grumme såpa grön, 750 ml</v>
          </cell>
          <cell r="D34" t="str">
            <v>Allrengöring Grumme såpa grön, 750 ml</v>
          </cell>
          <cell r="E34" t="str">
            <v>STK</v>
          </cell>
          <cell r="F34">
            <v>42.05</v>
          </cell>
          <cell r="G34">
            <v>1</v>
          </cell>
          <cell r="H34">
            <v>42.05</v>
          </cell>
        </row>
        <row r="35">
          <cell r="B35">
            <v>2002328</v>
          </cell>
          <cell r="C35" t="str">
            <v>Allrengöring Hågeren, 1 lit</v>
          </cell>
          <cell r="D35" t="str">
            <v>Allrengöring Hågeren, 1 lit</v>
          </cell>
          <cell r="E35" t="str">
            <v>STK</v>
          </cell>
          <cell r="F35">
            <v>129.67499999999998</v>
          </cell>
          <cell r="G35">
            <v>1</v>
          </cell>
          <cell r="H35">
            <v>129.67499999999998</v>
          </cell>
        </row>
        <row r="36">
          <cell r="B36">
            <v>2003656</v>
          </cell>
          <cell r="C36" t="str">
            <v>Allrengöring Hågeren, 5 liter</v>
          </cell>
          <cell r="D36" t="str">
            <v>Allrengöring Hågeren, 5 liter</v>
          </cell>
          <cell r="E36" t="str">
            <v>DNK</v>
          </cell>
          <cell r="F36">
            <v>562.875</v>
          </cell>
          <cell r="G36">
            <v>1</v>
          </cell>
          <cell r="H36">
            <v>562.875</v>
          </cell>
        </row>
        <row r="37">
          <cell r="B37">
            <v>2046889</v>
          </cell>
          <cell r="C37" t="str">
            <v>Allrengöring Hågeren,oparfymerad, 1 lit</v>
          </cell>
          <cell r="D37" t="str">
            <v>Allrengöring Hågeren,oparfymerad, 1 lit</v>
          </cell>
          <cell r="E37" t="str">
            <v>STK</v>
          </cell>
          <cell r="F37">
            <v>129.67499999999998</v>
          </cell>
          <cell r="G37">
            <v>10</v>
          </cell>
          <cell r="H37">
            <v>1296.7499999999998</v>
          </cell>
        </row>
        <row r="38">
          <cell r="B38">
            <v>531670</v>
          </cell>
          <cell r="C38" t="str">
            <v>Allrengöring Jontec 300, 5 liter</v>
          </cell>
          <cell r="D38" t="str">
            <v>Allrengöring Jontec 300, 5 liter</v>
          </cell>
          <cell r="E38" t="str">
            <v>STK</v>
          </cell>
          <cell r="F38">
            <v>639.52499999999998</v>
          </cell>
          <cell r="G38">
            <v>2</v>
          </cell>
          <cell r="H38">
            <v>1279.05</v>
          </cell>
        </row>
        <row r="39">
          <cell r="B39">
            <v>2061307</v>
          </cell>
          <cell r="C39" t="str">
            <v>Allrengöring KBM Grönsåpa fresh, 5 l</v>
          </cell>
          <cell r="D39" t="str">
            <v>Allrengöring KBM Grönsåpa fresh, 5 l</v>
          </cell>
          <cell r="E39" t="str">
            <v>STK</v>
          </cell>
          <cell r="F39">
            <v>165.22499999999999</v>
          </cell>
          <cell r="G39">
            <v>1</v>
          </cell>
          <cell r="H39">
            <v>165.22499999999999</v>
          </cell>
        </row>
        <row r="40">
          <cell r="B40">
            <v>2063584</v>
          </cell>
          <cell r="C40" t="str">
            <v>Allrengöring KBM Reno Clean Combi free,</v>
          </cell>
          <cell r="D40" t="str">
            <v>Allrengöring KBM Reno Clean Combi free,</v>
          </cell>
          <cell r="E40" t="str">
            <v>STK</v>
          </cell>
          <cell r="F40">
            <v>31.724999999999998</v>
          </cell>
          <cell r="G40">
            <v>1</v>
          </cell>
          <cell r="H40">
            <v>31.724999999999998</v>
          </cell>
        </row>
        <row r="41">
          <cell r="B41">
            <v>2050970</v>
          </cell>
          <cell r="C41" t="str">
            <v>Allrengöring KBM Reno Clean Combi free,</v>
          </cell>
          <cell r="D41" t="str">
            <v>Allrengöring KBM Reno Clean Combi free,</v>
          </cell>
          <cell r="E41" t="str">
            <v>DNK</v>
          </cell>
          <cell r="F41">
            <v>150.57499999999999</v>
          </cell>
          <cell r="G41">
            <v>1</v>
          </cell>
          <cell r="H41">
            <v>150.57499999999999</v>
          </cell>
        </row>
        <row r="42">
          <cell r="B42">
            <v>2063600</v>
          </cell>
          <cell r="C42" t="str">
            <v>Allrengöring KBM Reno Clean Green-bio</v>
          </cell>
          <cell r="D42" t="str">
            <v>Allrengöring KBM Reno Clean Green-bio</v>
          </cell>
          <cell r="E42" t="str">
            <v>STK</v>
          </cell>
          <cell r="F42">
            <v>119.12499999999999</v>
          </cell>
          <cell r="G42">
            <v>1</v>
          </cell>
          <cell r="H42">
            <v>119.12499999999999</v>
          </cell>
        </row>
        <row r="43">
          <cell r="B43">
            <v>2069757</v>
          </cell>
          <cell r="C43" t="str">
            <v>Allrengöring KBM Reno Clean Lemon, 1L</v>
          </cell>
          <cell r="D43" t="str">
            <v>Allrengöring KBM Reno Clean Lemon, 1L</v>
          </cell>
          <cell r="E43" t="str">
            <v>STK</v>
          </cell>
          <cell r="F43">
            <v>31.724999999999998</v>
          </cell>
          <cell r="G43">
            <v>1</v>
          </cell>
          <cell r="H43">
            <v>31.724999999999998</v>
          </cell>
        </row>
        <row r="44">
          <cell r="B44">
            <v>2063586</v>
          </cell>
          <cell r="C44" t="str">
            <v>Allrengöring KBM Ultra Clean Combi 5L</v>
          </cell>
          <cell r="D44" t="str">
            <v>Allrengöring KBM Ultra Clean Combi 5L</v>
          </cell>
          <cell r="E44" t="str">
            <v>DNK</v>
          </cell>
          <cell r="F44">
            <v>226.52499999999998</v>
          </cell>
          <cell r="G44">
            <v>1</v>
          </cell>
          <cell r="H44">
            <v>226.52499999999998</v>
          </cell>
        </row>
        <row r="45">
          <cell r="B45">
            <v>2063598</v>
          </cell>
          <cell r="C45" t="str">
            <v>Allrengöring KBM Ultra Clean Combi, 1L</v>
          </cell>
          <cell r="D45" t="str">
            <v>Allrengöring KBM Ultra Clean Combi, 1L</v>
          </cell>
          <cell r="E45" t="str">
            <v>STK</v>
          </cell>
          <cell r="F45">
            <v>53.024999999999999</v>
          </cell>
          <cell r="G45">
            <v>1</v>
          </cell>
          <cell r="H45">
            <v>53.024999999999999</v>
          </cell>
        </row>
        <row r="46">
          <cell r="B46">
            <v>2071515</v>
          </cell>
          <cell r="C46" t="str">
            <v>Allrengöring KBM UltraClean Spray, 500ml</v>
          </cell>
          <cell r="D46" t="str">
            <v>Allrengöring KBM UltraClean Spray, 500ml</v>
          </cell>
          <cell r="E46" t="str">
            <v>STK</v>
          </cell>
          <cell r="F46">
            <v>52.474999999999994</v>
          </cell>
          <cell r="G46">
            <v>1</v>
          </cell>
          <cell r="H46">
            <v>52.474999999999994</v>
          </cell>
        </row>
        <row r="47">
          <cell r="B47">
            <v>2100415</v>
          </cell>
          <cell r="C47" t="str">
            <v>Allrengöring Nordex Alloren 1L</v>
          </cell>
          <cell r="D47" t="str">
            <v>Allrengöring Nordex Alloren 1L</v>
          </cell>
          <cell r="E47" t="str">
            <v>STK</v>
          </cell>
          <cell r="F47">
            <v>47</v>
          </cell>
          <cell r="G47">
            <v>1</v>
          </cell>
          <cell r="H47">
            <v>47</v>
          </cell>
        </row>
        <row r="48">
          <cell r="B48">
            <v>2100416</v>
          </cell>
          <cell r="C48" t="str">
            <v>Allrengöring Nordex Alloren 5L</v>
          </cell>
          <cell r="D48" t="str">
            <v>Allrengöring Nordex Alloren 5L</v>
          </cell>
          <cell r="E48" t="str">
            <v>STK</v>
          </cell>
          <cell r="F48">
            <v>189.02499999999998</v>
          </cell>
          <cell r="G48">
            <v>1</v>
          </cell>
          <cell r="H48">
            <v>189.02499999999998</v>
          </cell>
        </row>
        <row r="49">
          <cell r="B49">
            <v>2026238</v>
          </cell>
          <cell r="C49" t="str">
            <v>Allrengöring Nu Kleen All, 5 lit</v>
          </cell>
          <cell r="D49" t="str">
            <v>Allrengöring Nu Kleen All, 5 lit</v>
          </cell>
          <cell r="E49" t="str">
            <v>FLS</v>
          </cell>
          <cell r="F49">
            <v>556.09999999999991</v>
          </cell>
          <cell r="G49">
            <v>1</v>
          </cell>
          <cell r="H49">
            <v>556.09999999999991</v>
          </cell>
        </row>
        <row r="50">
          <cell r="B50">
            <v>2119166</v>
          </cell>
          <cell r="C50" t="str">
            <v>Allrengöring Nu-Kleensmell, 5 liter</v>
          </cell>
          <cell r="D50" t="str">
            <v>Allrengöring Nu-Kleensmell, 5 liter</v>
          </cell>
          <cell r="E50" t="str">
            <v>DNK</v>
          </cell>
          <cell r="F50">
            <v>745.55000000000007</v>
          </cell>
          <cell r="G50">
            <v>1</v>
          </cell>
          <cell r="H50">
            <v>745.55000000000007</v>
          </cell>
        </row>
        <row r="51">
          <cell r="B51">
            <v>2052811</v>
          </cell>
          <cell r="C51" t="str">
            <v>Allrengöring Oxivir Excel Foam 750ml</v>
          </cell>
          <cell r="D51" t="str">
            <v>Allrengöring Oxivir Excel Foam 750ml</v>
          </cell>
          <cell r="E51" t="str">
            <v>STK</v>
          </cell>
          <cell r="F51">
            <v>226.79999999999998</v>
          </cell>
          <cell r="G51">
            <v>1</v>
          </cell>
          <cell r="H51">
            <v>226.79999999999998</v>
          </cell>
        </row>
        <row r="52">
          <cell r="B52">
            <v>2038674</v>
          </cell>
          <cell r="C52" t="str">
            <v>Allrengöring Pls såpa, 1 ltr</v>
          </cell>
          <cell r="D52" t="str">
            <v>Allrengöring Pls såpa, 1 ltr</v>
          </cell>
          <cell r="E52" t="str">
            <v>STK</v>
          </cell>
          <cell r="F52">
            <v>45.949999999999996</v>
          </cell>
          <cell r="G52">
            <v>12</v>
          </cell>
          <cell r="H52">
            <v>551.4</v>
          </cell>
        </row>
        <row r="53">
          <cell r="B53">
            <v>531920</v>
          </cell>
          <cell r="C53" t="str">
            <v>Allrengöring Proffs Combi, 5 l</v>
          </cell>
          <cell r="D53" t="str">
            <v>Allrengöring Proffs Combi, 5 l</v>
          </cell>
          <cell r="E53" t="str">
            <v>DNK</v>
          </cell>
          <cell r="F53">
            <v>312.27499999999998</v>
          </cell>
          <cell r="G53">
            <v>1</v>
          </cell>
          <cell r="H53">
            <v>312.27499999999998</v>
          </cell>
        </row>
        <row r="54">
          <cell r="B54">
            <v>2029819</v>
          </cell>
          <cell r="C54" t="str">
            <v>Allrengöring Renolit clean S, 2x5 ltr</v>
          </cell>
          <cell r="D54" t="str">
            <v>Allrengöring Renolit clean S, 2x5 ltr</v>
          </cell>
          <cell r="E54" t="str">
            <v>DNK</v>
          </cell>
          <cell r="F54">
            <v>542.47500000000002</v>
          </cell>
          <cell r="G54">
            <v>1</v>
          </cell>
          <cell r="H54">
            <v>542.47500000000002</v>
          </cell>
        </row>
        <row r="55">
          <cell r="B55">
            <v>2033787</v>
          </cell>
          <cell r="C55" t="str">
            <v>Allrengöring S2, 1 lit</v>
          </cell>
          <cell r="D55" t="str">
            <v>Allrengöring S2, 1 lit</v>
          </cell>
          <cell r="E55" t="str">
            <v>STK</v>
          </cell>
          <cell r="F55">
            <v>108.14999999999999</v>
          </cell>
          <cell r="G55">
            <v>1</v>
          </cell>
          <cell r="H55">
            <v>108.14999999999999</v>
          </cell>
        </row>
        <row r="56">
          <cell r="B56">
            <v>2033781</v>
          </cell>
          <cell r="C56" t="str">
            <v>Allrengöring S2, 5 lit</v>
          </cell>
          <cell r="D56" t="str">
            <v>Allrengöring S2, 5 lit</v>
          </cell>
          <cell r="E56" t="str">
            <v>STK</v>
          </cell>
          <cell r="F56">
            <v>505.87499999999994</v>
          </cell>
          <cell r="G56">
            <v>3</v>
          </cell>
          <cell r="H56">
            <v>1517.6249999999998</v>
          </cell>
        </row>
        <row r="57">
          <cell r="B57">
            <v>2099977</v>
          </cell>
          <cell r="C57" t="str">
            <v>Allrengöring Sprint 200 1L</v>
          </cell>
          <cell r="D57" t="str">
            <v>Allrengöring Sprint 200 1L</v>
          </cell>
          <cell r="E57" t="str">
            <v>STK</v>
          </cell>
          <cell r="F57">
            <v>69.424999999999997</v>
          </cell>
          <cell r="G57">
            <v>1</v>
          </cell>
          <cell r="H57">
            <v>69.424999999999997</v>
          </cell>
        </row>
        <row r="58">
          <cell r="B58">
            <v>531977</v>
          </cell>
          <cell r="C58" t="str">
            <v>Allrengöring Sprint 200 Pur-Eco, 1 lit</v>
          </cell>
          <cell r="D58" t="str">
            <v>Allrengöring Sprint 200 Pur-Eco, 1 lit</v>
          </cell>
          <cell r="E58" t="str">
            <v>FLS</v>
          </cell>
          <cell r="F58">
            <v>92.174999999999983</v>
          </cell>
          <cell r="G58">
            <v>1</v>
          </cell>
          <cell r="H58">
            <v>92.174999999999983</v>
          </cell>
        </row>
        <row r="59">
          <cell r="B59">
            <v>2032363</v>
          </cell>
          <cell r="C59" t="str">
            <v>Allrengöring Sprint 200 Pur-Eco, 5 l</v>
          </cell>
          <cell r="D59" t="str">
            <v>Allrengöring Sprint 200 Pur-Eco, 5 l</v>
          </cell>
          <cell r="E59" t="str">
            <v>DNK</v>
          </cell>
          <cell r="F59">
            <v>419.92499999999995</v>
          </cell>
          <cell r="G59">
            <v>2</v>
          </cell>
          <cell r="H59">
            <v>839.84999999999991</v>
          </cell>
        </row>
        <row r="60">
          <cell r="B60">
            <v>2034625</v>
          </cell>
          <cell r="C60" t="str">
            <v>Allrengöringsmedel Allotol Natur,1 liter</v>
          </cell>
          <cell r="D60" t="str">
            <v>Allrengöringsmedel Allotol Natur,1 liter</v>
          </cell>
          <cell r="E60" t="str">
            <v>FLS</v>
          </cell>
          <cell r="F60">
            <v>42.599999999999994</v>
          </cell>
          <cell r="G60">
            <v>1</v>
          </cell>
          <cell r="H60">
            <v>42.599999999999994</v>
          </cell>
        </row>
        <row r="61">
          <cell r="B61">
            <v>2022761</v>
          </cell>
          <cell r="C61" t="str">
            <v>Allrengöringsmedel Allotol Natur,5 liter</v>
          </cell>
          <cell r="D61" t="str">
            <v>Allrengöringsmedel Allotol Natur,5 liter</v>
          </cell>
          <cell r="E61" t="str">
            <v>DNK</v>
          </cell>
          <cell r="F61">
            <v>253.17499999999998</v>
          </cell>
          <cell r="G61">
            <v>1</v>
          </cell>
          <cell r="H61">
            <v>253.17499999999998</v>
          </cell>
        </row>
        <row r="62">
          <cell r="B62">
            <v>2034633</v>
          </cell>
          <cell r="C62" t="str">
            <v>Allrengöringsmedel Biobact Scent, 1 ltr</v>
          </cell>
          <cell r="D62" t="str">
            <v>Allrengöringsmedel Biobact Scent, 1 ltr</v>
          </cell>
          <cell r="E62" t="str">
            <v>FLS</v>
          </cell>
          <cell r="F62">
            <v>201</v>
          </cell>
          <cell r="G62">
            <v>1</v>
          </cell>
          <cell r="H62">
            <v>201</v>
          </cell>
        </row>
        <row r="63">
          <cell r="B63">
            <v>2040065</v>
          </cell>
          <cell r="C63" t="str">
            <v>Allrengöringsmedel Grease perfect,750 ml</v>
          </cell>
          <cell r="D63" t="str">
            <v>Allrengöringsmedel Grease perfect,750 ml</v>
          </cell>
          <cell r="E63" t="str">
            <v>STK</v>
          </cell>
          <cell r="F63">
            <v>92.874999999999986</v>
          </cell>
          <cell r="G63">
            <v>1</v>
          </cell>
          <cell r="H63">
            <v>92.874999999999986</v>
          </cell>
        </row>
        <row r="64">
          <cell r="B64">
            <v>2034632</v>
          </cell>
          <cell r="C64" t="str">
            <v>Allrengöringsmedel grönsåpa, 1 ltr</v>
          </cell>
          <cell r="D64" t="str">
            <v>Allrengöringsmedel grönsåpa, 1 ltr</v>
          </cell>
          <cell r="E64" t="str">
            <v>FLS</v>
          </cell>
          <cell r="F64">
            <v>47.999999999999993</v>
          </cell>
          <cell r="G64">
            <v>1</v>
          </cell>
          <cell r="H64">
            <v>47.999999999999993</v>
          </cell>
        </row>
        <row r="65">
          <cell r="B65">
            <v>2029515</v>
          </cell>
          <cell r="C65" t="str">
            <v>Allrengöringsmedel Jontec 300 PurEco 1,4</v>
          </cell>
          <cell r="D65" t="str">
            <v>Allrengöringsmedel Jontec 300 PurEco 1,4</v>
          </cell>
          <cell r="E65" t="str">
            <v>FLS</v>
          </cell>
          <cell r="F65">
            <v>434.42500000000001</v>
          </cell>
          <cell r="G65">
            <v>1</v>
          </cell>
          <cell r="H65">
            <v>434.42500000000001</v>
          </cell>
        </row>
        <row r="66">
          <cell r="B66">
            <v>2029518</v>
          </cell>
          <cell r="C66" t="str">
            <v>Allrengöringsmedel Sprint 200 Pur Eco SD</v>
          </cell>
          <cell r="D66" t="str">
            <v>Allrengöringsmedel Sprint 200 Pur Eco SD</v>
          </cell>
          <cell r="E66" t="str">
            <v>FLS</v>
          </cell>
          <cell r="F66">
            <v>647.84999999999991</v>
          </cell>
          <cell r="G66">
            <v>1</v>
          </cell>
          <cell r="H66">
            <v>647.84999999999991</v>
          </cell>
        </row>
        <row r="67">
          <cell r="B67">
            <v>2016940</v>
          </cell>
          <cell r="C67" t="str">
            <v>Allrengöringsmedel Suma Total Free D2.4</v>
          </cell>
          <cell r="D67" t="str">
            <v>Allrengöringsmedel Suma Total Free D2.4</v>
          </cell>
          <cell r="E67" t="str">
            <v>FLS</v>
          </cell>
          <cell r="F67">
            <v>1267.3999999999999</v>
          </cell>
          <cell r="G67">
            <v>3</v>
          </cell>
          <cell r="H67">
            <v>3802.2</v>
          </cell>
        </row>
        <row r="68">
          <cell r="B68">
            <v>2047315</v>
          </cell>
          <cell r="C68" t="str">
            <v>Allrengöringsmedel Tanet SR15 F, 1 lit</v>
          </cell>
          <cell r="D68" t="str">
            <v>Allrengöringsmedel Tanet SR15 F, 1 lit</v>
          </cell>
          <cell r="E68" t="str">
            <v>FLS</v>
          </cell>
          <cell r="F68">
            <v>80.174999999999997</v>
          </cell>
          <cell r="G68">
            <v>10</v>
          </cell>
          <cell r="H68">
            <v>801.75</v>
          </cell>
        </row>
        <row r="69">
          <cell r="B69">
            <v>2147827</v>
          </cell>
          <cell r="C69" t="str">
            <v>Allrent Glenta eco+, oparfymerad, 1L</v>
          </cell>
          <cell r="D69" t="str">
            <v>Allrent Glenta eco+, oparfymerad, 1L</v>
          </cell>
          <cell r="E69" t="str">
            <v>STK</v>
          </cell>
          <cell r="F69">
            <v>28.875</v>
          </cell>
          <cell r="G69">
            <v>1</v>
          </cell>
          <cell r="H69">
            <v>28.875</v>
          </cell>
        </row>
        <row r="70">
          <cell r="B70">
            <v>2147828</v>
          </cell>
          <cell r="C70" t="str">
            <v>Allrent Glenta eco+, oparfymerad, 5L</v>
          </cell>
          <cell r="D70" t="str">
            <v>Allrent Glenta eco+, oparfymerad, 5L</v>
          </cell>
          <cell r="E70" t="str">
            <v>STK</v>
          </cell>
          <cell r="F70">
            <v>137.52499999999998</v>
          </cell>
          <cell r="G70">
            <v>1</v>
          </cell>
          <cell r="H70">
            <v>137.52499999999998</v>
          </cell>
        </row>
        <row r="71">
          <cell r="B71">
            <v>2147825</v>
          </cell>
          <cell r="C71" t="str">
            <v>Allrent Glenta eco+, parfymerad, 1L</v>
          </cell>
          <cell r="D71" t="str">
            <v>Allrent Glenta eco+, parfymerad, 1L</v>
          </cell>
          <cell r="E71" t="str">
            <v>STK</v>
          </cell>
          <cell r="F71">
            <v>28.875</v>
          </cell>
          <cell r="G71">
            <v>1</v>
          </cell>
          <cell r="H71">
            <v>28.875</v>
          </cell>
        </row>
        <row r="72">
          <cell r="B72">
            <v>2147826</v>
          </cell>
          <cell r="C72" t="str">
            <v>Allrent Glenta eco+, parfymerad, 5L</v>
          </cell>
          <cell r="D72" t="str">
            <v>Allrent Glenta eco+, parfymerad, 5L</v>
          </cell>
          <cell r="E72" t="str">
            <v>STK</v>
          </cell>
          <cell r="F72">
            <v>137.52499999999998</v>
          </cell>
          <cell r="G72">
            <v>1</v>
          </cell>
          <cell r="H72">
            <v>137.52499999999998</v>
          </cell>
        </row>
        <row r="73">
          <cell r="B73">
            <v>531802</v>
          </cell>
          <cell r="C73" t="str">
            <v>Allrent m desinfektion Suma Bac D10 1,5L</v>
          </cell>
          <cell r="D73" t="str">
            <v>Allrent m desinfektion Suma Bac D10 1,5L</v>
          </cell>
          <cell r="E73" t="str">
            <v>STK</v>
          </cell>
          <cell r="F73">
            <v>744.27499999999986</v>
          </cell>
          <cell r="G73">
            <v>4</v>
          </cell>
          <cell r="H73">
            <v>2977.0999999999995</v>
          </cell>
        </row>
        <row r="74">
          <cell r="B74">
            <v>531119</v>
          </cell>
          <cell r="C74" t="str">
            <v>Allrent m desinfektion Suma Bac D10 5L</v>
          </cell>
          <cell r="D74" t="str">
            <v>Allrent m desinfektion Suma Bac D10 5L</v>
          </cell>
          <cell r="E74" t="str">
            <v>DNK</v>
          </cell>
          <cell r="F74">
            <v>928.44999999999993</v>
          </cell>
          <cell r="G74">
            <v>1</v>
          </cell>
          <cell r="H74">
            <v>928.44999999999993</v>
          </cell>
        </row>
        <row r="75">
          <cell r="B75">
            <v>531161</v>
          </cell>
          <cell r="C75" t="str">
            <v>Allrent m desinfektion Sumabac D10 2L</v>
          </cell>
          <cell r="D75" t="str">
            <v>Allrent m desinfektion Sumabac D10 2L</v>
          </cell>
          <cell r="E75" t="str">
            <v>FLS</v>
          </cell>
          <cell r="F75">
            <v>388.17500000000001</v>
          </cell>
          <cell r="G75">
            <v>6</v>
          </cell>
          <cell r="H75">
            <v>2329.0500000000002</v>
          </cell>
        </row>
        <row r="76">
          <cell r="B76">
            <v>2100637</v>
          </cell>
          <cell r="C76" t="str">
            <v>Allrent PLS Allfix parfym 1L</v>
          </cell>
          <cell r="D76" t="str">
            <v>Allrent PLS Allfix parfym 1L</v>
          </cell>
          <cell r="E76" t="str">
            <v>STK</v>
          </cell>
          <cell r="F76">
            <v>41.749999999999993</v>
          </cell>
          <cell r="G76">
            <v>1</v>
          </cell>
          <cell r="H76">
            <v>41.749999999999993</v>
          </cell>
        </row>
        <row r="77">
          <cell r="B77">
            <v>2147829</v>
          </cell>
          <cell r="C77" t="str">
            <v>Allrent Spray Glenta, parfymerad, 500ml</v>
          </cell>
          <cell r="D77" t="str">
            <v>Allrent Spray Glenta, parfymerad, 500ml</v>
          </cell>
          <cell r="E77" t="str">
            <v>STK</v>
          </cell>
          <cell r="F77">
            <v>26.25</v>
          </cell>
          <cell r="G77">
            <v>1</v>
          </cell>
          <cell r="H77">
            <v>26.25</v>
          </cell>
        </row>
        <row r="78">
          <cell r="B78">
            <v>2147830</v>
          </cell>
          <cell r="C78" t="str">
            <v>Allrent Spray Glenta,oparfymerad, 750ml</v>
          </cell>
          <cell r="D78" t="str">
            <v>Allrent Spray Glenta,oparfymerad, 750ml</v>
          </cell>
          <cell r="E78" t="str">
            <v>STK</v>
          </cell>
          <cell r="F78">
            <v>27.824999999999999</v>
          </cell>
          <cell r="G78">
            <v>1</v>
          </cell>
          <cell r="H78">
            <v>27.824999999999999</v>
          </cell>
        </row>
        <row r="79">
          <cell r="B79">
            <v>2052086</v>
          </cell>
          <cell r="C79" t="str">
            <v>Allroundhandske Nitrilbelagd Worksafe P30-101 10</v>
          </cell>
          <cell r="D79" t="str">
            <v>Allroundhandske Nitrilbelagd Worksafe P30-101 10</v>
          </cell>
          <cell r="E79" t="str">
            <v>PAR</v>
          </cell>
          <cell r="F79">
            <v>23.849999999999998</v>
          </cell>
          <cell r="G79">
            <v>12</v>
          </cell>
          <cell r="H79">
            <v>286.2</v>
          </cell>
        </row>
        <row r="80">
          <cell r="B80">
            <v>2052087</v>
          </cell>
          <cell r="C80" t="str">
            <v>Allroundhandske Nitrilbelagd Worksafe P30-101 11</v>
          </cell>
          <cell r="D80" t="str">
            <v>Allroundhandske Nitrilbelagd Worksafe P30-101 11</v>
          </cell>
          <cell r="E80" t="str">
            <v>PAR</v>
          </cell>
          <cell r="F80">
            <v>23.849999999999998</v>
          </cell>
          <cell r="G80">
            <v>12</v>
          </cell>
          <cell r="H80">
            <v>286.2</v>
          </cell>
        </row>
        <row r="81">
          <cell r="B81">
            <v>2052083</v>
          </cell>
          <cell r="C81" t="str">
            <v>Allroundhandske Nitrilbelagd Worksafe P30-101 7</v>
          </cell>
          <cell r="D81" t="str">
            <v>Allroundhandske Nitrilbelagd Worksafe P30-101 7</v>
          </cell>
          <cell r="E81" t="str">
            <v>PAR</v>
          </cell>
          <cell r="F81">
            <v>23.849999999999998</v>
          </cell>
          <cell r="G81">
            <v>12</v>
          </cell>
          <cell r="H81">
            <v>286.2</v>
          </cell>
        </row>
        <row r="82">
          <cell r="B82">
            <v>2052084</v>
          </cell>
          <cell r="C82" t="str">
            <v>Allroundhandske Nitrilbelagd Worksafe P30-101 8</v>
          </cell>
          <cell r="D82" t="str">
            <v>Allroundhandske Nitrilbelagd Worksafe P30-101 8</v>
          </cell>
          <cell r="E82" t="str">
            <v>PAR</v>
          </cell>
          <cell r="F82">
            <v>23.849999999999998</v>
          </cell>
          <cell r="G82">
            <v>12</v>
          </cell>
          <cell r="H82">
            <v>286.2</v>
          </cell>
        </row>
        <row r="83">
          <cell r="B83">
            <v>2052085</v>
          </cell>
          <cell r="C83" t="str">
            <v>Allroundhandske Nitrilbelagd Worksafe P30-101 9</v>
          </cell>
          <cell r="D83" t="str">
            <v>Allroundhandske Nitrilbelagd Worksafe P30-101 9</v>
          </cell>
          <cell r="E83" t="str">
            <v>PAR</v>
          </cell>
          <cell r="F83">
            <v>23.849999999999998</v>
          </cell>
          <cell r="G83">
            <v>12</v>
          </cell>
          <cell r="H83">
            <v>286.2</v>
          </cell>
        </row>
        <row r="84">
          <cell r="B84">
            <v>2108152</v>
          </cell>
          <cell r="C84" t="str">
            <v>Allroundtvål Dax m pump oparf. 600ml</v>
          </cell>
          <cell r="D84" t="str">
            <v>Allroundtvål Dax m pump oparf. 600ml</v>
          </cell>
          <cell r="E84" t="str">
            <v>STK</v>
          </cell>
          <cell r="F84">
            <v>47.999999999999993</v>
          </cell>
          <cell r="G84">
            <v>1</v>
          </cell>
          <cell r="H84">
            <v>47.999999999999993</v>
          </cell>
        </row>
        <row r="85">
          <cell r="B85">
            <v>2101935</v>
          </cell>
          <cell r="C85" t="str">
            <v>Alltorkduk EasiTex 95 kräppad 75ark</v>
          </cell>
          <cell r="D85" t="str">
            <v>Alltorkduk EasiTex 95 kräppad 75ark</v>
          </cell>
          <cell r="E85" t="str">
            <v>FRP</v>
          </cell>
          <cell r="F85">
            <v>183.125</v>
          </cell>
          <cell r="G85">
            <v>1</v>
          </cell>
          <cell r="H85">
            <v>183.125</v>
          </cell>
        </row>
        <row r="86">
          <cell r="B86">
            <v>2152740</v>
          </cell>
          <cell r="C86" t="str">
            <v>Alltorkduk MAX Blå 50-pack</v>
          </cell>
          <cell r="D86" t="str">
            <v>Alltorkduk MAX Blå 50-pack</v>
          </cell>
          <cell r="E86" t="str">
            <v>FRP</v>
          </cell>
          <cell r="F86">
            <v>143.75</v>
          </cell>
          <cell r="G86">
            <v>1</v>
          </cell>
          <cell r="H86">
            <v>143.75</v>
          </cell>
        </row>
        <row r="87">
          <cell r="B87">
            <v>2152741</v>
          </cell>
          <cell r="C87" t="str">
            <v>Alltorkduk MAX Rosa 50-pack</v>
          </cell>
          <cell r="D87" t="str">
            <v>Alltorkduk MAX Rosa 50-pack</v>
          </cell>
          <cell r="E87" t="str">
            <v>FRP</v>
          </cell>
          <cell r="F87">
            <v>143.75</v>
          </cell>
          <cell r="G87">
            <v>1</v>
          </cell>
          <cell r="H87">
            <v>143.75</v>
          </cell>
        </row>
        <row r="88">
          <cell r="B88">
            <v>2152742</v>
          </cell>
          <cell r="C88" t="str">
            <v>Alltorkduk MAX Yellow 50-pack</v>
          </cell>
          <cell r="D88" t="str">
            <v>Alltorkduk MAX Yellow 50-pack</v>
          </cell>
          <cell r="E88" t="str">
            <v>FRP</v>
          </cell>
          <cell r="F88">
            <v>33.349999999999994</v>
          </cell>
          <cell r="G88">
            <v>1</v>
          </cell>
          <cell r="H88">
            <v>33.349999999999994</v>
          </cell>
        </row>
        <row r="89">
          <cell r="B89">
            <v>571676</v>
          </cell>
          <cell r="C89" t="str">
            <v>Aluminiumfolie grill 0,40x10m</v>
          </cell>
          <cell r="D89" t="str">
            <v>Aluminiumfolie grill 0,40x10m</v>
          </cell>
          <cell r="E89" t="str">
            <v>RUL</v>
          </cell>
          <cell r="F89">
            <v>48.65</v>
          </cell>
          <cell r="G89">
            <v>1</v>
          </cell>
          <cell r="H89">
            <v>48.65</v>
          </cell>
        </row>
        <row r="90">
          <cell r="B90">
            <v>2131425</v>
          </cell>
          <cell r="C90" t="str">
            <v>Aluminiumfolie i box 10,5mic 30cmx20m</v>
          </cell>
          <cell r="D90" t="str">
            <v>Aluminiumfolie i box 10,5mic 30cmx20m</v>
          </cell>
          <cell r="E90" t="str">
            <v>RUL</v>
          </cell>
          <cell r="F90">
            <v>31.425000000000001</v>
          </cell>
          <cell r="G90">
            <v>1</v>
          </cell>
          <cell r="H90">
            <v>31.425000000000001</v>
          </cell>
        </row>
        <row r="91">
          <cell r="B91">
            <v>2038581</v>
          </cell>
          <cell r="C91" t="str">
            <v>Aluminiumfolie i box 11mic. 29cmx10m</v>
          </cell>
          <cell r="D91" t="str">
            <v>Aluminiumfolie i box 11mic. 29cmx10m</v>
          </cell>
          <cell r="E91" t="str">
            <v>RUL</v>
          </cell>
          <cell r="F91">
            <v>19.599999999999998</v>
          </cell>
          <cell r="G91">
            <v>24</v>
          </cell>
          <cell r="H91">
            <v>470.4</v>
          </cell>
        </row>
        <row r="92">
          <cell r="B92">
            <v>2005150</v>
          </cell>
          <cell r="C92" t="str">
            <v>Aluminiumfolie i box 14mic. 45cmx150m</v>
          </cell>
          <cell r="D92" t="str">
            <v>Aluminiumfolie i box 14mic. 45cmx150m</v>
          </cell>
          <cell r="E92" t="str">
            <v>RUL</v>
          </cell>
          <cell r="F92">
            <v>417.99999999999994</v>
          </cell>
          <cell r="G92">
            <v>1</v>
          </cell>
          <cell r="H92">
            <v>417.99999999999994</v>
          </cell>
        </row>
        <row r="93">
          <cell r="B93">
            <v>2131096</v>
          </cell>
          <cell r="C93" t="str">
            <v>Aluminiumfolie i box 18mic. 45cmx150m</v>
          </cell>
          <cell r="D93" t="str">
            <v>Aluminiumfolie i box 18mic. 45cmx150m</v>
          </cell>
          <cell r="E93" t="str">
            <v>RUL</v>
          </cell>
          <cell r="F93">
            <v>570.77499999999998</v>
          </cell>
          <cell r="G93">
            <v>1</v>
          </cell>
          <cell r="H93">
            <v>570.77499999999998</v>
          </cell>
        </row>
        <row r="94">
          <cell r="B94">
            <v>2131072</v>
          </cell>
          <cell r="C94" t="str">
            <v>Aluminiumfolie Refill 14mic. 30cmx150m</v>
          </cell>
          <cell r="D94" t="str">
            <v>Aluminiumfolie Refill 14mic. 30cmx150m</v>
          </cell>
          <cell r="E94" t="str">
            <v>RUL</v>
          </cell>
          <cell r="F94">
            <v>245.02500000000001</v>
          </cell>
          <cell r="G94">
            <v>4</v>
          </cell>
          <cell r="H94">
            <v>980.1</v>
          </cell>
        </row>
        <row r="95">
          <cell r="B95">
            <v>2112254</v>
          </cell>
          <cell r="C95" t="str">
            <v>Aluminiumfolie Toppits 44cmx10m</v>
          </cell>
          <cell r="D95" t="str">
            <v>Aluminiumfolie Toppits 44cmx10m</v>
          </cell>
          <cell r="E95" t="str">
            <v>RUL</v>
          </cell>
          <cell r="F95">
            <v>58.125</v>
          </cell>
          <cell r="G95">
            <v>1</v>
          </cell>
          <cell r="H95">
            <v>58.125</v>
          </cell>
        </row>
        <row r="96">
          <cell r="B96">
            <v>2111040</v>
          </cell>
          <cell r="C96" t="str">
            <v>Aluminiumform 326x262x46mm 2400ml 25/fp</v>
          </cell>
          <cell r="D96" t="str">
            <v>Aluminiumform 326x262x46mm 2400ml 25/fp</v>
          </cell>
          <cell r="E96" t="str">
            <v>FRP</v>
          </cell>
          <cell r="F96">
            <v>136.85</v>
          </cell>
          <cell r="G96">
            <v>1</v>
          </cell>
          <cell r="H96">
            <v>136.85</v>
          </cell>
        </row>
        <row r="97">
          <cell r="B97">
            <v>2111039</v>
          </cell>
          <cell r="C97" t="str">
            <v>Aluminiumform 327x263x68mm 3600ml 25/fp</v>
          </cell>
          <cell r="D97" t="str">
            <v>Aluminiumform 327x263x68mm 3600ml 25/fp</v>
          </cell>
          <cell r="E97" t="str">
            <v>FRP</v>
          </cell>
          <cell r="F97">
            <v>173.57500000000002</v>
          </cell>
          <cell r="G97">
            <v>1</v>
          </cell>
          <cell r="H97">
            <v>173.57500000000002</v>
          </cell>
        </row>
        <row r="98">
          <cell r="B98">
            <v>2012916</v>
          </cell>
          <cell r="C98" t="str">
            <v>Aluminiumrör teleskop till GD930, VP300</v>
          </cell>
          <cell r="D98" t="str">
            <v>Aluminiumrör teleskop till GD930, VP300</v>
          </cell>
          <cell r="E98" t="str">
            <v>STK</v>
          </cell>
          <cell r="F98">
            <v>468.37499999999994</v>
          </cell>
          <cell r="G98">
            <v>1</v>
          </cell>
          <cell r="H98">
            <v>468.37499999999994</v>
          </cell>
        </row>
        <row r="99">
          <cell r="B99">
            <v>2035246</v>
          </cell>
          <cell r="C99" t="str">
            <v>Aluminiumsskaft, 1510mm, röd</v>
          </cell>
          <cell r="D99" t="str">
            <v>Aluminiumsskaft, 1510mm, röd</v>
          </cell>
          <cell r="E99" t="str">
            <v>STK</v>
          </cell>
          <cell r="F99">
            <v>199.05</v>
          </cell>
          <cell r="G99">
            <v>1</v>
          </cell>
          <cell r="H99">
            <v>199.05</v>
          </cell>
        </row>
        <row r="100">
          <cell r="B100">
            <v>658060</v>
          </cell>
          <cell r="C100" t="str">
            <v>Andningsmask Cederroths, med backventil</v>
          </cell>
          <cell r="D100" t="str">
            <v>Andningsmask Cederroths, med backventil</v>
          </cell>
          <cell r="E100" t="str">
            <v>STK</v>
          </cell>
          <cell r="F100">
            <v>55.674999999999997</v>
          </cell>
          <cell r="G100">
            <v>1</v>
          </cell>
          <cell r="H100">
            <v>55.674999999999997</v>
          </cell>
        </row>
        <row r="101">
          <cell r="B101">
            <v>2044631</v>
          </cell>
          <cell r="C101" t="str">
            <v>Andningsmask i nyckelringsetui 1925</v>
          </cell>
          <cell r="D101" t="str">
            <v>Andningsmask i nyckelringsetui 1925</v>
          </cell>
          <cell r="E101" t="str">
            <v>STK</v>
          </cell>
          <cell r="F101">
            <v>63.724999999999994</v>
          </cell>
          <cell r="G101">
            <v>1</v>
          </cell>
          <cell r="H101">
            <v>63.724999999999994</v>
          </cell>
        </row>
        <row r="102">
          <cell r="B102">
            <v>2026862</v>
          </cell>
          <cell r="C102" t="str">
            <v>Ansiktsservett Tork Extra Mjuk F1</v>
          </cell>
          <cell r="D102" t="str">
            <v>Ansiktsservett Tork Extra Mjuk F1</v>
          </cell>
          <cell r="E102" t="str">
            <v>BOX</v>
          </cell>
          <cell r="F102">
            <v>3.8628</v>
          </cell>
          <cell r="G102">
            <v>1</v>
          </cell>
          <cell r="H102">
            <v>3.8628</v>
          </cell>
        </row>
        <row r="103">
          <cell r="B103">
            <v>2004081</v>
          </cell>
          <cell r="C103" t="str">
            <v>Antikljus 25cm Vit Brinntid 6,5h</v>
          </cell>
          <cell r="D103" t="str">
            <v>Antikljus 25cm Vit Brinntid 6,5h</v>
          </cell>
          <cell r="E103" t="str">
            <v>FRP</v>
          </cell>
          <cell r="F103">
            <v>477.55</v>
          </cell>
          <cell r="G103">
            <v>1</v>
          </cell>
          <cell r="H103">
            <v>477.55</v>
          </cell>
        </row>
        <row r="104">
          <cell r="B104">
            <v>533850</v>
          </cell>
          <cell r="C104" t="str">
            <v>Appliceringflaska för Sani 100 Fresh</v>
          </cell>
          <cell r="D104" t="str">
            <v>Appliceringflaska för Sani 100 Fresh</v>
          </cell>
          <cell r="E104" t="str">
            <v>STK</v>
          </cell>
          <cell r="F104">
            <v>147.62499999999997</v>
          </cell>
          <cell r="G104">
            <v>1</v>
          </cell>
          <cell r="H104">
            <v>147.62499999999997</v>
          </cell>
        </row>
        <row r="105">
          <cell r="B105">
            <v>2053646</v>
          </cell>
          <cell r="C105" t="str">
            <v>AquaDry Plus WHITE Hygienduk 50-p</v>
          </cell>
          <cell r="D105" t="str">
            <v>AquaDry Plus WHITE Hygienduk 50-p</v>
          </cell>
          <cell r="E105" t="str">
            <v>FRP</v>
          </cell>
          <cell r="F105">
            <v>138.92499999999998</v>
          </cell>
          <cell r="G105">
            <v>1</v>
          </cell>
          <cell r="H105">
            <v>138.92499999999998</v>
          </cell>
        </row>
        <row r="106">
          <cell r="B106">
            <v>2039474</v>
          </cell>
          <cell r="C106" t="str">
            <v>Arbetshandske Tegera 295 10</v>
          </cell>
          <cell r="D106" t="str">
            <v>Arbetshandske Tegera 295 10</v>
          </cell>
          <cell r="E106" t="str">
            <v>PAR</v>
          </cell>
          <cell r="F106">
            <v>328.69999999999993</v>
          </cell>
          <cell r="G106">
            <v>6</v>
          </cell>
          <cell r="H106">
            <v>1972.1999999999996</v>
          </cell>
        </row>
        <row r="107">
          <cell r="B107">
            <v>2039475</v>
          </cell>
          <cell r="C107" t="str">
            <v>Arbetshandske Tegera 295 11</v>
          </cell>
          <cell r="D107" t="str">
            <v>Arbetshandske Tegera 295 11</v>
          </cell>
          <cell r="E107" t="str">
            <v>PAR</v>
          </cell>
          <cell r="F107">
            <v>328.69999999999993</v>
          </cell>
          <cell r="G107">
            <v>6</v>
          </cell>
          <cell r="H107">
            <v>1972.1999999999996</v>
          </cell>
        </row>
        <row r="108">
          <cell r="B108">
            <v>2126046</v>
          </cell>
          <cell r="C108" t="str">
            <v>Arbetshandske Tegera 295 12</v>
          </cell>
          <cell r="D108" t="str">
            <v>Arbetshandske Tegera 295 12</v>
          </cell>
          <cell r="E108" t="str">
            <v>PAR</v>
          </cell>
          <cell r="F108">
            <v>328.69999999999993</v>
          </cell>
          <cell r="G108">
            <v>6</v>
          </cell>
          <cell r="H108">
            <v>1972.1999999999996</v>
          </cell>
        </row>
        <row r="109">
          <cell r="B109">
            <v>2126047</v>
          </cell>
          <cell r="C109" t="str">
            <v>Arbetshandske Tegera 295 13</v>
          </cell>
          <cell r="D109" t="str">
            <v>Arbetshandske Tegera 295 13</v>
          </cell>
          <cell r="E109" t="str">
            <v>PAR</v>
          </cell>
          <cell r="F109">
            <v>328.69999999999993</v>
          </cell>
          <cell r="G109">
            <v>6</v>
          </cell>
          <cell r="H109">
            <v>1972.1999999999996</v>
          </cell>
        </row>
        <row r="110">
          <cell r="B110">
            <v>2126048</v>
          </cell>
          <cell r="C110" t="str">
            <v>Arbetshandske Tegera 295 14</v>
          </cell>
          <cell r="D110" t="str">
            <v>Arbetshandske Tegera 295 14</v>
          </cell>
          <cell r="E110" t="str">
            <v>PAR</v>
          </cell>
          <cell r="F110">
            <v>328.69999999999993</v>
          </cell>
          <cell r="G110">
            <v>6</v>
          </cell>
          <cell r="H110">
            <v>1972.1999999999996</v>
          </cell>
        </row>
        <row r="111">
          <cell r="B111">
            <v>2126049</v>
          </cell>
          <cell r="C111" t="str">
            <v>Arbetshandske Tegera 295 15</v>
          </cell>
          <cell r="D111" t="str">
            <v>Arbetshandske Tegera 295 15</v>
          </cell>
          <cell r="E111" t="str">
            <v>PAR</v>
          </cell>
          <cell r="F111">
            <v>328.69999999999993</v>
          </cell>
          <cell r="G111">
            <v>6</v>
          </cell>
          <cell r="H111">
            <v>1972.1999999999996</v>
          </cell>
        </row>
        <row r="112">
          <cell r="B112">
            <v>2126044</v>
          </cell>
          <cell r="C112" t="str">
            <v>Arbetshandske Tegera 295 6</v>
          </cell>
          <cell r="D112" t="str">
            <v>Arbetshandske Tegera 295 6</v>
          </cell>
          <cell r="E112" t="str">
            <v>PAR</v>
          </cell>
          <cell r="F112">
            <v>328.69999999999993</v>
          </cell>
          <cell r="G112">
            <v>6</v>
          </cell>
          <cell r="H112">
            <v>1972.1999999999996</v>
          </cell>
        </row>
        <row r="113">
          <cell r="B113">
            <v>2126045</v>
          </cell>
          <cell r="C113" t="str">
            <v>Arbetshandske Tegera 295 7</v>
          </cell>
          <cell r="D113" t="str">
            <v>Arbetshandske Tegera 295 7</v>
          </cell>
          <cell r="E113" t="str">
            <v>PAR</v>
          </cell>
          <cell r="F113">
            <v>328.69999999999993</v>
          </cell>
          <cell r="G113">
            <v>6</v>
          </cell>
          <cell r="H113">
            <v>1972.1999999999996</v>
          </cell>
        </row>
        <row r="114">
          <cell r="B114">
            <v>2039472</v>
          </cell>
          <cell r="C114" t="str">
            <v>Arbetshandske Tegera 295 8</v>
          </cell>
          <cell r="D114" t="str">
            <v>Arbetshandske Tegera 295 8</v>
          </cell>
          <cell r="E114" t="str">
            <v>PAR</v>
          </cell>
          <cell r="F114">
            <v>328.69999999999993</v>
          </cell>
          <cell r="G114">
            <v>6</v>
          </cell>
          <cell r="H114">
            <v>1972.1999999999996</v>
          </cell>
        </row>
        <row r="115">
          <cell r="B115">
            <v>2039473</v>
          </cell>
          <cell r="C115" t="str">
            <v>Arbetshandske Tegera 295 9</v>
          </cell>
          <cell r="D115" t="str">
            <v>Arbetshandske Tegera 295 9</v>
          </cell>
          <cell r="E115" t="str">
            <v>PAR</v>
          </cell>
          <cell r="F115">
            <v>328.69999999999993</v>
          </cell>
          <cell r="G115">
            <v>6</v>
          </cell>
          <cell r="H115">
            <v>1972.1999999999996</v>
          </cell>
        </row>
        <row r="116">
          <cell r="B116">
            <v>2138345</v>
          </cell>
          <cell r="C116" t="str">
            <v>Auriga maskindiskmedel flytande 5L</v>
          </cell>
          <cell r="D116" t="str">
            <v>Auriga maskindiskmedel flytande 5L</v>
          </cell>
          <cell r="E116" t="str">
            <v>STK</v>
          </cell>
          <cell r="F116">
            <v>505.42499999999995</v>
          </cell>
          <cell r="G116">
            <v>3</v>
          </cell>
          <cell r="H116">
            <v>1516.2749999999999</v>
          </cell>
        </row>
        <row r="117">
          <cell r="B117">
            <v>2022865</v>
          </cell>
          <cell r="C117" t="str">
            <v>Avfalls- och återvinningskärl Iris, 50 l</v>
          </cell>
          <cell r="D117" t="str">
            <v>Avfalls- och återvinningskärl Iris, 50 l</v>
          </cell>
          <cell r="E117" t="str">
            <v>STK</v>
          </cell>
          <cell r="F117">
            <v>1125.4749999999999</v>
          </cell>
          <cell r="G117">
            <v>1</v>
          </cell>
          <cell r="H117">
            <v>1125.4749999999999</v>
          </cell>
        </row>
        <row r="118">
          <cell r="B118">
            <v>2022894</v>
          </cell>
          <cell r="C118" t="str">
            <v>Avfallscontainer Atlas, 100 l, svart</v>
          </cell>
          <cell r="D118" t="str">
            <v>Avfallscontainer Atlas, 100 l, svart</v>
          </cell>
          <cell r="E118" t="str">
            <v>STK</v>
          </cell>
          <cell r="F118">
            <v>771.32499999999993</v>
          </cell>
          <cell r="G118">
            <v>1</v>
          </cell>
          <cell r="H118">
            <v>771.32499999999993</v>
          </cell>
        </row>
        <row r="119">
          <cell r="B119">
            <v>2126533</v>
          </cell>
          <cell r="C119" t="str">
            <v>Avfallskorg KBM Papperskorg 25L plast</v>
          </cell>
          <cell r="D119" t="str">
            <v>Avfallskorg KBM Papperskorg 25L plast</v>
          </cell>
          <cell r="E119" t="str">
            <v>STK</v>
          </cell>
          <cell r="F119">
            <v>1424.1749999999997</v>
          </cell>
          <cell r="G119">
            <v>1</v>
          </cell>
          <cell r="H119">
            <v>1424.1749999999997</v>
          </cell>
        </row>
        <row r="120">
          <cell r="B120">
            <v>2022879</v>
          </cell>
          <cell r="C120" t="str">
            <v>Avfallskärl Hera, med pedal, 35l, svart</v>
          </cell>
          <cell r="D120" t="str">
            <v>Avfallskärl Hera, med pedal, 35l, svart</v>
          </cell>
          <cell r="E120" t="str">
            <v>STK</v>
          </cell>
          <cell r="F120">
            <v>1463.4499999999998</v>
          </cell>
          <cell r="G120">
            <v>1</v>
          </cell>
          <cell r="H120">
            <v>1463.4499999999998</v>
          </cell>
        </row>
        <row r="121">
          <cell r="B121">
            <v>2022885</v>
          </cell>
          <cell r="C121" t="str">
            <v>Avfallskärl Hera, med pedal, 60l, svart</v>
          </cell>
          <cell r="D121" t="str">
            <v>Avfallskärl Hera, med pedal, 60l, svart</v>
          </cell>
          <cell r="E121" t="str">
            <v>STK</v>
          </cell>
          <cell r="F121">
            <v>1848.7</v>
          </cell>
          <cell r="G121">
            <v>1</v>
          </cell>
          <cell r="H121">
            <v>1848.7</v>
          </cell>
        </row>
        <row r="122">
          <cell r="B122">
            <v>2022887</v>
          </cell>
          <cell r="C122" t="str">
            <v>Avfallskärl Hera, med pedal, 60l, vit</v>
          </cell>
          <cell r="D122" t="str">
            <v>Avfallskärl Hera, med pedal, 60l, vit</v>
          </cell>
          <cell r="E122" t="str">
            <v>STK</v>
          </cell>
          <cell r="F122">
            <v>1848.7</v>
          </cell>
          <cell r="G122">
            <v>1</v>
          </cell>
          <cell r="H122">
            <v>1848.7</v>
          </cell>
        </row>
        <row r="123">
          <cell r="B123">
            <v>2022891</v>
          </cell>
          <cell r="C123" t="str">
            <v>Avfallskärl Hera, med pedal, 85 l, svart</v>
          </cell>
          <cell r="D123" t="str">
            <v>Avfallskärl Hera, med pedal, 85 l, svart</v>
          </cell>
          <cell r="E123" t="str">
            <v>STK</v>
          </cell>
          <cell r="F123">
            <v>2594.1999999999998</v>
          </cell>
          <cell r="G123">
            <v>1</v>
          </cell>
          <cell r="H123">
            <v>2594.1999999999998</v>
          </cell>
        </row>
        <row r="124">
          <cell r="B124">
            <v>2039806</v>
          </cell>
          <cell r="C124" t="str">
            <v>Avfallspåse 30 l, 270/210x590mm 12my</v>
          </cell>
          <cell r="D124" t="str">
            <v>Avfallspåse 30 l, 270/210x590mm 12my</v>
          </cell>
          <cell r="E124" t="str">
            <v>RUL</v>
          </cell>
          <cell r="F124">
            <v>9.4499999999999993</v>
          </cell>
          <cell r="G124">
            <v>1</v>
          </cell>
          <cell r="H124">
            <v>9.4499999999999993</v>
          </cell>
        </row>
        <row r="125">
          <cell r="B125">
            <v>2071399</v>
          </cell>
          <cell r="C125" t="str">
            <v>Avfallspåse av återvunnen polyeten 10L</v>
          </cell>
          <cell r="D125" t="str">
            <v>Avfallspåse av återvunnen polyeten 10L</v>
          </cell>
          <cell r="E125" t="str">
            <v>RUL</v>
          </cell>
          <cell r="F125">
            <v>18.75</v>
          </cell>
          <cell r="G125">
            <v>30</v>
          </cell>
          <cell r="H125">
            <v>562.5</v>
          </cell>
        </row>
        <row r="126">
          <cell r="B126">
            <v>2071406</v>
          </cell>
          <cell r="C126" t="str">
            <v>Avfallspåse av återvunnen polyeten 15L</v>
          </cell>
          <cell r="D126" t="str">
            <v>Avfallspåse av återvunnen polyeten 15L</v>
          </cell>
          <cell r="E126" t="str">
            <v>KRT</v>
          </cell>
          <cell r="F126">
            <v>919.24999999999989</v>
          </cell>
          <cell r="G126">
            <v>1</v>
          </cell>
          <cell r="H126">
            <v>919.24999999999989</v>
          </cell>
        </row>
        <row r="127">
          <cell r="B127">
            <v>2071400</v>
          </cell>
          <cell r="C127" t="str">
            <v>Avfallspåse av återvunnen polyeten 20L</v>
          </cell>
          <cell r="D127" t="str">
            <v>Avfallspåse av återvunnen polyeten 20L</v>
          </cell>
          <cell r="E127" t="str">
            <v>RUL</v>
          </cell>
          <cell r="F127">
            <v>19.75</v>
          </cell>
          <cell r="G127">
            <v>40</v>
          </cell>
          <cell r="H127">
            <v>790</v>
          </cell>
        </row>
        <row r="128">
          <cell r="B128">
            <v>2071401</v>
          </cell>
          <cell r="C128" t="str">
            <v>Avfallspåse av återvunnen polyeten 30L</v>
          </cell>
          <cell r="D128" t="str">
            <v>Avfallspåse av återvunnen polyeten 30L</v>
          </cell>
          <cell r="E128" t="str">
            <v>RUL</v>
          </cell>
          <cell r="F128">
            <v>27.999999999999996</v>
          </cell>
          <cell r="G128">
            <v>1</v>
          </cell>
          <cell r="H128">
            <v>27.999999999999996</v>
          </cell>
        </row>
        <row r="129">
          <cell r="B129">
            <v>2071402</v>
          </cell>
          <cell r="C129" t="str">
            <v>Avfallspåse av återvunnen polyeten 30L</v>
          </cell>
          <cell r="D129" t="str">
            <v>Avfallspåse av återvunnen polyeten 30L</v>
          </cell>
          <cell r="E129" t="str">
            <v>RUL</v>
          </cell>
          <cell r="F129">
            <v>18</v>
          </cell>
          <cell r="G129">
            <v>1</v>
          </cell>
          <cell r="H129">
            <v>18</v>
          </cell>
        </row>
        <row r="130">
          <cell r="B130">
            <v>2071396</v>
          </cell>
          <cell r="C130" t="str">
            <v>Avfallspåse av återvunnen polyeten 8L</v>
          </cell>
          <cell r="D130" t="str">
            <v>Avfallspåse av återvunnen polyeten 8L</v>
          </cell>
          <cell r="E130" t="str">
            <v>RUL</v>
          </cell>
          <cell r="F130">
            <v>16.75</v>
          </cell>
          <cell r="G130">
            <v>30</v>
          </cell>
          <cell r="H130">
            <v>502.5</v>
          </cell>
        </row>
        <row r="131">
          <cell r="B131">
            <v>2108377</v>
          </cell>
          <cell r="C131" t="str">
            <v>Avfallspåse f Optisk Sort. 25/rl Grön</v>
          </cell>
          <cell r="D131" t="str">
            <v>Avfallspåse f Optisk Sort. 25/rl Grön</v>
          </cell>
          <cell r="E131" t="str">
            <v>RUL</v>
          </cell>
          <cell r="F131">
            <v>21.499999999999996</v>
          </cell>
          <cell r="G131">
            <v>1</v>
          </cell>
          <cell r="H131">
            <v>21.499999999999996</v>
          </cell>
        </row>
        <row r="132">
          <cell r="B132">
            <v>2116281</v>
          </cell>
          <cell r="C132" t="str">
            <v>Avfallspåse KBM 18l LLD 270/150x550mm</v>
          </cell>
          <cell r="D132" t="str">
            <v>Avfallspåse KBM 18l LLD 270/150x550mm</v>
          </cell>
          <cell r="E132" t="str">
            <v>RUL</v>
          </cell>
          <cell r="F132">
            <v>29.55</v>
          </cell>
          <cell r="G132">
            <v>20</v>
          </cell>
          <cell r="H132">
            <v>591</v>
          </cell>
        </row>
        <row r="133">
          <cell r="B133">
            <v>2061025</v>
          </cell>
          <cell r="C133" t="str">
            <v>Avfallspåse knyt Glenta Easy Cl 30 12my</v>
          </cell>
          <cell r="D133" t="str">
            <v>Avfallspåse knyt Glenta Easy Cl 30 12my</v>
          </cell>
          <cell r="E133" t="str">
            <v>RUL</v>
          </cell>
          <cell r="F133">
            <v>8.0500000000000007</v>
          </cell>
          <cell r="G133">
            <v>1</v>
          </cell>
          <cell r="H133">
            <v>8.0500000000000007</v>
          </cell>
        </row>
        <row r="134">
          <cell r="B134">
            <v>2029898</v>
          </cell>
          <cell r="C134" t="str">
            <v>Avfallspåse Kompost 10l  430x450mm 25/RL</v>
          </cell>
          <cell r="D134" t="str">
            <v>Avfallspåse Kompost 10l  430x450mm 25/RL</v>
          </cell>
          <cell r="E134" t="str">
            <v>RUL</v>
          </cell>
          <cell r="F134">
            <v>28.5</v>
          </cell>
          <cell r="G134">
            <v>1</v>
          </cell>
          <cell r="H134">
            <v>28.5</v>
          </cell>
        </row>
        <row r="135">
          <cell r="B135">
            <v>2033825</v>
          </cell>
          <cell r="C135" t="str">
            <v>Avfallspåse Kompost 20l  420x540mm 25/RL</v>
          </cell>
          <cell r="D135" t="str">
            <v>Avfallspåse Kompost 20l  420x540mm 25/RL</v>
          </cell>
          <cell r="E135" t="str">
            <v>RUL</v>
          </cell>
          <cell r="F135">
            <v>33.274999999999999</v>
          </cell>
          <cell r="G135">
            <v>1</v>
          </cell>
          <cell r="H135">
            <v>33.274999999999999</v>
          </cell>
        </row>
        <row r="136">
          <cell r="B136">
            <v>2040094</v>
          </cell>
          <cell r="C136" t="str">
            <v>Avfallspåse Kompost 30 l  25st/RL</v>
          </cell>
          <cell r="D136" t="str">
            <v>Avfallspåse Kompost 30 l  25st/RL</v>
          </cell>
          <cell r="E136" t="str">
            <v>RUL</v>
          </cell>
          <cell r="F136">
            <v>54.874999999999993</v>
          </cell>
          <cell r="G136">
            <v>1</v>
          </cell>
          <cell r="H136">
            <v>54.874999999999993</v>
          </cell>
        </row>
        <row r="137">
          <cell r="B137">
            <v>2069004</v>
          </cell>
          <cell r="C137" t="str">
            <v>Avfallspåse Kompost 30l 510x610mm 25/RL</v>
          </cell>
          <cell r="D137" t="str">
            <v>Avfallspåse Kompost 30l 510x610mm 25/RL</v>
          </cell>
          <cell r="E137" t="str">
            <v>RUL</v>
          </cell>
          <cell r="F137">
            <v>32.424999999999997</v>
          </cell>
          <cell r="G137">
            <v>1</v>
          </cell>
          <cell r="H137">
            <v>32.424999999999997</v>
          </cell>
        </row>
        <row r="138">
          <cell r="B138">
            <v>2033826</v>
          </cell>
          <cell r="C138" t="str">
            <v>Avfallspåse Kompost 35 l 600x740mm 40/RL</v>
          </cell>
          <cell r="D138" t="str">
            <v>Avfallspåse Kompost 35 l 600x740mm 40/RL</v>
          </cell>
          <cell r="E138" t="str">
            <v>RUL</v>
          </cell>
          <cell r="F138">
            <v>105</v>
          </cell>
          <cell r="G138">
            <v>1</v>
          </cell>
          <cell r="H138">
            <v>105</v>
          </cell>
        </row>
        <row r="139">
          <cell r="B139">
            <v>2033824</v>
          </cell>
          <cell r="C139" t="str">
            <v>Avfallspåse Kompost 8 l 390x410mm 25/RL</v>
          </cell>
          <cell r="D139" t="str">
            <v>Avfallspåse Kompost 8 l 390x410mm 25/RL</v>
          </cell>
          <cell r="E139" t="str">
            <v>RUL</v>
          </cell>
          <cell r="F139">
            <v>26.674999999999997</v>
          </cell>
          <cell r="G139">
            <v>1</v>
          </cell>
          <cell r="H139">
            <v>26.674999999999997</v>
          </cell>
        </row>
        <row r="140">
          <cell r="B140">
            <v>2108376</v>
          </cell>
          <cell r="C140" t="str">
            <v>Avfallspåse LD f optisk sort. 25/rl Röd</v>
          </cell>
          <cell r="D140" t="str">
            <v>Avfallspåse LD f optisk sort. 25/rl Röd</v>
          </cell>
          <cell r="E140" t="str">
            <v>RUL</v>
          </cell>
          <cell r="F140">
            <v>22</v>
          </cell>
          <cell r="G140">
            <v>1</v>
          </cell>
          <cell r="H140">
            <v>22</v>
          </cell>
        </row>
        <row r="141">
          <cell r="B141">
            <v>2107895</v>
          </cell>
          <cell r="C141" t="str">
            <v>Avfallspåse LDPE 55my 100L 10/rl</v>
          </cell>
          <cell r="D141" t="str">
            <v>Avfallspåse LDPE 55my 100L 10/rl</v>
          </cell>
          <cell r="E141" t="str">
            <v>RUL</v>
          </cell>
          <cell r="F141">
            <v>45</v>
          </cell>
          <cell r="G141">
            <v>10</v>
          </cell>
          <cell r="H141">
            <v>450</v>
          </cell>
        </row>
        <row r="142">
          <cell r="B142">
            <v>823142</v>
          </cell>
          <cell r="C142" t="str">
            <v>Avfallspåse LLD 31 l 290/180x600mm 33my</v>
          </cell>
          <cell r="D142" t="str">
            <v>Avfallspåse LLD 31 l 290/180x600mm 33my</v>
          </cell>
          <cell r="E142" t="str">
            <v>RUL</v>
          </cell>
          <cell r="F142">
            <v>64.5</v>
          </cell>
          <cell r="G142">
            <v>20</v>
          </cell>
          <cell r="H142">
            <v>1290</v>
          </cell>
        </row>
        <row r="143">
          <cell r="B143">
            <v>823265</v>
          </cell>
          <cell r="C143" t="str">
            <v>Avfallspåse LLD, 290/170x570mm 17my blå</v>
          </cell>
          <cell r="D143" t="str">
            <v>Avfallspåse LLD, 290/170x570mm 17my blå</v>
          </cell>
          <cell r="E143" t="str">
            <v>RUL</v>
          </cell>
          <cell r="F143">
            <v>58.75</v>
          </cell>
          <cell r="G143">
            <v>10</v>
          </cell>
          <cell r="H143">
            <v>587.5</v>
          </cell>
        </row>
        <row r="144">
          <cell r="B144">
            <v>2144390</v>
          </cell>
          <cell r="C144" t="str">
            <v>Avfallstunna Greger 70l Svart lackerad</v>
          </cell>
          <cell r="D144" t="str">
            <v>Avfallstunna Greger 70l Svart lackerad</v>
          </cell>
          <cell r="E144" t="str">
            <v>STK</v>
          </cell>
          <cell r="F144">
            <v>2007.2249999999999</v>
          </cell>
          <cell r="G144">
            <v>1</v>
          </cell>
          <cell r="H144">
            <v>2007.2249999999999</v>
          </cell>
        </row>
        <row r="145">
          <cell r="B145">
            <v>2058271</v>
          </cell>
          <cell r="C145" t="str">
            <v>Avfallstunna Greger, 70 l, galvaniserad</v>
          </cell>
          <cell r="D145" t="str">
            <v>Avfallstunna Greger, 70 l, galvaniserad</v>
          </cell>
          <cell r="E145" t="str">
            <v>STK</v>
          </cell>
          <cell r="F145">
            <v>1617.1</v>
          </cell>
          <cell r="G145">
            <v>1</v>
          </cell>
          <cell r="H145">
            <v>1617.1</v>
          </cell>
        </row>
        <row r="146">
          <cell r="B146">
            <v>2009282</v>
          </cell>
          <cell r="C146" t="str">
            <v>Avfettningsmedel Renolit 400 5 l</v>
          </cell>
          <cell r="D146" t="str">
            <v>Avfettningsmedel Renolit 400 5 l</v>
          </cell>
          <cell r="E146" t="str">
            <v>DNK</v>
          </cell>
          <cell r="F146">
            <v>442.07499999999999</v>
          </cell>
          <cell r="G146">
            <v>1</v>
          </cell>
          <cell r="H146">
            <v>442.07499999999999</v>
          </cell>
        </row>
        <row r="147">
          <cell r="B147">
            <v>2025739</v>
          </cell>
          <cell r="C147" t="str">
            <v>Avjoniserat vatten 5 liter</v>
          </cell>
          <cell r="D147" t="str">
            <v>Avjoniserat vatten 5 liter</v>
          </cell>
          <cell r="E147" t="str">
            <v>DNK</v>
          </cell>
          <cell r="F147">
            <v>122.85</v>
          </cell>
          <cell r="G147">
            <v>3</v>
          </cell>
          <cell r="H147">
            <v>368.54999999999995</v>
          </cell>
        </row>
        <row r="148">
          <cell r="B148">
            <v>2029086</v>
          </cell>
          <cell r="C148" t="str">
            <v>Avkalkningsmedel Cetus, 0,5 l</v>
          </cell>
          <cell r="D148" t="str">
            <v>Avkalkningsmedel Cetus, 0,5 l</v>
          </cell>
          <cell r="E148" t="str">
            <v>STK</v>
          </cell>
          <cell r="F148">
            <v>127.5</v>
          </cell>
          <cell r="G148">
            <v>1</v>
          </cell>
          <cell r="H148">
            <v>127.5</v>
          </cell>
        </row>
        <row r="149">
          <cell r="B149">
            <v>2029085</v>
          </cell>
          <cell r="C149" t="str">
            <v>Avkalkningsmedel Crater, 1 l</v>
          </cell>
          <cell r="D149" t="str">
            <v>Avkalkningsmedel Crater, 1 l</v>
          </cell>
          <cell r="E149" t="str">
            <v>STK</v>
          </cell>
          <cell r="F149">
            <v>68.75</v>
          </cell>
          <cell r="G149">
            <v>1</v>
          </cell>
          <cell r="H149">
            <v>68.75</v>
          </cell>
        </row>
        <row r="150">
          <cell r="B150">
            <v>2009281</v>
          </cell>
          <cell r="C150" t="str">
            <v>Avkalkningsmedel Lime-A-Way extra</v>
          </cell>
          <cell r="D150" t="str">
            <v>Avkalkningsmedel Lime-A-Way extra</v>
          </cell>
          <cell r="E150" t="str">
            <v>DNK</v>
          </cell>
          <cell r="F150">
            <v>1019.175</v>
          </cell>
          <cell r="G150">
            <v>1</v>
          </cell>
          <cell r="H150">
            <v>1019.175</v>
          </cell>
        </row>
        <row r="151">
          <cell r="B151">
            <v>532025</v>
          </cell>
          <cell r="C151" t="str">
            <v>Avkalkningsmedel Suma Calc D5, 2 l, surt</v>
          </cell>
          <cell r="D151" t="str">
            <v>Avkalkningsmedel Suma Calc D5, 2 l, surt</v>
          </cell>
          <cell r="E151" t="str">
            <v>STK</v>
          </cell>
          <cell r="F151">
            <v>491.92500000000001</v>
          </cell>
          <cell r="G151">
            <v>1</v>
          </cell>
          <cell r="H151">
            <v>491.92500000000001</v>
          </cell>
        </row>
        <row r="152">
          <cell r="B152">
            <v>2071431</v>
          </cell>
          <cell r="C152" t="str">
            <v>Avloppsmedel KBM Locker AntiDunst 1L</v>
          </cell>
          <cell r="D152" t="str">
            <v>Avloppsmedel KBM Locker AntiDunst 1L</v>
          </cell>
          <cell r="E152" t="str">
            <v>STK</v>
          </cell>
          <cell r="F152">
            <v>173.22499999999999</v>
          </cell>
          <cell r="G152">
            <v>1</v>
          </cell>
          <cell r="H152">
            <v>173.22499999999999</v>
          </cell>
        </row>
        <row r="153">
          <cell r="B153">
            <v>2027957</v>
          </cell>
          <cell r="C153" t="str">
            <v>Avloppsrens Activa avloppsrens, 600 g</v>
          </cell>
          <cell r="D153" t="str">
            <v>Avloppsrens Activa avloppsrens, 600 g</v>
          </cell>
          <cell r="E153" t="str">
            <v>FLS</v>
          </cell>
          <cell r="F153">
            <v>61.25</v>
          </cell>
          <cell r="G153">
            <v>1</v>
          </cell>
          <cell r="H153">
            <v>61.25</v>
          </cell>
        </row>
        <row r="154">
          <cell r="B154">
            <v>2041132</v>
          </cell>
          <cell r="C154" t="str">
            <v>Avtorkningspapper Tork 1-l vit W1 1150m</v>
          </cell>
          <cell r="D154" t="str">
            <v>Avtorkningspapper Tork 1-l vit W1 1150m</v>
          </cell>
          <cell r="E154" t="str">
            <v>FRP</v>
          </cell>
          <cell r="F154">
            <v>114.86319999999999</v>
          </cell>
          <cell r="G154">
            <v>1</v>
          </cell>
          <cell r="H154">
            <v>114.86319999999999</v>
          </cell>
        </row>
        <row r="155">
          <cell r="B155">
            <v>522106</v>
          </cell>
          <cell r="C155" t="str">
            <v>Avtorkp Tork Basic 1-l Brun W1 1000m</v>
          </cell>
          <cell r="D155" t="str">
            <v>Avtorkp Tork Basic 1-l Brun W1 1000m</v>
          </cell>
          <cell r="E155" t="str">
            <v>FRP</v>
          </cell>
          <cell r="F155">
            <v>125.2916</v>
          </cell>
          <cell r="G155">
            <v>1</v>
          </cell>
          <cell r="H155">
            <v>125.2916</v>
          </cell>
        </row>
        <row r="156">
          <cell r="B156">
            <v>2016054</v>
          </cell>
          <cell r="C156" t="str">
            <v>Avtorkp Tork Basic 1-l Gul C-m M1</v>
          </cell>
          <cell r="D156" t="str">
            <v>Avtorkp Tork Basic 1-l Gul C-m M1</v>
          </cell>
          <cell r="E156" t="str">
            <v>FRP</v>
          </cell>
          <cell r="F156">
            <v>368.59999999999997</v>
          </cell>
          <cell r="G156">
            <v>1</v>
          </cell>
          <cell r="H156">
            <v>368.59999999999997</v>
          </cell>
        </row>
        <row r="157">
          <cell r="B157">
            <v>2020346</v>
          </cell>
          <cell r="C157" t="str">
            <v>Avtorkp Tork Basic 1-l Gul C-m M2</v>
          </cell>
          <cell r="D157" t="str">
            <v>Avtorkp Tork Basic 1-l Gul C-m M2</v>
          </cell>
          <cell r="E157" t="str">
            <v>FRP</v>
          </cell>
          <cell r="F157">
            <v>89.714399999999998</v>
          </cell>
          <cell r="G157">
            <v>1</v>
          </cell>
          <cell r="H157">
            <v>89.714399999999998</v>
          </cell>
        </row>
        <row r="158">
          <cell r="B158">
            <v>522117</v>
          </cell>
          <cell r="C158" t="str">
            <v>Avtorkp Tork Basic 1-l Gul W1 1190m</v>
          </cell>
          <cell r="D158" t="str">
            <v>Avtorkp Tork Basic 1-l Gul W1 1190m</v>
          </cell>
          <cell r="E158" t="str">
            <v>FRP</v>
          </cell>
          <cell r="F158">
            <v>134.26419999999999</v>
          </cell>
          <cell r="G158">
            <v>1</v>
          </cell>
          <cell r="H158">
            <v>134.26419999999999</v>
          </cell>
        </row>
        <row r="159">
          <cell r="B159">
            <v>522103</v>
          </cell>
          <cell r="C159" t="str">
            <v>Avtorkp Tork Basic 1-l Gul W1 1190m</v>
          </cell>
          <cell r="D159" t="str">
            <v>Avtorkp Tork Basic 1-l Gul W1 1190m</v>
          </cell>
          <cell r="E159" t="str">
            <v>FRP</v>
          </cell>
          <cell r="F159">
            <v>245.02099999999999</v>
          </cell>
          <cell r="G159">
            <v>1</v>
          </cell>
          <cell r="H159">
            <v>245.02099999999999</v>
          </cell>
        </row>
        <row r="160">
          <cell r="B160">
            <v>2063499</v>
          </cell>
          <cell r="C160" t="str">
            <v>Avtorkp Tork Basic 1-l vit C-m M1 100m</v>
          </cell>
          <cell r="D160" t="str">
            <v>Avtorkp Tork Basic 1-l vit C-m M1 100m</v>
          </cell>
          <cell r="E160" t="str">
            <v>FRP</v>
          </cell>
          <cell r="F160">
            <v>336</v>
          </cell>
          <cell r="G160">
            <v>1</v>
          </cell>
          <cell r="H160">
            <v>336</v>
          </cell>
        </row>
        <row r="161">
          <cell r="B161">
            <v>522186</v>
          </cell>
          <cell r="C161" t="str">
            <v>Avtorkp Tork Ext Kraft Blå Komb W1/W2 QD</v>
          </cell>
          <cell r="D161" t="str">
            <v>Avtorkp Tork Ext Kraft Blå Komb W1/W2 QD</v>
          </cell>
          <cell r="E161" t="str">
            <v>FRP</v>
          </cell>
          <cell r="F161">
            <v>147.7028</v>
          </cell>
          <cell r="G161">
            <v>1</v>
          </cell>
          <cell r="H161">
            <v>147.7028</v>
          </cell>
        </row>
        <row r="162">
          <cell r="B162">
            <v>522184</v>
          </cell>
          <cell r="C162" t="str">
            <v>Avtorkp Tork Plus 2-l Blå Kombi W1/W2 QD</v>
          </cell>
          <cell r="D162" t="str">
            <v>Avtorkp Tork Plus 2-l Blå Kombi W1/W2 QD</v>
          </cell>
          <cell r="E162" t="str">
            <v>FRP</v>
          </cell>
          <cell r="F162">
            <v>588.92499999999995</v>
          </cell>
          <cell r="G162">
            <v>1</v>
          </cell>
          <cell r="H162">
            <v>588.92499999999995</v>
          </cell>
        </row>
        <row r="163">
          <cell r="B163">
            <v>522183</v>
          </cell>
          <cell r="C163" t="str">
            <v>Avtorkp Tork Plus 2-l Vikt Top-p W4 QD</v>
          </cell>
          <cell r="D163" t="str">
            <v>Avtorkp Tork Plus 2-l Vikt Top-p W4 QD</v>
          </cell>
          <cell r="E163" t="str">
            <v>KRT</v>
          </cell>
          <cell r="F163">
            <v>909.5</v>
          </cell>
          <cell r="G163">
            <v>1</v>
          </cell>
          <cell r="H163">
            <v>909.5</v>
          </cell>
        </row>
        <row r="164">
          <cell r="B164">
            <v>522185</v>
          </cell>
          <cell r="C164" t="str">
            <v>Avtorkpap Tork Ext Kraft Blå St rl W1 QD</v>
          </cell>
          <cell r="D164" t="str">
            <v>Avtorkpap Tork Ext Kraft Blå St rl W1 QD</v>
          </cell>
          <cell r="E164" t="str">
            <v>FRP</v>
          </cell>
          <cell r="F164">
            <v>219.06020000000001</v>
          </cell>
          <cell r="G164">
            <v>1</v>
          </cell>
          <cell r="H164">
            <v>219.06020000000001</v>
          </cell>
        </row>
        <row r="165">
          <cell r="B165">
            <v>2037236</v>
          </cell>
          <cell r="C165" t="str">
            <v>Avtorkpapper Katrin Basic M C-m 300m</v>
          </cell>
          <cell r="D165" t="str">
            <v>Avtorkpapper Katrin Basic M C-m 300m</v>
          </cell>
          <cell r="E165" t="str">
            <v>KRT</v>
          </cell>
          <cell r="F165">
            <v>551.04999999999995</v>
          </cell>
          <cell r="G165">
            <v>1</v>
          </cell>
          <cell r="H165">
            <v>551.04999999999995</v>
          </cell>
        </row>
        <row r="166">
          <cell r="B166">
            <v>2037237</v>
          </cell>
          <cell r="C166" t="str">
            <v>Avtorkpapper Katrin Basic S C-m 1-l 12rl</v>
          </cell>
          <cell r="D166" t="str">
            <v>Avtorkpapper Katrin Basic S C-m 1-l 12rl</v>
          </cell>
          <cell r="E166" t="str">
            <v>KRT</v>
          </cell>
          <cell r="F166">
            <v>433.27499999999998</v>
          </cell>
          <cell r="G166">
            <v>1</v>
          </cell>
          <cell r="H166">
            <v>433.27499999999998</v>
          </cell>
        </row>
        <row r="167">
          <cell r="B167">
            <v>2030457</v>
          </cell>
          <cell r="C167" t="str">
            <v>Avtorkpapper Katrin Plus L 2 Blue 350m</v>
          </cell>
          <cell r="D167" t="str">
            <v>Avtorkpapper Katrin Plus L 2 Blue 350m</v>
          </cell>
          <cell r="E167" t="str">
            <v>SÄK</v>
          </cell>
          <cell r="F167">
            <v>581.57500000000005</v>
          </cell>
          <cell r="G167">
            <v>1</v>
          </cell>
          <cell r="H167">
            <v>581.57500000000005</v>
          </cell>
        </row>
        <row r="168">
          <cell r="B168">
            <v>2038950</v>
          </cell>
          <cell r="C168" t="str">
            <v>Avtorkpapper Katrin Plus M 2 C-m 167m</v>
          </cell>
          <cell r="D168" t="str">
            <v>Avtorkpapper Katrin Plus M 2 C-m 167m</v>
          </cell>
          <cell r="E168" t="str">
            <v>KRT</v>
          </cell>
          <cell r="F168">
            <v>244.41200000000001</v>
          </cell>
          <cell r="G168">
            <v>1</v>
          </cell>
          <cell r="H168">
            <v>244.41200000000001</v>
          </cell>
        </row>
        <row r="169">
          <cell r="B169">
            <v>2037238</v>
          </cell>
          <cell r="C169" t="str">
            <v>Avtorkpapper Katrin Plus M C-m 280m</v>
          </cell>
          <cell r="D169" t="str">
            <v>Avtorkpapper Katrin Plus M C-m 280m</v>
          </cell>
          <cell r="E169" t="str">
            <v>KRT</v>
          </cell>
          <cell r="F169">
            <v>726.375</v>
          </cell>
          <cell r="G169">
            <v>1</v>
          </cell>
          <cell r="H169">
            <v>726.375</v>
          </cell>
        </row>
        <row r="170">
          <cell r="B170">
            <v>2039619</v>
          </cell>
          <cell r="C170" t="str">
            <v>Avtorkpapper Katrin Plus S 2 C-m 60m</v>
          </cell>
          <cell r="D170" t="str">
            <v>Avtorkpapper Katrin Plus S 2 C-m 60m</v>
          </cell>
          <cell r="E170" t="str">
            <v>KRT</v>
          </cell>
          <cell r="F170">
            <v>631.12499999999989</v>
          </cell>
          <cell r="G170">
            <v>1</v>
          </cell>
          <cell r="H170">
            <v>631.12499999999989</v>
          </cell>
        </row>
        <row r="171">
          <cell r="B171">
            <v>2036429</v>
          </cell>
          <cell r="C171" t="str">
            <v>Avtorkpapper Katrin Plus S C-m 110m</v>
          </cell>
          <cell r="D171" t="str">
            <v>Avtorkpapper Katrin Plus S C-m 110m</v>
          </cell>
          <cell r="E171" t="str">
            <v>KRT</v>
          </cell>
          <cell r="F171">
            <v>706.625</v>
          </cell>
          <cell r="G171">
            <v>1</v>
          </cell>
          <cell r="H171">
            <v>706.625</v>
          </cell>
        </row>
        <row r="172">
          <cell r="B172">
            <v>2036419</v>
          </cell>
          <cell r="C172" t="str">
            <v>Avtorkpapper Katrin Plus XL 2 380m vit</v>
          </cell>
          <cell r="D172" t="str">
            <v>Avtorkpapper Katrin Plus XL 2 380m vit</v>
          </cell>
          <cell r="E172" t="str">
            <v>KRT</v>
          </cell>
          <cell r="F172">
            <v>175.82119999999998</v>
          </cell>
          <cell r="G172">
            <v>1</v>
          </cell>
          <cell r="H172">
            <v>175.82119999999998</v>
          </cell>
        </row>
        <row r="173">
          <cell r="B173">
            <v>2016055</v>
          </cell>
          <cell r="C173" t="str">
            <v>Avtorkpapper Tork 1-l  C-mat M1 110m</v>
          </cell>
          <cell r="D173" t="str">
            <v>Avtorkpapper Tork 1-l  C-mat M1 110m</v>
          </cell>
          <cell r="E173" t="str">
            <v>FRP</v>
          </cell>
          <cell r="F173">
            <v>189.28299999999999</v>
          </cell>
          <cell r="G173">
            <v>1</v>
          </cell>
          <cell r="H173">
            <v>189.28299999999999</v>
          </cell>
        </row>
        <row r="174">
          <cell r="B174">
            <v>515134</v>
          </cell>
          <cell r="C174" t="str">
            <v>Avtorkpapper Tork 1-l C-mat M2 250m</v>
          </cell>
          <cell r="D174" t="str">
            <v>Avtorkpapper Tork 1-l C-mat M2 250m</v>
          </cell>
          <cell r="E174" t="str">
            <v>FRP</v>
          </cell>
          <cell r="F174">
            <v>196.50979999999998</v>
          </cell>
          <cell r="G174">
            <v>1</v>
          </cell>
          <cell r="H174">
            <v>196.50979999999998</v>
          </cell>
        </row>
        <row r="175">
          <cell r="B175">
            <v>522120</v>
          </cell>
          <cell r="C175" t="str">
            <v>Avtorkpapper Tork 1-l Kombi W1/W2 460m</v>
          </cell>
          <cell r="D175" t="str">
            <v>Avtorkpapper Tork 1-l Kombi W1/W2 460m</v>
          </cell>
          <cell r="E175" t="str">
            <v>FRP</v>
          </cell>
          <cell r="F175">
            <v>164.34879999999995</v>
          </cell>
          <cell r="G175">
            <v>1</v>
          </cell>
          <cell r="H175">
            <v>164.34879999999995</v>
          </cell>
        </row>
        <row r="176">
          <cell r="B176">
            <v>2006721</v>
          </cell>
          <cell r="C176" t="str">
            <v>Avtorkpapper Tork 1-l Stor rl W1 1000m</v>
          </cell>
          <cell r="D176" t="str">
            <v>Avtorkpapper Tork 1-l Stor rl W1 1000m</v>
          </cell>
          <cell r="E176" t="str">
            <v>RUL</v>
          </cell>
          <cell r="F176">
            <v>102.10319999999999</v>
          </cell>
          <cell r="G176">
            <v>1</v>
          </cell>
          <cell r="H176">
            <v>102.10319999999999</v>
          </cell>
        </row>
        <row r="177">
          <cell r="B177">
            <v>522332</v>
          </cell>
          <cell r="C177" t="str">
            <v>Avtorkpapper Tork 1-l Stor rl W1 1180m</v>
          </cell>
          <cell r="D177" t="str">
            <v>Avtorkpapper Tork 1-l Stor rl W1 1180m</v>
          </cell>
          <cell r="E177" t="str">
            <v>FRP</v>
          </cell>
          <cell r="F177">
            <v>234.32</v>
          </cell>
          <cell r="G177">
            <v>1</v>
          </cell>
          <cell r="H177">
            <v>234.32</v>
          </cell>
        </row>
        <row r="178">
          <cell r="B178">
            <v>515236</v>
          </cell>
          <cell r="C178" t="str">
            <v>Avtorkpapper Tork Plus 2-l C-mat M2</v>
          </cell>
          <cell r="D178" t="str">
            <v>Avtorkpapper Tork Plus 2-l C-mat M2</v>
          </cell>
          <cell r="E178" t="str">
            <v>FRP</v>
          </cell>
          <cell r="F178">
            <v>173.39100000000002</v>
          </cell>
          <cell r="G178">
            <v>1</v>
          </cell>
          <cell r="H178">
            <v>173.39100000000002</v>
          </cell>
        </row>
        <row r="179">
          <cell r="B179">
            <v>2001214</v>
          </cell>
          <cell r="C179" t="str">
            <v>Avtorkpapper Tork Plus 2-l C-mat M2 blå</v>
          </cell>
          <cell r="D179" t="str">
            <v>Avtorkpapper Tork Plus 2-l C-mat M2 blå</v>
          </cell>
          <cell r="E179" t="str">
            <v>FRP</v>
          </cell>
          <cell r="F179">
            <v>671.82500000000005</v>
          </cell>
          <cell r="G179">
            <v>1</v>
          </cell>
          <cell r="H179">
            <v>671.82500000000005</v>
          </cell>
        </row>
        <row r="180">
          <cell r="B180">
            <v>2025588</v>
          </cell>
          <cell r="C180" t="str">
            <v>Avtorkpapper Tork Plus Bärbar 2-l C-m</v>
          </cell>
          <cell r="D180" t="str">
            <v>Avtorkpapper Tork Plus Bärbar 2-l C-m</v>
          </cell>
          <cell r="E180" t="str">
            <v>FRP</v>
          </cell>
          <cell r="F180">
            <v>555.9</v>
          </cell>
          <cell r="G180">
            <v>1</v>
          </cell>
          <cell r="H180">
            <v>555.9</v>
          </cell>
        </row>
        <row r="181">
          <cell r="B181">
            <v>522180</v>
          </cell>
          <cell r="C181" t="str">
            <v>Avtorkpapper Tork Plus Stor rulle W1 QD</v>
          </cell>
          <cell r="D181" t="str">
            <v>Avtorkpapper Tork Plus Stor rulle W1 QD</v>
          </cell>
          <cell r="E181" t="str">
            <v>FRP</v>
          </cell>
          <cell r="F181">
            <v>814.87500000000011</v>
          </cell>
          <cell r="G181">
            <v>1</v>
          </cell>
          <cell r="H181">
            <v>814.87500000000011</v>
          </cell>
        </row>
        <row r="182">
          <cell r="B182">
            <v>2021015</v>
          </cell>
          <cell r="C182" t="str">
            <v>Avtorkpapper Tork Reflex 1-l C-mat M3</v>
          </cell>
          <cell r="D182" t="str">
            <v>Avtorkpapper Tork Reflex 1-l C-mat M3</v>
          </cell>
          <cell r="E182" t="str">
            <v>FRP</v>
          </cell>
          <cell r="F182">
            <v>710.82499999999993</v>
          </cell>
          <cell r="G182">
            <v>1</v>
          </cell>
          <cell r="H182">
            <v>710.82499999999993</v>
          </cell>
        </row>
        <row r="183">
          <cell r="B183">
            <v>515030</v>
          </cell>
          <cell r="C183" t="str">
            <v>Avtorkpapper Tork Reflex 1-l C-mat M4</v>
          </cell>
          <cell r="D183" t="str">
            <v>Avtorkpapper Tork Reflex 1-l C-mat M4</v>
          </cell>
          <cell r="E183" t="str">
            <v>FRP</v>
          </cell>
          <cell r="F183">
            <v>863.97499999999991</v>
          </cell>
          <cell r="G183">
            <v>1</v>
          </cell>
          <cell r="H183">
            <v>863.97499999999991</v>
          </cell>
        </row>
        <row r="184">
          <cell r="B184">
            <v>2025586</v>
          </cell>
          <cell r="C184" t="str">
            <v>Avtorkpapper Tork Reflex Plus C-mat M3</v>
          </cell>
          <cell r="D184" t="str">
            <v>Avtorkpapper Tork Reflex Plus C-mat M3</v>
          </cell>
          <cell r="E184" t="str">
            <v>FRP</v>
          </cell>
          <cell r="F184">
            <v>460.2</v>
          </cell>
          <cell r="G184">
            <v>1</v>
          </cell>
          <cell r="H184">
            <v>460.2</v>
          </cell>
        </row>
        <row r="185">
          <cell r="B185">
            <v>2036418</v>
          </cell>
          <cell r="C185" t="str">
            <v>Avtorkppr Katrin Plus 1-l XL 1200 1110m</v>
          </cell>
          <cell r="D185" t="str">
            <v>Avtorkppr Katrin Plus 1-l XL 1200 1110m</v>
          </cell>
          <cell r="E185" t="str">
            <v>KRT</v>
          </cell>
          <cell r="F185">
            <v>138.35319999999999</v>
          </cell>
          <cell r="G185">
            <v>1</v>
          </cell>
          <cell r="H185">
            <v>138.35319999999999</v>
          </cell>
        </row>
        <row r="186">
          <cell r="B186">
            <v>2150134</v>
          </cell>
          <cell r="C186" t="str">
            <v>Bad/Tvättsvamp Gul 19x11x5 cm</v>
          </cell>
          <cell r="D186" t="str">
            <v>Bad/Tvättsvamp Gul 19x11x5 cm</v>
          </cell>
          <cell r="E186" t="str">
            <v>KRT</v>
          </cell>
          <cell r="F186">
            <v>517.5</v>
          </cell>
          <cell r="G186">
            <v>1</v>
          </cell>
          <cell r="H186">
            <v>517.5</v>
          </cell>
        </row>
        <row r="187">
          <cell r="B187">
            <v>2138831</v>
          </cell>
          <cell r="C187" t="str">
            <v>Badlakan 1-lag 80x140cm</v>
          </cell>
          <cell r="D187" t="str">
            <v>Badlakan 1-lag 80x140cm</v>
          </cell>
          <cell r="E187" t="str">
            <v>KRT</v>
          </cell>
          <cell r="F187">
            <v>580.72499999999991</v>
          </cell>
          <cell r="G187">
            <v>1</v>
          </cell>
          <cell r="H187">
            <v>580.72499999999991</v>
          </cell>
        </row>
        <row r="188">
          <cell r="B188">
            <v>2028208</v>
          </cell>
          <cell r="C188" t="str">
            <v>Badrumsrengöring Activa Bad, 750 ml</v>
          </cell>
          <cell r="D188" t="str">
            <v>Badrumsrengöring Activa Bad, 750 ml</v>
          </cell>
          <cell r="E188" t="str">
            <v>STK</v>
          </cell>
          <cell r="F188">
            <v>47.925000000000004</v>
          </cell>
          <cell r="G188">
            <v>12</v>
          </cell>
          <cell r="H188">
            <v>575.1</v>
          </cell>
        </row>
        <row r="189">
          <cell r="B189">
            <v>2020638</v>
          </cell>
          <cell r="C189" t="str">
            <v>Bakform 50x27mm vit</v>
          </cell>
          <cell r="D189" t="str">
            <v>Bakform 50x27mm vit</v>
          </cell>
          <cell r="E189" t="str">
            <v>FRP</v>
          </cell>
          <cell r="F189">
            <v>122.05</v>
          </cell>
          <cell r="G189">
            <v>1</v>
          </cell>
          <cell r="H189">
            <v>122.05</v>
          </cell>
        </row>
        <row r="190">
          <cell r="B190">
            <v>2029510</v>
          </cell>
          <cell r="C190" t="str">
            <v>Bakform i vitt smörpapper 65x20mm 500/fp</v>
          </cell>
          <cell r="D190" t="str">
            <v>Bakform i vitt smörpapper 65x20mm 500/fp</v>
          </cell>
          <cell r="E190" t="str">
            <v>FRP</v>
          </cell>
          <cell r="F190">
            <v>118.32499999999999</v>
          </cell>
          <cell r="G190">
            <v>1</v>
          </cell>
          <cell r="H190">
            <v>118.32499999999999</v>
          </cell>
        </row>
        <row r="191">
          <cell r="B191">
            <v>2039768</v>
          </cell>
          <cell r="C191" t="str">
            <v>Bakplåtspapper ark, 30x52cm</v>
          </cell>
          <cell r="D191" t="str">
            <v>Bakplåtspapper ark, 30x52cm</v>
          </cell>
          <cell r="E191" t="str">
            <v>FRP</v>
          </cell>
          <cell r="F191">
            <v>487.4</v>
          </cell>
          <cell r="G191">
            <v>1</v>
          </cell>
          <cell r="H191">
            <v>487.4</v>
          </cell>
        </row>
        <row r="192">
          <cell r="B192">
            <v>2110391</v>
          </cell>
          <cell r="C192" t="str">
            <v>Bakplåtspapper Toppits oblekta 30/fp</v>
          </cell>
          <cell r="D192" t="str">
            <v>Bakplåtspapper Toppits oblekta 30/fp</v>
          </cell>
          <cell r="E192" t="str">
            <v>FRP</v>
          </cell>
          <cell r="F192">
            <v>39.075000000000003</v>
          </cell>
          <cell r="G192">
            <v>1</v>
          </cell>
          <cell r="H192">
            <v>39.075000000000003</v>
          </cell>
        </row>
        <row r="193">
          <cell r="B193">
            <v>2016704</v>
          </cell>
          <cell r="C193" t="str">
            <v>Bakplåtspapper, på rulle, 38cmx25m</v>
          </cell>
          <cell r="D193" t="str">
            <v>Bakplåtspapper, på rulle, 38cmx25m</v>
          </cell>
          <cell r="E193" t="str">
            <v>RUL</v>
          </cell>
          <cell r="F193">
            <v>13.571999999999997</v>
          </cell>
          <cell r="G193">
            <v>1</v>
          </cell>
          <cell r="H193">
            <v>13.571999999999997</v>
          </cell>
        </row>
        <row r="194">
          <cell r="B194">
            <v>2104240</v>
          </cell>
          <cell r="C194" t="str">
            <v>Bandställ textil f helmask SR 200</v>
          </cell>
          <cell r="D194" t="str">
            <v>Bandställ textil f helmask SR 200</v>
          </cell>
          <cell r="E194" t="str">
            <v>STK</v>
          </cell>
          <cell r="F194">
            <v>543.52499999999998</v>
          </cell>
          <cell r="G194">
            <v>1</v>
          </cell>
          <cell r="H194">
            <v>543.52499999999998</v>
          </cell>
        </row>
        <row r="195">
          <cell r="B195">
            <v>2150680</v>
          </cell>
          <cell r="C195" t="str">
            <v>Barnängen Barntvål 85g, 4-pack</v>
          </cell>
          <cell r="D195" t="str">
            <v>Barnängen Barntvål 85g, 4-pack</v>
          </cell>
          <cell r="E195" t="str">
            <v>FRP</v>
          </cell>
          <cell r="F195">
            <v>79.325000000000003</v>
          </cell>
          <cell r="G195">
            <v>1</v>
          </cell>
          <cell r="H195">
            <v>79.325000000000003</v>
          </cell>
        </row>
        <row r="196">
          <cell r="B196">
            <v>2157665</v>
          </cell>
          <cell r="C196" t="str">
            <v>Barnängen Kids Schampoo/Balsam Hallon</v>
          </cell>
          <cell r="D196" t="str">
            <v>Barnängen Kids Schampoo/Balsam Hallon</v>
          </cell>
          <cell r="E196" t="str">
            <v>STK</v>
          </cell>
          <cell r="F196">
            <v>48.2</v>
          </cell>
          <cell r="G196">
            <v>6</v>
          </cell>
          <cell r="H196">
            <v>289.20000000000005</v>
          </cell>
        </row>
        <row r="197">
          <cell r="B197">
            <v>2003658</v>
          </cell>
          <cell r="C197" t="str">
            <v>Bassängtvättmedel Neusan, 3x5 lit</v>
          </cell>
          <cell r="D197" t="str">
            <v>Bassängtvättmedel Neusan, 3x5 lit</v>
          </cell>
          <cell r="E197" t="str">
            <v>DNK</v>
          </cell>
          <cell r="F197">
            <v>705.37499999999989</v>
          </cell>
          <cell r="G197">
            <v>3</v>
          </cell>
          <cell r="H197">
            <v>2116.1249999999995</v>
          </cell>
        </row>
        <row r="198">
          <cell r="B198">
            <v>2110451</v>
          </cell>
          <cell r="C198" t="str">
            <v>Bestick Bordsgaffel Admiral 18/8</v>
          </cell>
          <cell r="D198" t="str">
            <v>Bestick Bordsgaffel Admiral 18/8</v>
          </cell>
          <cell r="E198" t="str">
            <v>STK</v>
          </cell>
          <cell r="F198">
            <v>26.425000000000001</v>
          </cell>
          <cell r="G198">
            <v>12</v>
          </cell>
          <cell r="H198">
            <v>317.10000000000002</v>
          </cell>
        </row>
        <row r="199">
          <cell r="B199">
            <v>2110456</v>
          </cell>
          <cell r="C199" t="str">
            <v>Bestick Kaffesked Captain 18/8</v>
          </cell>
          <cell r="D199" t="str">
            <v>Bestick Kaffesked Captain 18/8</v>
          </cell>
          <cell r="E199" t="str">
            <v>STK</v>
          </cell>
          <cell r="F199">
            <v>7.8749999999999991</v>
          </cell>
          <cell r="G199">
            <v>12</v>
          </cell>
          <cell r="H199">
            <v>94.499999999999986</v>
          </cell>
        </row>
        <row r="200">
          <cell r="B200">
            <v>2110459</v>
          </cell>
          <cell r="C200" t="str">
            <v>Bestick Matgaffel Captain 18/0</v>
          </cell>
          <cell r="D200" t="str">
            <v>Bestick Matgaffel Captain 18/0</v>
          </cell>
          <cell r="E200" t="str">
            <v>STK</v>
          </cell>
          <cell r="F200">
            <v>11.425000000000001</v>
          </cell>
          <cell r="G200">
            <v>12</v>
          </cell>
          <cell r="H200">
            <v>137.10000000000002</v>
          </cell>
        </row>
        <row r="201">
          <cell r="B201">
            <v>2110458</v>
          </cell>
          <cell r="C201" t="str">
            <v>Bestick Matkniv Captain Tandad</v>
          </cell>
          <cell r="D201" t="str">
            <v>Bestick Matkniv Captain Tandad</v>
          </cell>
          <cell r="E201" t="str">
            <v>STK</v>
          </cell>
          <cell r="F201">
            <v>15.924999999999999</v>
          </cell>
          <cell r="G201">
            <v>12</v>
          </cell>
          <cell r="H201">
            <v>191.1</v>
          </cell>
        </row>
        <row r="202">
          <cell r="B202">
            <v>2110457</v>
          </cell>
          <cell r="C202" t="str">
            <v>Bestick Matsked Captain 18/8</v>
          </cell>
          <cell r="D202" t="str">
            <v>Bestick Matsked Captain 18/8</v>
          </cell>
          <cell r="E202" t="str">
            <v>STK</v>
          </cell>
          <cell r="F202">
            <v>11.299999999999999</v>
          </cell>
          <cell r="G202">
            <v>12</v>
          </cell>
          <cell r="H202">
            <v>135.6</v>
          </cell>
        </row>
        <row r="203">
          <cell r="B203">
            <v>2143816</v>
          </cell>
          <cell r="C203" t="str">
            <v>Bestick Papper Gaffel 157mm</v>
          </cell>
          <cell r="D203" t="str">
            <v>Bestick Papper Gaffel 157mm</v>
          </cell>
          <cell r="E203" t="str">
            <v>FRP</v>
          </cell>
          <cell r="F203">
            <v>113.32499999999999</v>
          </cell>
          <cell r="G203">
            <v>1</v>
          </cell>
          <cell r="H203">
            <v>113.32499999999999</v>
          </cell>
        </row>
        <row r="204">
          <cell r="B204">
            <v>2143815</v>
          </cell>
          <cell r="C204" t="str">
            <v>Bestick Papper Kniv 158mm</v>
          </cell>
          <cell r="D204" t="str">
            <v>Bestick Papper Kniv 158mm</v>
          </cell>
          <cell r="E204" t="str">
            <v>FRP</v>
          </cell>
          <cell r="F204">
            <v>113.32499999999999</v>
          </cell>
          <cell r="G204">
            <v>1</v>
          </cell>
          <cell r="H204">
            <v>113.32499999999999</v>
          </cell>
        </row>
        <row r="205">
          <cell r="B205">
            <v>2143817</v>
          </cell>
          <cell r="C205" t="str">
            <v>Bestick Papper Matsked 156mm</v>
          </cell>
          <cell r="D205" t="str">
            <v>Bestick Papper Matsked 156mm</v>
          </cell>
          <cell r="E205" t="str">
            <v>FRP</v>
          </cell>
          <cell r="F205">
            <v>124.39999999999999</v>
          </cell>
          <cell r="G205">
            <v>1</v>
          </cell>
          <cell r="H205">
            <v>124.39999999999999</v>
          </cell>
        </row>
        <row r="206">
          <cell r="B206">
            <v>2110454</v>
          </cell>
          <cell r="C206" t="str">
            <v>Bestick Tesked Admiral 18/8</v>
          </cell>
          <cell r="D206" t="str">
            <v>Bestick Tesked Admiral 18/8</v>
          </cell>
          <cell r="E206" t="str">
            <v>STK</v>
          </cell>
          <cell r="F206">
            <v>21.65</v>
          </cell>
          <cell r="G206">
            <v>12</v>
          </cell>
          <cell r="H206">
            <v>259.79999999999995</v>
          </cell>
        </row>
        <row r="207">
          <cell r="B207">
            <v>2068856</v>
          </cell>
          <cell r="C207" t="str">
            <v>Bestick trä, kaffesked 100st/fp</v>
          </cell>
          <cell r="D207" t="str">
            <v>Bestick trä, kaffesked 100st/fp</v>
          </cell>
          <cell r="E207" t="str">
            <v>FRP</v>
          </cell>
          <cell r="F207">
            <v>27.724999999999998</v>
          </cell>
          <cell r="G207">
            <v>1</v>
          </cell>
          <cell r="H207">
            <v>27.724999999999998</v>
          </cell>
        </row>
        <row r="208">
          <cell r="B208">
            <v>2068855</v>
          </cell>
          <cell r="C208" t="str">
            <v>Bestick trä, matsked 100st/fp</v>
          </cell>
          <cell r="D208" t="str">
            <v>Bestick trä, matsked 100st/fp</v>
          </cell>
          <cell r="E208" t="str">
            <v>FRP</v>
          </cell>
          <cell r="F208">
            <v>32.049999999999997</v>
          </cell>
          <cell r="G208">
            <v>1</v>
          </cell>
          <cell r="H208">
            <v>32.049999999999997</v>
          </cell>
        </row>
        <row r="209">
          <cell r="B209">
            <v>2150832</v>
          </cell>
          <cell r="C209" t="str">
            <v>Bestick Vaxad Trä Kaffesked DeliQ100/frp</v>
          </cell>
          <cell r="D209" t="str">
            <v>Bestick Vaxad Trä Kaffesked DeliQ100/frp</v>
          </cell>
          <cell r="E209" t="str">
            <v>FRP</v>
          </cell>
          <cell r="F209">
            <v>24.074999999999999</v>
          </cell>
          <cell r="G209">
            <v>1</v>
          </cell>
          <cell r="H209">
            <v>24.074999999999999</v>
          </cell>
        </row>
        <row r="210">
          <cell r="B210">
            <v>2060898</v>
          </cell>
          <cell r="C210" t="str">
            <v>Besöksrock Worksafe PP Vit 2XL</v>
          </cell>
          <cell r="D210" t="str">
            <v>Besöksrock Worksafe PP Vit 2XL</v>
          </cell>
          <cell r="E210" t="str">
            <v>FP</v>
          </cell>
          <cell r="F210">
            <v>99.574999999999989</v>
          </cell>
          <cell r="G210">
            <v>1</v>
          </cell>
          <cell r="H210">
            <v>99.574999999999989</v>
          </cell>
        </row>
        <row r="211">
          <cell r="B211">
            <v>2060956</v>
          </cell>
          <cell r="C211" t="str">
            <v>Besöksrock WS PE Onesize Vit</v>
          </cell>
          <cell r="D211" t="str">
            <v>Besöksrock WS PE Onesize Vit</v>
          </cell>
          <cell r="E211" t="str">
            <v>FRP</v>
          </cell>
          <cell r="F211">
            <v>61.8</v>
          </cell>
          <cell r="G211">
            <v>1</v>
          </cell>
          <cell r="H211">
            <v>61.8</v>
          </cell>
        </row>
        <row r="212">
          <cell r="B212">
            <v>2060901</v>
          </cell>
          <cell r="C212" t="str">
            <v>Besöksset Vit OS Rock, byxa, mössa, skoskydd</v>
          </cell>
          <cell r="D212" t="str">
            <v>Besöksset Vit OS Rock, byxa, mössa, skoskydd</v>
          </cell>
          <cell r="E212" t="str">
            <v>STK</v>
          </cell>
          <cell r="F212">
            <v>25.874999999999996</v>
          </cell>
          <cell r="G212">
            <v>10</v>
          </cell>
          <cell r="H212">
            <v>258.74999999999994</v>
          </cell>
        </row>
        <row r="213">
          <cell r="B213">
            <v>2060902</v>
          </cell>
          <cell r="C213" t="str">
            <v>Besöksset Worksafe Rock, mössa, skoskydd</v>
          </cell>
          <cell r="D213" t="str">
            <v>Besöksset Worksafe Rock, mössa, skoskydd</v>
          </cell>
          <cell r="E213" t="str">
            <v>STK</v>
          </cell>
          <cell r="F213">
            <v>12.624999999999998</v>
          </cell>
          <cell r="G213">
            <v>10</v>
          </cell>
          <cell r="H213">
            <v>126.24999999999999</v>
          </cell>
        </row>
        <row r="214">
          <cell r="B214">
            <v>2041106</v>
          </cell>
          <cell r="C214" t="str">
            <v>Bilborste, m/vattengenomlöp, 230mm</v>
          </cell>
          <cell r="D214" t="str">
            <v>Bilborste, m/vattengenomlöp, 230mm</v>
          </cell>
          <cell r="E214" t="str">
            <v>STK</v>
          </cell>
          <cell r="F214">
            <v>278.27499999999998</v>
          </cell>
          <cell r="G214">
            <v>1</v>
          </cell>
          <cell r="H214">
            <v>278.27499999999998</v>
          </cell>
        </row>
        <row r="215">
          <cell r="B215">
            <v>2155819</v>
          </cell>
          <cell r="C215" t="str">
            <v>Bitsocker Snabb 1kg</v>
          </cell>
          <cell r="D215" t="str">
            <v>Bitsocker Snabb 1kg</v>
          </cell>
          <cell r="E215" t="str">
            <v>STK</v>
          </cell>
          <cell r="F215">
            <v>55.425000000000004</v>
          </cell>
          <cell r="G215">
            <v>7</v>
          </cell>
          <cell r="H215">
            <v>387.97500000000002</v>
          </cell>
        </row>
        <row r="216">
          <cell r="B216">
            <v>2036487</v>
          </cell>
          <cell r="C216" t="str">
            <v>Blad industri Rostfri Unger, 15 cm, 25-p</v>
          </cell>
          <cell r="D216" t="str">
            <v>Blad industri Rostfri Unger, 15 cm, 25-p</v>
          </cell>
          <cell r="E216" t="str">
            <v>BOX</v>
          </cell>
          <cell r="F216">
            <v>396.375</v>
          </cell>
          <cell r="G216">
            <v>1</v>
          </cell>
          <cell r="H216">
            <v>396.375</v>
          </cell>
        </row>
        <row r="217">
          <cell r="B217">
            <v>2102342</v>
          </cell>
          <cell r="C217" t="str">
            <v>Blad t Unger Klickskrapa 10/fp</v>
          </cell>
          <cell r="D217" t="str">
            <v>Blad t Unger Klickskrapa 10/fp</v>
          </cell>
          <cell r="E217" t="str">
            <v>FRP</v>
          </cell>
          <cell r="F217">
            <v>75.824999999999989</v>
          </cell>
          <cell r="G217">
            <v>1</v>
          </cell>
          <cell r="H217">
            <v>75.824999999999989</v>
          </cell>
        </row>
        <row r="218">
          <cell r="B218">
            <v>533253</v>
          </cell>
          <cell r="C218" t="str">
            <v>Blad till Clickskrapa, 10 blad/box</v>
          </cell>
          <cell r="D218" t="str">
            <v>Blad till Clickskrapa, 10 blad/box</v>
          </cell>
          <cell r="E218" t="str">
            <v>BOX</v>
          </cell>
          <cell r="F218">
            <v>3.9323999999999999</v>
          </cell>
          <cell r="G218">
            <v>1</v>
          </cell>
          <cell r="H218">
            <v>3.9323999999999999</v>
          </cell>
        </row>
        <row r="219">
          <cell r="B219">
            <v>2034689</v>
          </cell>
          <cell r="C219" t="str">
            <v>Blad Universal, 10cm</v>
          </cell>
          <cell r="D219" t="str">
            <v>Blad Universal, 10cm</v>
          </cell>
          <cell r="E219" t="str">
            <v>BOX</v>
          </cell>
          <cell r="F219">
            <v>110.7</v>
          </cell>
          <cell r="G219">
            <v>1</v>
          </cell>
          <cell r="H219">
            <v>110.7</v>
          </cell>
        </row>
        <row r="220">
          <cell r="B220">
            <v>2019133</v>
          </cell>
          <cell r="C220" t="str">
            <v>Blek- och blötläggningsmedel Dip-It Plus</v>
          </cell>
          <cell r="D220" t="str">
            <v>Blek- och blötläggningsmedel Dip-It Plus</v>
          </cell>
          <cell r="E220" t="str">
            <v>DNK</v>
          </cell>
          <cell r="F220">
            <v>498.67499999999995</v>
          </cell>
          <cell r="G220">
            <v>1</v>
          </cell>
          <cell r="H220">
            <v>498.67499999999995</v>
          </cell>
        </row>
        <row r="221">
          <cell r="B221">
            <v>2038769</v>
          </cell>
          <cell r="C221" t="str">
            <v>Blekmedel Aquanomic Solid Soft Oxy, 1,36</v>
          </cell>
          <cell r="D221" t="str">
            <v>Blekmedel Aquanomic Solid Soft Oxy, 1,36</v>
          </cell>
          <cell r="E221" t="str">
            <v>DNK</v>
          </cell>
          <cell r="F221">
            <v>996.22500000000002</v>
          </cell>
          <cell r="G221">
            <v>2</v>
          </cell>
          <cell r="H221">
            <v>1992.45</v>
          </cell>
        </row>
        <row r="222">
          <cell r="B222">
            <v>2070239</v>
          </cell>
          <cell r="C222" t="str">
            <v>Blixtlåspåse 100x100mm 50my</v>
          </cell>
          <cell r="D222" t="str">
            <v>Blixtlåspåse 100x100mm 50my</v>
          </cell>
          <cell r="E222" t="str">
            <v>BOX</v>
          </cell>
          <cell r="F222">
            <v>113.24999999999999</v>
          </cell>
          <cell r="G222">
            <v>1</v>
          </cell>
          <cell r="H222">
            <v>113.24999999999999</v>
          </cell>
        </row>
        <row r="223">
          <cell r="B223">
            <v>2070241</v>
          </cell>
          <cell r="C223" t="str">
            <v>Blixtlåspåse 100x150mm 50my</v>
          </cell>
          <cell r="D223" t="str">
            <v>Blixtlåspåse 100x150mm 50my</v>
          </cell>
          <cell r="E223" t="str">
            <v>BOX</v>
          </cell>
          <cell r="F223">
            <v>162.25</v>
          </cell>
          <cell r="G223">
            <v>1</v>
          </cell>
          <cell r="H223">
            <v>162.25</v>
          </cell>
        </row>
        <row r="224">
          <cell r="B224">
            <v>2115667</v>
          </cell>
          <cell r="C224" t="str">
            <v>Blixtlåspåse 100x150mm 50my</v>
          </cell>
          <cell r="D224" t="str">
            <v>Blixtlåspåse 100x150mm 50my</v>
          </cell>
          <cell r="E224" t="str">
            <v>PK</v>
          </cell>
          <cell r="F224">
            <v>162.17500000000001</v>
          </cell>
          <cell r="G224">
            <v>1</v>
          </cell>
          <cell r="H224">
            <v>162.17500000000001</v>
          </cell>
        </row>
        <row r="225">
          <cell r="B225">
            <v>2070292</v>
          </cell>
          <cell r="C225" t="str">
            <v>Blixtlåspåse 100x150mm 90my</v>
          </cell>
          <cell r="D225" t="str">
            <v>Blixtlåspåse 100x150mm 90my</v>
          </cell>
          <cell r="E225" t="str">
            <v>BOX</v>
          </cell>
          <cell r="F225">
            <v>327.5</v>
          </cell>
          <cell r="G225">
            <v>1</v>
          </cell>
          <cell r="H225">
            <v>327.5</v>
          </cell>
        </row>
        <row r="226">
          <cell r="B226">
            <v>2070287</v>
          </cell>
          <cell r="C226" t="str">
            <v>Blixtlåspåse 120x180mm 50my</v>
          </cell>
          <cell r="D226" t="str">
            <v>Blixtlåspåse 120x180mm 50my</v>
          </cell>
          <cell r="E226" t="str">
            <v>BOX</v>
          </cell>
          <cell r="F226">
            <v>214.25</v>
          </cell>
          <cell r="G226">
            <v>1</v>
          </cell>
          <cell r="H226">
            <v>214.25</v>
          </cell>
        </row>
        <row r="227">
          <cell r="B227">
            <v>2070288</v>
          </cell>
          <cell r="C227" t="str">
            <v>Blixtlåspåse 150x200mm 50my</v>
          </cell>
          <cell r="D227" t="str">
            <v>Blixtlåspåse 150x200mm 50my</v>
          </cell>
          <cell r="E227" t="str">
            <v>BOX</v>
          </cell>
          <cell r="F227">
            <v>290.75</v>
          </cell>
          <cell r="G227">
            <v>1</v>
          </cell>
          <cell r="H227">
            <v>290.75</v>
          </cell>
        </row>
        <row r="228">
          <cell r="B228">
            <v>2069190</v>
          </cell>
          <cell r="C228" t="str">
            <v>Blixtlåspåse 150x200mm 50my 100st/fp</v>
          </cell>
          <cell r="D228" t="str">
            <v>Blixtlåspåse 150x200mm 50my 100st/fp</v>
          </cell>
          <cell r="E228" t="str">
            <v>FRP</v>
          </cell>
          <cell r="F228">
            <v>28.5</v>
          </cell>
          <cell r="G228">
            <v>10</v>
          </cell>
          <cell r="H228">
            <v>285</v>
          </cell>
        </row>
        <row r="229">
          <cell r="B229">
            <v>2070289</v>
          </cell>
          <cell r="C229" t="str">
            <v>Blixtlåspåse 150x250mm 50my</v>
          </cell>
          <cell r="D229" t="str">
            <v>Blixtlåspåse 150x250mm 50my</v>
          </cell>
          <cell r="E229" t="str">
            <v>BOX</v>
          </cell>
          <cell r="F229">
            <v>299.75</v>
          </cell>
          <cell r="G229">
            <v>1</v>
          </cell>
          <cell r="H229">
            <v>299.75</v>
          </cell>
        </row>
        <row r="230">
          <cell r="B230">
            <v>2070264</v>
          </cell>
          <cell r="C230" t="str">
            <v>Blixtlåspåse 170x230mm 50my</v>
          </cell>
          <cell r="D230" t="str">
            <v>Blixtlåspåse 170x230mm 50my</v>
          </cell>
          <cell r="E230" t="str">
            <v>BOX</v>
          </cell>
          <cell r="F230">
            <v>336.49999999999994</v>
          </cell>
          <cell r="G230">
            <v>1</v>
          </cell>
          <cell r="H230">
            <v>336.49999999999994</v>
          </cell>
        </row>
        <row r="231">
          <cell r="B231">
            <v>2070265</v>
          </cell>
          <cell r="C231" t="str">
            <v>Blixtlåspåse 175x250mm 50my</v>
          </cell>
          <cell r="D231" t="str">
            <v>Blixtlåspåse 175x250mm 50my</v>
          </cell>
          <cell r="E231" t="str">
            <v>BOX</v>
          </cell>
          <cell r="F231">
            <v>397.74999999999994</v>
          </cell>
          <cell r="G231">
            <v>1</v>
          </cell>
          <cell r="H231">
            <v>397.74999999999994</v>
          </cell>
        </row>
        <row r="232">
          <cell r="B232">
            <v>2070290</v>
          </cell>
          <cell r="C232" t="str">
            <v>Blixtlåspåse 175x300mm 50my</v>
          </cell>
          <cell r="D232" t="str">
            <v>Blixtlåspåse 175x300mm 50my</v>
          </cell>
          <cell r="E232" t="str">
            <v>BOX</v>
          </cell>
          <cell r="F232">
            <v>462</v>
          </cell>
          <cell r="G232">
            <v>1</v>
          </cell>
          <cell r="H232">
            <v>462</v>
          </cell>
        </row>
        <row r="233">
          <cell r="B233">
            <v>2070271</v>
          </cell>
          <cell r="C233" t="str">
            <v>Blixtlåspåse 200x300mm 50my</v>
          </cell>
          <cell r="D233" t="str">
            <v>Blixtlåspåse 200x300mm 50my</v>
          </cell>
          <cell r="E233" t="str">
            <v>BOX</v>
          </cell>
          <cell r="F233">
            <v>520.25</v>
          </cell>
          <cell r="G233">
            <v>1</v>
          </cell>
          <cell r="H233">
            <v>520.25</v>
          </cell>
        </row>
        <row r="234">
          <cell r="B234">
            <v>2070273</v>
          </cell>
          <cell r="C234" t="str">
            <v>Blixtlåspåse 230x320mm 50my</v>
          </cell>
          <cell r="D234" t="str">
            <v>Blixtlåspåse 230x320mm 50my</v>
          </cell>
          <cell r="E234" t="str">
            <v>KRT</v>
          </cell>
          <cell r="F234">
            <v>651.74999999999989</v>
          </cell>
          <cell r="G234">
            <v>1</v>
          </cell>
          <cell r="H234">
            <v>651.74999999999989</v>
          </cell>
        </row>
        <row r="235">
          <cell r="B235">
            <v>2070291</v>
          </cell>
          <cell r="C235" t="str">
            <v>Blixtlåspåse 230x320mm 50my</v>
          </cell>
          <cell r="D235" t="str">
            <v>Blixtlåspåse 230x320mm 50my</v>
          </cell>
          <cell r="E235" t="str">
            <v>KRT</v>
          </cell>
          <cell r="F235">
            <v>664</v>
          </cell>
          <cell r="G235">
            <v>1</v>
          </cell>
          <cell r="H235">
            <v>664</v>
          </cell>
        </row>
        <row r="236">
          <cell r="B236">
            <v>2070274</v>
          </cell>
          <cell r="C236" t="str">
            <v>Blixtlåspåse 300x400mm 50my</v>
          </cell>
          <cell r="D236" t="str">
            <v>Blixtlåspåse 300x400mm 50my</v>
          </cell>
          <cell r="E236" t="str">
            <v>KRT</v>
          </cell>
          <cell r="F236">
            <v>1070.9999999999998</v>
          </cell>
          <cell r="G236">
            <v>1</v>
          </cell>
          <cell r="H236">
            <v>1070.9999999999998</v>
          </cell>
        </row>
        <row r="237">
          <cell r="B237">
            <v>2070277</v>
          </cell>
          <cell r="C237" t="str">
            <v>Blixtlåspåse 70x100mm 50my</v>
          </cell>
          <cell r="D237" t="str">
            <v>Blixtlåspåse 70x100mm 50my</v>
          </cell>
          <cell r="E237" t="str">
            <v>BOX</v>
          </cell>
          <cell r="F237">
            <v>88.75</v>
          </cell>
          <cell r="G237">
            <v>1</v>
          </cell>
          <cell r="H237">
            <v>88.75</v>
          </cell>
        </row>
        <row r="238">
          <cell r="B238">
            <v>2070278</v>
          </cell>
          <cell r="C238" t="str">
            <v>Blixtlåspåse 80x120mm 50my</v>
          </cell>
          <cell r="D238" t="str">
            <v>Blixtlåspåse 80x120mm 50my</v>
          </cell>
          <cell r="E238" t="str">
            <v>BOX</v>
          </cell>
          <cell r="F238">
            <v>113.24999999999999</v>
          </cell>
          <cell r="G238">
            <v>1</v>
          </cell>
          <cell r="H238">
            <v>113.24999999999999</v>
          </cell>
        </row>
        <row r="239">
          <cell r="B239">
            <v>2070236</v>
          </cell>
          <cell r="C239" t="str">
            <v>Blixtlåspåse 80x120mm 50my</v>
          </cell>
          <cell r="D239" t="str">
            <v>Blixtlåspåse 80x120mm 50my</v>
          </cell>
          <cell r="E239" t="str">
            <v>BOX</v>
          </cell>
          <cell r="F239">
            <v>110.25</v>
          </cell>
          <cell r="G239">
            <v>1</v>
          </cell>
          <cell r="H239">
            <v>110.25</v>
          </cell>
        </row>
        <row r="240">
          <cell r="B240">
            <v>2107973</v>
          </cell>
          <cell r="C240" t="str">
            <v>Blixtlåspåse skrivf.50my 170x230mm 100st</v>
          </cell>
          <cell r="D240" t="str">
            <v>Blixtlåspåse skrivf.50my 170x230mm 100st</v>
          </cell>
          <cell r="E240" t="str">
            <v>FRP</v>
          </cell>
          <cell r="F240">
            <v>37.625</v>
          </cell>
          <cell r="G240">
            <v>1</v>
          </cell>
          <cell r="H240">
            <v>37.625</v>
          </cell>
        </row>
        <row r="241">
          <cell r="B241">
            <v>2107974</v>
          </cell>
          <cell r="C241" t="str">
            <v>Blixtlåspåse skrivf.50my 200x300mm 100st</v>
          </cell>
          <cell r="D241" t="str">
            <v>Blixtlåspåse skrivf.50my 200x300mm 100st</v>
          </cell>
          <cell r="E241" t="str">
            <v>FRP</v>
          </cell>
          <cell r="F241">
            <v>53.550000000000004</v>
          </cell>
          <cell r="G241">
            <v>1</v>
          </cell>
          <cell r="H241">
            <v>53.550000000000004</v>
          </cell>
        </row>
        <row r="242">
          <cell r="B242">
            <v>2107983</v>
          </cell>
          <cell r="C242" t="str">
            <v>Blixtlåspåse ut. sf.50my 250x350mm 100st</v>
          </cell>
          <cell r="D242" t="str">
            <v>Blixtlåspåse ut. sf.50my 250x350mm 100st</v>
          </cell>
          <cell r="E242" t="str">
            <v>FRP</v>
          </cell>
          <cell r="F242">
            <v>87.5</v>
          </cell>
          <cell r="G242">
            <v>10</v>
          </cell>
          <cell r="H242">
            <v>875</v>
          </cell>
        </row>
        <row r="243">
          <cell r="B243">
            <v>503253</v>
          </cell>
          <cell r="C243" t="str">
            <v>Blockljus Duni 40h Röd 6x13cm</v>
          </cell>
          <cell r="D243" t="str">
            <v>Blockljus Duni 40h Röd 6x13cm</v>
          </cell>
          <cell r="E243" t="str">
            <v>STK</v>
          </cell>
          <cell r="F243">
            <v>53.224999999999994</v>
          </cell>
          <cell r="G243">
            <v>6</v>
          </cell>
          <cell r="H243">
            <v>319.34999999999997</v>
          </cell>
        </row>
        <row r="244">
          <cell r="B244">
            <v>503248</v>
          </cell>
          <cell r="C244" t="str">
            <v>Blockljus Duni 40h Vit 6x13cm</v>
          </cell>
          <cell r="D244" t="str">
            <v>Blockljus Duni 40h Vit 6x13cm</v>
          </cell>
          <cell r="E244" t="str">
            <v>STK</v>
          </cell>
          <cell r="F244">
            <v>35.4</v>
          </cell>
          <cell r="G244">
            <v>6</v>
          </cell>
          <cell r="H244">
            <v>212.39999999999998</v>
          </cell>
        </row>
        <row r="245">
          <cell r="B245">
            <v>503261</v>
          </cell>
          <cell r="C245" t="str">
            <v>Blockljus Duni 60h Vit 8x15cm</v>
          </cell>
          <cell r="D245" t="str">
            <v>Blockljus Duni 60h Vit 8x15cm</v>
          </cell>
          <cell r="E245" t="str">
            <v>STK</v>
          </cell>
          <cell r="F245">
            <v>45.599999999999994</v>
          </cell>
          <cell r="G245">
            <v>1</v>
          </cell>
          <cell r="H245">
            <v>45.599999999999994</v>
          </cell>
        </row>
        <row r="246">
          <cell r="B246">
            <v>658058</v>
          </cell>
          <cell r="C246" t="str">
            <v>Blodstoppare Cederroths 4-in-1</v>
          </cell>
          <cell r="D246" t="str">
            <v>Blodstoppare Cederroths 4-in-1</v>
          </cell>
          <cell r="E246" t="str">
            <v>STK</v>
          </cell>
          <cell r="F246">
            <v>17.846599999999999</v>
          </cell>
          <cell r="G246">
            <v>1</v>
          </cell>
          <cell r="H246">
            <v>17.846599999999999</v>
          </cell>
        </row>
        <row r="247">
          <cell r="B247">
            <v>658057</v>
          </cell>
          <cell r="C247" t="str">
            <v>Blodstoppare Cederroths 4-in-1 Mini</v>
          </cell>
          <cell r="D247" t="str">
            <v>Blodstoppare Cederroths 4-in-1 Mini</v>
          </cell>
          <cell r="E247" t="str">
            <v>STK</v>
          </cell>
          <cell r="F247">
            <v>8.1605999999999987</v>
          </cell>
          <cell r="G247">
            <v>1</v>
          </cell>
          <cell r="H247">
            <v>8.1605999999999987</v>
          </cell>
        </row>
        <row r="248">
          <cell r="B248">
            <v>2131014</v>
          </cell>
          <cell r="C248" t="str">
            <v>Blodtrycksmanschett BS-90 Vuxen 12x35cm</v>
          </cell>
          <cell r="D248" t="str">
            <v>Blodtrycksmanschett BS-90 Vuxen 12x35cm</v>
          </cell>
          <cell r="E248" t="str">
            <v>STK</v>
          </cell>
          <cell r="F248">
            <v>1190</v>
          </cell>
          <cell r="G248">
            <v>1</v>
          </cell>
          <cell r="H248">
            <v>1190</v>
          </cell>
        </row>
        <row r="249">
          <cell r="B249">
            <v>2023797</v>
          </cell>
          <cell r="C249" t="str">
            <v>Bomullsvante ftalatfria Noppor Svart 10</v>
          </cell>
          <cell r="D249" t="str">
            <v>Bomullsvante ftalatfria Noppor Svart 10</v>
          </cell>
          <cell r="E249" t="str">
            <v>PAR</v>
          </cell>
          <cell r="F249">
            <v>16</v>
          </cell>
          <cell r="G249">
            <v>12</v>
          </cell>
          <cell r="H249">
            <v>192</v>
          </cell>
        </row>
        <row r="250">
          <cell r="B250">
            <v>2023794</v>
          </cell>
          <cell r="C250" t="str">
            <v>Bomullsvante ftalatfria Noppor Svart 7</v>
          </cell>
          <cell r="D250" t="str">
            <v>Bomullsvante ftalatfria Noppor Svart 7</v>
          </cell>
          <cell r="E250" t="str">
            <v>PAR</v>
          </cell>
          <cell r="F250">
            <v>16</v>
          </cell>
          <cell r="G250">
            <v>12</v>
          </cell>
          <cell r="H250">
            <v>192</v>
          </cell>
        </row>
        <row r="251">
          <cell r="B251">
            <v>2023795</v>
          </cell>
          <cell r="C251" t="str">
            <v>Bomullsvante ftalatfria Noppor Svart 8</v>
          </cell>
          <cell r="D251" t="str">
            <v>Bomullsvante ftalatfria Noppor Svart 8</v>
          </cell>
          <cell r="E251" t="str">
            <v>PAR</v>
          </cell>
          <cell r="F251">
            <v>16</v>
          </cell>
          <cell r="G251">
            <v>12</v>
          </cell>
          <cell r="H251">
            <v>192</v>
          </cell>
        </row>
        <row r="252">
          <cell r="B252">
            <v>2023796</v>
          </cell>
          <cell r="C252" t="str">
            <v>Bomullsvante ftalatfria Noppor Svart 9</v>
          </cell>
          <cell r="D252" t="str">
            <v>Bomullsvante ftalatfria Noppor Svart 9</v>
          </cell>
          <cell r="E252" t="str">
            <v>PAR</v>
          </cell>
          <cell r="F252">
            <v>16</v>
          </cell>
          <cell r="G252">
            <v>12</v>
          </cell>
          <cell r="H252">
            <v>192</v>
          </cell>
        </row>
        <row r="253">
          <cell r="B253">
            <v>2023793</v>
          </cell>
          <cell r="C253" t="str">
            <v>Bomullsvante ftalatfria Noppor Vit 10</v>
          </cell>
          <cell r="D253" t="str">
            <v>Bomullsvante ftalatfria Noppor Vit 10</v>
          </cell>
          <cell r="E253" t="str">
            <v>PAR</v>
          </cell>
          <cell r="F253">
            <v>16</v>
          </cell>
          <cell r="G253">
            <v>12</v>
          </cell>
          <cell r="H253">
            <v>192</v>
          </cell>
        </row>
        <row r="254">
          <cell r="B254">
            <v>2023790</v>
          </cell>
          <cell r="C254" t="str">
            <v>Bomullsvante ftalatfria Noppor Vit 7</v>
          </cell>
          <cell r="D254" t="str">
            <v>Bomullsvante ftalatfria Noppor Vit 7</v>
          </cell>
          <cell r="E254" t="str">
            <v>PAR</v>
          </cell>
          <cell r="F254">
            <v>16</v>
          </cell>
          <cell r="G254">
            <v>12</v>
          </cell>
          <cell r="H254">
            <v>192</v>
          </cell>
        </row>
        <row r="255">
          <cell r="B255">
            <v>2023791</v>
          </cell>
          <cell r="C255" t="str">
            <v>Bomullsvante ftalatfria Noppor Vit 8</v>
          </cell>
          <cell r="D255" t="str">
            <v>Bomullsvante ftalatfria Noppor Vit 8</v>
          </cell>
          <cell r="E255" t="str">
            <v>PAR</v>
          </cell>
          <cell r="F255">
            <v>16</v>
          </cell>
          <cell r="G255">
            <v>12</v>
          </cell>
          <cell r="H255">
            <v>192</v>
          </cell>
        </row>
        <row r="256">
          <cell r="B256">
            <v>2023792</v>
          </cell>
          <cell r="C256" t="str">
            <v>Bomullsvante ftalatfria Noppor Vit 9</v>
          </cell>
          <cell r="D256" t="str">
            <v>Bomullsvante ftalatfria Noppor Vit 9</v>
          </cell>
          <cell r="E256" t="str">
            <v>PAR</v>
          </cell>
          <cell r="F256">
            <v>16</v>
          </cell>
          <cell r="G256">
            <v>12</v>
          </cell>
          <cell r="H256">
            <v>192</v>
          </cell>
        </row>
        <row r="257">
          <cell r="B257">
            <v>2137272</v>
          </cell>
          <cell r="C257" t="str">
            <v>Bordsdispenser Katrin plast</v>
          </cell>
          <cell r="D257" t="str">
            <v>Bordsdispenser Katrin plast</v>
          </cell>
          <cell r="E257" t="str">
            <v>STK</v>
          </cell>
          <cell r="F257">
            <v>162.5</v>
          </cell>
          <cell r="G257">
            <v>1</v>
          </cell>
          <cell r="H257">
            <v>162.5</v>
          </cell>
        </row>
        <row r="258">
          <cell r="B258">
            <v>2036613</v>
          </cell>
          <cell r="C258" t="str">
            <v>Bordsduk Tork, papper 1,2x50m, vit</v>
          </cell>
          <cell r="D258" t="str">
            <v>Bordsduk Tork, papper 1,2x50m, vit</v>
          </cell>
          <cell r="E258" t="str">
            <v>RUL</v>
          </cell>
          <cell r="F258">
            <v>191.15</v>
          </cell>
          <cell r="G258">
            <v>6</v>
          </cell>
          <cell r="H258">
            <v>1146.9000000000001</v>
          </cell>
        </row>
        <row r="259">
          <cell r="B259">
            <v>533021</v>
          </cell>
          <cell r="C259" t="str">
            <v>Borste Doodlebugborste, blå, grovreng.</v>
          </cell>
          <cell r="D259" t="str">
            <v>Borste Doodlebugborste, blå, grovreng.</v>
          </cell>
          <cell r="E259" t="str">
            <v>STK</v>
          </cell>
          <cell r="F259">
            <v>247.22499999999999</v>
          </cell>
          <cell r="G259">
            <v>1</v>
          </cell>
          <cell r="H259">
            <v>247.22499999999999</v>
          </cell>
        </row>
        <row r="260">
          <cell r="B260">
            <v>2102167</v>
          </cell>
          <cell r="C260" t="str">
            <v>Borste Flaskborste 50mm</v>
          </cell>
          <cell r="D260" t="str">
            <v>Borste Flaskborste 50mm</v>
          </cell>
          <cell r="E260" t="str">
            <v>STK</v>
          </cell>
          <cell r="F260">
            <v>34.725000000000001</v>
          </cell>
          <cell r="G260">
            <v>1</v>
          </cell>
          <cell r="H260">
            <v>34.725000000000001</v>
          </cell>
        </row>
        <row r="261">
          <cell r="B261">
            <v>2033867</v>
          </cell>
          <cell r="C261" t="str">
            <v>Borste för golv, mjuk, 400 mm, röd</v>
          </cell>
          <cell r="D261" t="str">
            <v>Borste för golv, mjuk, 400 mm, röd</v>
          </cell>
          <cell r="E261" t="str">
            <v>STK</v>
          </cell>
          <cell r="F261">
            <v>287.04999999999995</v>
          </cell>
          <cell r="G261">
            <v>1</v>
          </cell>
          <cell r="H261">
            <v>287.04999999999995</v>
          </cell>
        </row>
        <row r="262">
          <cell r="B262">
            <v>2033909</v>
          </cell>
          <cell r="C262" t="str">
            <v>Borste för golv, mjuk, 400 mm, vit</v>
          </cell>
          <cell r="D262" t="str">
            <v>Borste för golv, mjuk, 400 mm, vit</v>
          </cell>
          <cell r="E262" t="str">
            <v>STK</v>
          </cell>
          <cell r="F262">
            <v>287.04999999999995</v>
          </cell>
          <cell r="G262">
            <v>1</v>
          </cell>
          <cell r="H262">
            <v>287.04999999999995</v>
          </cell>
        </row>
        <row r="263">
          <cell r="B263">
            <v>2031659</v>
          </cell>
          <cell r="C263" t="str">
            <v>Borste för golv/väggar Vikan, blå</v>
          </cell>
          <cell r="D263" t="str">
            <v>Borste för golv/väggar Vikan, blå</v>
          </cell>
          <cell r="E263" t="str">
            <v>STK</v>
          </cell>
          <cell r="F263">
            <v>186.82499999999999</v>
          </cell>
          <cell r="G263">
            <v>1</v>
          </cell>
          <cell r="H263">
            <v>186.82499999999999</v>
          </cell>
        </row>
        <row r="264">
          <cell r="B264">
            <v>2010332</v>
          </cell>
          <cell r="C264" t="str">
            <v>Borste för rengöring av kardborrskena</v>
          </cell>
          <cell r="D264" t="str">
            <v>Borste för rengöring av kardborrskena</v>
          </cell>
          <cell r="E264" t="str">
            <v>STK</v>
          </cell>
          <cell r="F264">
            <v>171.49999999999997</v>
          </cell>
          <cell r="G264">
            <v>1</v>
          </cell>
          <cell r="H264">
            <v>171.49999999999997</v>
          </cell>
        </row>
        <row r="265">
          <cell r="B265">
            <v>2037754</v>
          </cell>
          <cell r="C265" t="str">
            <v>Borste för tankar, blå</v>
          </cell>
          <cell r="D265" t="str">
            <v>Borste för tankar, blå</v>
          </cell>
          <cell r="E265" t="str">
            <v>STK</v>
          </cell>
          <cell r="F265">
            <v>194.92499999999998</v>
          </cell>
          <cell r="G265">
            <v>1</v>
          </cell>
          <cell r="H265">
            <v>194.92499999999998</v>
          </cell>
        </row>
        <row r="266">
          <cell r="B266">
            <v>2013245</v>
          </cell>
          <cell r="C266" t="str">
            <v>Borste handskurning Vikan,medelhård blå</v>
          </cell>
          <cell r="D266" t="str">
            <v>Borste handskurning Vikan,medelhård blå</v>
          </cell>
          <cell r="E266" t="str">
            <v>STK</v>
          </cell>
          <cell r="F266">
            <v>73.449999999999989</v>
          </cell>
          <cell r="G266">
            <v>1</v>
          </cell>
          <cell r="H266">
            <v>73.449999999999989</v>
          </cell>
        </row>
        <row r="267">
          <cell r="B267">
            <v>2100299</v>
          </cell>
          <cell r="C267" t="str">
            <v>Borste JD ESD Sopset</v>
          </cell>
          <cell r="D267" t="str">
            <v>Borste JD ESD Sopset</v>
          </cell>
          <cell r="E267" t="str">
            <v>STK</v>
          </cell>
          <cell r="F267">
            <v>2932.3249999999998</v>
          </cell>
          <cell r="G267">
            <v>1</v>
          </cell>
          <cell r="H267">
            <v>2932.3249999999998</v>
          </cell>
        </row>
        <row r="268">
          <cell r="B268">
            <v>2102145</v>
          </cell>
          <cell r="C268" t="str">
            <v>Borste Levang Trä Mex.fiber mjuk</v>
          </cell>
          <cell r="D268" t="str">
            <v>Borste Levang Trä Mex.fiber mjuk</v>
          </cell>
          <cell r="E268" t="str">
            <v>STK</v>
          </cell>
          <cell r="F268">
            <v>87.974999999999994</v>
          </cell>
          <cell r="G268">
            <v>1</v>
          </cell>
          <cell r="H268">
            <v>87.974999999999994</v>
          </cell>
        </row>
        <row r="269">
          <cell r="B269">
            <v>2029077</v>
          </cell>
          <cell r="C269" t="str">
            <v>Borste Piassavakvast, 30 cm</v>
          </cell>
          <cell r="D269" t="str">
            <v>Borste Piassavakvast, 30 cm</v>
          </cell>
          <cell r="E269" t="str">
            <v>STK</v>
          </cell>
          <cell r="F269">
            <v>126.62499999999999</v>
          </cell>
          <cell r="G269">
            <v>1</v>
          </cell>
          <cell r="H269">
            <v>126.62499999999999</v>
          </cell>
        </row>
        <row r="270">
          <cell r="B270">
            <v>2043674</v>
          </cell>
          <cell r="C270" t="str">
            <v>Borste röd BR 35/12</v>
          </cell>
          <cell r="D270" t="str">
            <v>Borste röd BR 35/12</v>
          </cell>
          <cell r="E270" t="str">
            <v>STK</v>
          </cell>
          <cell r="F270">
            <v>1059.2249999999999</v>
          </cell>
          <cell r="G270">
            <v>1</v>
          </cell>
          <cell r="H270">
            <v>1059.2249999999999</v>
          </cell>
        </row>
        <row r="271">
          <cell r="B271">
            <v>2050506</v>
          </cell>
          <cell r="C271" t="str">
            <v>Borste, fogborste, extra hård, blå</v>
          </cell>
          <cell r="D271" t="str">
            <v>Borste, fogborste, extra hård, blå</v>
          </cell>
          <cell r="E271" t="str">
            <v>STK</v>
          </cell>
          <cell r="F271">
            <v>181.17499999999998</v>
          </cell>
          <cell r="G271">
            <v>1</v>
          </cell>
          <cell r="H271">
            <v>181.17499999999998</v>
          </cell>
        </row>
        <row r="272">
          <cell r="B272">
            <v>2013310</v>
          </cell>
          <cell r="C272" t="str">
            <v>Borste, gårdskvast Vikan 300 mm, röd</v>
          </cell>
          <cell r="D272" t="str">
            <v>Borste, gårdskvast Vikan 300 mm, röd</v>
          </cell>
          <cell r="E272" t="str">
            <v>STK</v>
          </cell>
          <cell r="F272">
            <v>281.52499999999998</v>
          </cell>
          <cell r="G272">
            <v>1</v>
          </cell>
          <cell r="H272">
            <v>281.52499999999998</v>
          </cell>
        </row>
        <row r="273">
          <cell r="B273">
            <v>2040961</v>
          </cell>
          <cell r="C273" t="str">
            <v>Borste, Vikan för tvätt vägg/golv, blå</v>
          </cell>
          <cell r="D273" t="str">
            <v>Borste, Vikan för tvätt vägg/golv, blå</v>
          </cell>
          <cell r="E273" t="str">
            <v>STK</v>
          </cell>
          <cell r="F273">
            <v>288.92499999999995</v>
          </cell>
          <cell r="G273">
            <v>1</v>
          </cell>
          <cell r="H273">
            <v>288.92499999999995</v>
          </cell>
        </row>
        <row r="274">
          <cell r="B274">
            <v>2010950</v>
          </cell>
          <cell r="C274" t="str">
            <v>Borstmunstycke till GD 930 S Hepa</v>
          </cell>
          <cell r="D274" t="str">
            <v>Borstmunstycke till GD 930 S Hepa</v>
          </cell>
          <cell r="E274" t="str">
            <v>STK</v>
          </cell>
          <cell r="F274">
            <v>999.375</v>
          </cell>
          <cell r="G274">
            <v>1</v>
          </cell>
          <cell r="H274">
            <v>999.375</v>
          </cell>
        </row>
        <row r="275">
          <cell r="B275">
            <v>2120343</v>
          </cell>
          <cell r="C275" t="str">
            <v>Borstset Vikan med 3st små borstar 53623</v>
          </cell>
          <cell r="D275" t="str">
            <v>Borstset Vikan med 3st små borstar 53623</v>
          </cell>
          <cell r="E275" t="str">
            <v>STK</v>
          </cell>
          <cell r="F275">
            <v>107.39999999999999</v>
          </cell>
          <cell r="G275">
            <v>1</v>
          </cell>
          <cell r="H275">
            <v>107.39999999999999</v>
          </cell>
        </row>
        <row r="276">
          <cell r="B276">
            <v>2069525</v>
          </cell>
          <cell r="C276" t="str">
            <v>Box BioPak Bagasse 900ml</v>
          </cell>
          <cell r="D276" t="str">
            <v>Box BioPak Bagasse 900ml</v>
          </cell>
          <cell r="E276" t="str">
            <v>FRP</v>
          </cell>
          <cell r="F276">
            <v>117.47499999999999</v>
          </cell>
          <cell r="G276">
            <v>9</v>
          </cell>
          <cell r="H276">
            <v>1057.2749999999999</v>
          </cell>
        </row>
        <row r="277">
          <cell r="B277">
            <v>2068500</v>
          </cell>
          <cell r="C277" t="str">
            <v>Box Duni Viking 113x113x50mm 510ml</v>
          </cell>
          <cell r="D277" t="str">
            <v>Box Duni Viking 113x113x50mm 510ml</v>
          </cell>
          <cell r="E277" t="str">
            <v>KRT</v>
          </cell>
          <cell r="F277">
            <v>604.6</v>
          </cell>
          <cell r="G277">
            <v>1</v>
          </cell>
          <cell r="H277">
            <v>604.6</v>
          </cell>
        </row>
        <row r="278">
          <cell r="B278">
            <v>2130391</v>
          </cell>
          <cell r="C278" t="str">
            <v>Brandhandske BA0909 Dexterity Grip 3.0 10</v>
          </cell>
          <cell r="D278" t="str">
            <v>Brandhandske BA0909 Dexterity Grip 3.0 10</v>
          </cell>
          <cell r="E278" t="str">
            <v>PAR</v>
          </cell>
          <cell r="F278">
            <v>1520</v>
          </cell>
          <cell r="G278">
            <v>1</v>
          </cell>
          <cell r="H278">
            <v>1520</v>
          </cell>
        </row>
        <row r="279">
          <cell r="B279">
            <v>2130392</v>
          </cell>
          <cell r="C279" t="str">
            <v>Brandhandske BA0909 Dexterity Grip 3.0 11</v>
          </cell>
          <cell r="D279" t="str">
            <v>Brandhandske BA0909 Dexterity Grip 3.0 11</v>
          </cell>
          <cell r="E279" t="str">
            <v>PAR</v>
          </cell>
          <cell r="F279">
            <v>1520</v>
          </cell>
          <cell r="G279">
            <v>1</v>
          </cell>
          <cell r="H279">
            <v>1520</v>
          </cell>
        </row>
        <row r="280">
          <cell r="B280">
            <v>2130393</v>
          </cell>
          <cell r="C280" t="str">
            <v>Brandhandske BA0909 Dexterity Grip 3.0 12</v>
          </cell>
          <cell r="D280" t="str">
            <v>Brandhandske BA0909 Dexterity Grip 3.0 12</v>
          </cell>
          <cell r="E280" t="str">
            <v>PAR</v>
          </cell>
          <cell r="F280">
            <v>1520</v>
          </cell>
          <cell r="G280">
            <v>1</v>
          </cell>
          <cell r="H280">
            <v>1520</v>
          </cell>
        </row>
        <row r="281">
          <cell r="B281">
            <v>2130388</v>
          </cell>
          <cell r="C281" t="str">
            <v>Brandhandske BA0909 Dexterity Grip 3.0 7</v>
          </cell>
          <cell r="D281" t="str">
            <v>Brandhandske BA0909 Dexterity Grip 3.0 7</v>
          </cell>
          <cell r="E281" t="str">
            <v>PAR</v>
          </cell>
          <cell r="F281">
            <v>1520</v>
          </cell>
          <cell r="G281">
            <v>1</v>
          </cell>
          <cell r="H281">
            <v>1520</v>
          </cell>
        </row>
        <row r="282">
          <cell r="B282">
            <v>2130389</v>
          </cell>
          <cell r="C282" t="str">
            <v>Brandhandske BA0909 Dexterity Grip 3.0 8</v>
          </cell>
          <cell r="D282" t="str">
            <v>Brandhandske BA0909 Dexterity Grip 3.0 8</v>
          </cell>
          <cell r="E282" t="str">
            <v>PAR</v>
          </cell>
          <cell r="F282">
            <v>1520</v>
          </cell>
          <cell r="G282">
            <v>1</v>
          </cell>
          <cell r="H282">
            <v>1520</v>
          </cell>
        </row>
        <row r="283">
          <cell r="B283">
            <v>2130390</v>
          </cell>
          <cell r="C283" t="str">
            <v>Brandhandske BA0909 Dexterity Grip 3.0 9</v>
          </cell>
          <cell r="D283" t="str">
            <v>Brandhandske BA0909 Dexterity Grip 3.0 9</v>
          </cell>
          <cell r="E283" t="str">
            <v>PAR</v>
          </cell>
          <cell r="F283">
            <v>1520</v>
          </cell>
          <cell r="G283">
            <v>1</v>
          </cell>
          <cell r="H283">
            <v>1520</v>
          </cell>
        </row>
        <row r="284">
          <cell r="B284">
            <v>2130461</v>
          </cell>
          <cell r="C284" t="str">
            <v>Brandhandske BA0912A Tex Grip 3.0 A-Cuff 10</v>
          </cell>
          <cell r="D284" t="str">
            <v>Brandhandske BA0912A Tex Grip 3.0 A-Cuff 10</v>
          </cell>
          <cell r="E284" t="str">
            <v>PAR</v>
          </cell>
          <cell r="F284">
            <v>1192.5</v>
          </cell>
          <cell r="G284">
            <v>1</v>
          </cell>
          <cell r="H284">
            <v>1192.5</v>
          </cell>
        </row>
        <row r="285">
          <cell r="B285">
            <v>2153793</v>
          </cell>
          <cell r="C285" t="str">
            <v>Brandhandske BA0912A Tex Grip 3.0 A-Cuff 11</v>
          </cell>
          <cell r="D285" t="str">
            <v>Brandhandske BA0912A Tex Grip 3.0 A-Cuff 11</v>
          </cell>
          <cell r="E285" t="str">
            <v>PAR</v>
          </cell>
          <cell r="F285">
            <v>1192.5</v>
          </cell>
          <cell r="G285">
            <v>1</v>
          </cell>
          <cell r="H285">
            <v>1192.5</v>
          </cell>
        </row>
        <row r="286">
          <cell r="B286">
            <v>2130463</v>
          </cell>
          <cell r="C286" t="str">
            <v>Brandhandske BA0912A Tex Grip 3.0 A-Cuff 12</v>
          </cell>
          <cell r="D286" t="str">
            <v>Brandhandske BA0912A Tex Grip 3.0 A-Cuff 12</v>
          </cell>
          <cell r="E286" t="str">
            <v>PAR</v>
          </cell>
          <cell r="F286">
            <v>1192.5</v>
          </cell>
          <cell r="G286">
            <v>1</v>
          </cell>
          <cell r="H286">
            <v>1192.5</v>
          </cell>
        </row>
        <row r="287">
          <cell r="B287">
            <v>2130458</v>
          </cell>
          <cell r="C287" t="str">
            <v>Brandhandske BA0912A Tex Grip 3.0 A-Cuff 7</v>
          </cell>
          <cell r="D287" t="str">
            <v>Brandhandske BA0912A Tex Grip 3.0 A-Cuff 7</v>
          </cell>
          <cell r="E287" t="str">
            <v>PAR</v>
          </cell>
          <cell r="F287">
            <v>1192.5</v>
          </cell>
          <cell r="G287">
            <v>1</v>
          </cell>
          <cell r="H287">
            <v>1192.5</v>
          </cell>
        </row>
        <row r="288">
          <cell r="B288">
            <v>2130459</v>
          </cell>
          <cell r="C288" t="str">
            <v>Brandhandske BA0912A Tex Grip 3.0 A-Cuff 8</v>
          </cell>
          <cell r="D288" t="str">
            <v>Brandhandske BA0912A Tex Grip 3.0 A-Cuff 8</v>
          </cell>
          <cell r="E288" t="str">
            <v>PAR</v>
          </cell>
          <cell r="F288">
            <v>1192.5</v>
          </cell>
          <cell r="G288">
            <v>1</v>
          </cell>
          <cell r="H288">
            <v>1192.5</v>
          </cell>
        </row>
        <row r="289">
          <cell r="B289">
            <v>2130460</v>
          </cell>
          <cell r="C289" t="str">
            <v>Brandhandske BA0912A Tex Grip 3.0 A-Cuff 9</v>
          </cell>
          <cell r="D289" t="str">
            <v>Brandhandske BA0912A Tex Grip 3.0 A-Cuff 9</v>
          </cell>
          <cell r="E289" t="str">
            <v>PAR</v>
          </cell>
          <cell r="F289">
            <v>1192.5</v>
          </cell>
          <cell r="G289">
            <v>1</v>
          </cell>
          <cell r="H289">
            <v>1192.5</v>
          </cell>
        </row>
        <row r="290">
          <cell r="B290">
            <v>2141786</v>
          </cell>
          <cell r="C290" t="str">
            <v>Braständare BBQ Tropic. 5 olika motiv/ka</v>
          </cell>
          <cell r="D290" t="str">
            <v>Braständare BBQ Tropic. 5 olika motiv/ka</v>
          </cell>
          <cell r="E290" t="str">
            <v>STK</v>
          </cell>
          <cell r="F290">
            <v>9.75</v>
          </cell>
          <cell r="G290">
            <v>1</v>
          </cell>
          <cell r="H290">
            <v>9.75</v>
          </cell>
        </row>
        <row r="291">
          <cell r="B291">
            <v>501006</v>
          </cell>
          <cell r="C291" t="str">
            <v>Britspapper rulle 200mx60cm Vit NW</v>
          </cell>
          <cell r="D291" t="str">
            <v>Britspapper rulle 200mx60cm Vit NW</v>
          </cell>
          <cell r="E291" t="str">
            <v>FRP</v>
          </cell>
          <cell r="F291">
            <v>711.80000000000007</v>
          </cell>
          <cell r="G291">
            <v>1</v>
          </cell>
          <cell r="H291">
            <v>711.80000000000007</v>
          </cell>
        </row>
        <row r="292">
          <cell r="B292">
            <v>2105599</v>
          </cell>
          <cell r="C292" t="str">
            <v>Brännsk.gel FOR BURNS 94394 fix.kompress</v>
          </cell>
          <cell r="D292" t="str">
            <v>Brännsk.gel FOR BURNS 94394 fix.kompress</v>
          </cell>
          <cell r="E292" t="str">
            <v>STK</v>
          </cell>
          <cell r="F292">
            <v>104</v>
          </cell>
          <cell r="G292">
            <v>36</v>
          </cell>
          <cell r="H292">
            <v>3744</v>
          </cell>
        </row>
        <row r="293">
          <cell r="B293">
            <v>2036468</v>
          </cell>
          <cell r="C293" t="str">
            <v>Brännskadegel i flaska FOR BURNS 118ml</v>
          </cell>
          <cell r="D293" t="str">
            <v>Brännskadegel i flaska FOR BURNS 118ml</v>
          </cell>
          <cell r="E293" t="str">
            <v>STK</v>
          </cell>
          <cell r="F293">
            <v>58.024999999999999</v>
          </cell>
          <cell r="G293">
            <v>1</v>
          </cell>
          <cell r="H293">
            <v>58.024999999999999</v>
          </cell>
        </row>
        <row r="294">
          <cell r="B294">
            <v>2121762</v>
          </cell>
          <cell r="C294" t="str">
            <v>Brännskadekomp. Cederroth Burn Gel 20x20</v>
          </cell>
          <cell r="D294" t="str">
            <v>Brännskadekomp. Cederroth Burn Gel 20x20</v>
          </cell>
          <cell r="E294" t="str">
            <v>STK</v>
          </cell>
          <cell r="F294">
            <v>143.6</v>
          </cell>
          <cell r="G294">
            <v>6</v>
          </cell>
          <cell r="H294">
            <v>861.59999999999991</v>
          </cell>
        </row>
        <row r="295">
          <cell r="B295">
            <v>2064317</v>
          </cell>
          <cell r="C295" t="str">
            <v>Brännskadelåda Burnfree 91143</v>
          </cell>
          <cell r="D295" t="str">
            <v>Brännskadelåda Burnfree 91143</v>
          </cell>
          <cell r="E295" t="str">
            <v>STK</v>
          </cell>
          <cell r="F295">
            <v>344.5</v>
          </cell>
          <cell r="G295">
            <v>1</v>
          </cell>
          <cell r="H295">
            <v>344.5</v>
          </cell>
        </row>
        <row r="296">
          <cell r="B296">
            <v>2111006</v>
          </cell>
          <cell r="C296" t="str">
            <v>Buntband 10cm Plast 1000/fp</v>
          </cell>
          <cell r="D296" t="str">
            <v>Buntband 10cm Plast 1000/fp</v>
          </cell>
          <cell r="E296" t="str">
            <v>FRP</v>
          </cell>
          <cell r="F296">
            <v>172.5</v>
          </cell>
          <cell r="G296">
            <v>1</v>
          </cell>
          <cell r="H296">
            <v>172.5</v>
          </cell>
        </row>
        <row r="297">
          <cell r="B297">
            <v>2110844</v>
          </cell>
          <cell r="C297" t="str">
            <v>Buntband 18cm Longopac Midi</v>
          </cell>
          <cell r="D297" t="str">
            <v>Buntband 18cm Longopac Midi</v>
          </cell>
          <cell r="E297" t="str">
            <v>FRP</v>
          </cell>
          <cell r="F297">
            <v>30</v>
          </cell>
          <cell r="G297">
            <v>1</v>
          </cell>
          <cell r="H297">
            <v>30</v>
          </cell>
        </row>
        <row r="298">
          <cell r="B298">
            <v>838286</v>
          </cell>
          <cell r="C298" t="str">
            <v>Buntband 19, 179x3,6mm svart</v>
          </cell>
          <cell r="D298" t="str">
            <v>Buntband 19, 179x3,6mm svart</v>
          </cell>
          <cell r="E298" t="str">
            <v>PÅS</v>
          </cell>
          <cell r="F298">
            <v>525</v>
          </cell>
          <cell r="G298">
            <v>1</v>
          </cell>
          <cell r="H298">
            <v>525</v>
          </cell>
        </row>
        <row r="299">
          <cell r="B299">
            <v>838285</v>
          </cell>
          <cell r="C299" t="str">
            <v>Buntband 19cm, nylon neutral</v>
          </cell>
          <cell r="D299" t="str">
            <v>Buntband 19cm, nylon neutral</v>
          </cell>
          <cell r="E299" t="str">
            <v>PÅS</v>
          </cell>
          <cell r="F299">
            <v>510</v>
          </cell>
          <cell r="G299">
            <v>1</v>
          </cell>
          <cell r="H299">
            <v>510</v>
          </cell>
        </row>
        <row r="300">
          <cell r="B300">
            <v>2108263</v>
          </cell>
          <cell r="C300" t="str">
            <v>Buntband 20cm Longopac Maxi</v>
          </cell>
          <cell r="D300" t="str">
            <v>Buntband 20cm Longopac Maxi</v>
          </cell>
          <cell r="E300" t="str">
            <v>FRP</v>
          </cell>
          <cell r="F300">
            <v>45</v>
          </cell>
          <cell r="G300">
            <v>1</v>
          </cell>
          <cell r="H300">
            <v>45</v>
          </cell>
        </row>
        <row r="301">
          <cell r="B301">
            <v>838288</v>
          </cell>
          <cell r="C301" t="str">
            <v>Buntband 30 280x3,6mm svart</v>
          </cell>
          <cell r="D301" t="str">
            <v>Buntband 30 280x3,6mm svart</v>
          </cell>
          <cell r="E301" t="str">
            <v>PÅS</v>
          </cell>
          <cell r="F301">
            <v>575</v>
          </cell>
          <cell r="G301">
            <v>1</v>
          </cell>
          <cell r="H301">
            <v>575</v>
          </cell>
        </row>
        <row r="302">
          <cell r="B302">
            <v>838283</v>
          </cell>
          <cell r="C302" t="str">
            <v>Buntband GT-200ST, nylon neutral</v>
          </cell>
          <cell r="D302" t="str">
            <v>Buntband GT-200ST, nylon neutral</v>
          </cell>
          <cell r="E302" t="str">
            <v>PÅS</v>
          </cell>
          <cell r="F302">
            <v>480</v>
          </cell>
          <cell r="G302">
            <v>1</v>
          </cell>
          <cell r="H302">
            <v>480</v>
          </cell>
        </row>
        <row r="303">
          <cell r="B303">
            <v>838284</v>
          </cell>
          <cell r="C303" t="str">
            <v>Buntband GT-200STB, nylon svart</v>
          </cell>
          <cell r="D303" t="str">
            <v>Buntband GT-200STB, nylon svart</v>
          </cell>
          <cell r="E303" t="str">
            <v>PÅS</v>
          </cell>
          <cell r="F303">
            <v>480</v>
          </cell>
          <cell r="G303">
            <v>1</v>
          </cell>
          <cell r="H303">
            <v>480</v>
          </cell>
        </row>
        <row r="304">
          <cell r="B304">
            <v>2143034</v>
          </cell>
          <cell r="C304" t="str">
            <v>Buntband Mini, Vita 180x3.6mm 75st</v>
          </cell>
          <cell r="D304" t="str">
            <v>Buntband Mini, Vita 180x3.6mm 75st</v>
          </cell>
          <cell r="E304" t="str">
            <v>FRP</v>
          </cell>
          <cell r="F304">
            <v>22.5</v>
          </cell>
          <cell r="G304">
            <v>1</v>
          </cell>
          <cell r="H304">
            <v>22.5</v>
          </cell>
        </row>
        <row r="305">
          <cell r="B305">
            <v>838985</v>
          </cell>
          <cell r="C305" t="str">
            <v>Buntband, 200mm 100 st/förpackning</v>
          </cell>
          <cell r="D305" t="str">
            <v>Buntband, 200mm 100 st/förpackning</v>
          </cell>
          <cell r="E305" t="str">
            <v>FRP</v>
          </cell>
          <cell r="F305">
            <v>57.5</v>
          </cell>
          <cell r="G305">
            <v>1</v>
          </cell>
          <cell r="H305">
            <v>57.5</v>
          </cell>
        </row>
        <row r="306">
          <cell r="B306">
            <v>2040309</v>
          </cell>
          <cell r="C306" t="str">
            <v>Buntband, transp300x3.4 1000st</v>
          </cell>
          <cell r="D306" t="str">
            <v>Buntband, transp300x3.4 1000st</v>
          </cell>
          <cell r="E306" t="str">
            <v>BNT</v>
          </cell>
          <cell r="F306">
            <v>475</v>
          </cell>
          <cell r="G306">
            <v>1</v>
          </cell>
          <cell r="H306">
            <v>475</v>
          </cell>
        </row>
        <row r="307">
          <cell r="B307">
            <v>2037883</v>
          </cell>
          <cell r="C307" t="str">
            <v>Burn Gel Cederroth, Blå hydrogelplåster</v>
          </cell>
          <cell r="D307" t="str">
            <v>Burn Gel Cederroth, Blå hydrogelplåster</v>
          </cell>
          <cell r="E307" t="str">
            <v>BOX</v>
          </cell>
          <cell r="F307">
            <v>152.375</v>
          </cell>
          <cell r="G307">
            <v>1</v>
          </cell>
          <cell r="H307">
            <v>152.375</v>
          </cell>
        </row>
        <row r="308">
          <cell r="B308">
            <v>2060247</v>
          </cell>
          <cell r="C308" t="str">
            <v>Bygelpropp Worksafe U-Damp Svart</v>
          </cell>
          <cell r="D308" t="str">
            <v>Bygelpropp Worksafe U-Damp Svart</v>
          </cell>
          <cell r="E308" t="str">
            <v>PAR</v>
          </cell>
          <cell r="F308">
            <v>42.999999999999993</v>
          </cell>
          <cell r="G308">
            <v>1</v>
          </cell>
          <cell r="H308">
            <v>42.999999999999993</v>
          </cell>
        </row>
        <row r="309">
          <cell r="B309">
            <v>558538</v>
          </cell>
          <cell r="C309" t="str">
            <v>Bägardispenser Duni One-O-Matic 10-12cl</v>
          </cell>
          <cell r="D309" t="str">
            <v>Bägardispenser Duni One-O-Matic 10-12cl</v>
          </cell>
          <cell r="E309" t="str">
            <v>STK</v>
          </cell>
          <cell r="F309">
            <v>524.625</v>
          </cell>
          <cell r="G309">
            <v>1</v>
          </cell>
          <cell r="H309">
            <v>524.625</v>
          </cell>
        </row>
        <row r="310">
          <cell r="B310">
            <v>558539</v>
          </cell>
          <cell r="C310" t="str">
            <v>Bägardispenser Duni One-O-Matic 20-21cl</v>
          </cell>
          <cell r="D310" t="str">
            <v>Bägardispenser Duni One-O-Matic 20-21cl</v>
          </cell>
          <cell r="E310" t="str">
            <v>STK</v>
          </cell>
          <cell r="F310">
            <v>551.52499999999998</v>
          </cell>
          <cell r="G310">
            <v>1</v>
          </cell>
          <cell r="H310">
            <v>551.52499999999998</v>
          </cell>
        </row>
        <row r="311">
          <cell r="B311">
            <v>2154076</v>
          </cell>
          <cell r="C311" t="str">
            <v>Bägare Biopak Breeze Bag/PLA 35cl 50/frp</v>
          </cell>
          <cell r="D311" t="str">
            <v>Bägare Biopak Breeze Bag/PLA 35cl 50/frp</v>
          </cell>
          <cell r="E311" t="str">
            <v>FRP</v>
          </cell>
          <cell r="F311">
            <v>120.175</v>
          </cell>
          <cell r="G311">
            <v>1</v>
          </cell>
          <cell r="H311">
            <v>120.175</v>
          </cell>
        </row>
        <row r="312">
          <cell r="B312">
            <v>2154078</v>
          </cell>
          <cell r="C312" t="str">
            <v>Bägare Biopak Breeze Bag/PLA 59cl 36/frp</v>
          </cell>
          <cell r="D312" t="str">
            <v>Bägare Biopak Breeze Bag/PLA 59cl 36/frp</v>
          </cell>
          <cell r="E312" t="str">
            <v>FRP</v>
          </cell>
          <cell r="F312">
            <v>116.1</v>
          </cell>
          <cell r="G312">
            <v>1</v>
          </cell>
          <cell r="H312">
            <v>116.1</v>
          </cell>
        </row>
        <row r="313">
          <cell r="B313">
            <v>579001</v>
          </cell>
          <cell r="C313" t="str">
            <v>Bägare Sputum/Protesbäg., 24cl, vit</v>
          </cell>
          <cell r="D313" t="str">
            <v>Bägare Sputum/Protesbäg., 24cl, vit</v>
          </cell>
          <cell r="E313" t="str">
            <v>PÅS</v>
          </cell>
          <cell r="F313">
            <v>83.75</v>
          </cell>
          <cell r="G313">
            <v>1</v>
          </cell>
          <cell r="H313">
            <v>83.75</v>
          </cell>
        </row>
        <row r="314">
          <cell r="B314">
            <v>2151498</v>
          </cell>
          <cell r="C314" t="str">
            <v>CAT Tourniquet svart Gen 7</v>
          </cell>
          <cell r="D314" t="str">
            <v>CAT Tourniquet svart Gen 7</v>
          </cell>
          <cell r="E314" t="str">
            <v>STK</v>
          </cell>
          <cell r="F314">
            <v>855.75</v>
          </cell>
          <cell r="G314">
            <v>1</v>
          </cell>
          <cell r="H314">
            <v>855.75</v>
          </cell>
        </row>
        <row r="315">
          <cell r="B315">
            <v>2017341</v>
          </cell>
          <cell r="C315" t="str">
            <v>Cederroth Ögondusch 2x500ml</v>
          </cell>
          <cell r="D315" t="str">
            <v>Cederroth Ögondusch 2x500ml</v>
          </cell>
          <cell r="E315" t="str">
            <v>BOX</v>
          </cell>
          <cell r="F315">
            <v>364.82499999999999</v>
          </cell>
          <cell r="G315">
            <v>1</v>
          </cell>
          <cell r="H315">
            <v>364.82499999999999</v>
          </cell>
        </row>
        <row r="316">
          <cell r="B316">
            <v>2146377</v>
          </cell>
          <cell r="C316" t="str">
            <v>Cederroth Ögonduschskåp 2x500 ml buffrad</v>
          </cell>
          <cell r="D316" t="str">
            <v>Cederroth Ögonduschskåp 2x500 ml buffrad</v>
          </cell>
          <cell r="E316" t="str">
            <v>STK</v>
          </cell>
          <cell r="F316">
            <v>989</v>
          </cell>
          <cell r="G316">
            <v>1</v>
          </cell>
          <cell r="H316">
            <v>989</v>
          </cell>
        </row>
        <row r="317">
          <cell r="B317">
            <v>2149585</v>
          </cell>
          <cell r="C317" t="str">
            <v>Cellosoftkompress Akla 94010 10st/fp</v>
          </cell>
          <cell r="D317" t="str">
            <v>Cellosoftkompress Akla 94010 10st/fp</v>
          </cell>
          <cell r="E317" t="str">
            <v>FRP</v>
          </cell>
          <cell r="F317">
            <v>31.2</v>
          </cell>
          <cell r="G317">
            <v>1</v>
          </cell>
          <cell r="H317">
            <v>31.2</v>
          </cell>
        </row>
        <row r="318">
          <cell r="B318">
            <v>523526</v>
          </cell>
          <cell r="C318" t="str">
            <v>Cellstoff, 20x20cm, vit, 5kg</v>
          </cell>
          <cell r="D318" t="str">
            <v>Cellstoff, 20x20cm, vit, 5kg</v>
          </cell>
          <cell r="E318" t="str">
            <v>FRP</v>
          </cell>
          <cell r="F318">
            <v>589.77499999999998</v>
          </cell>
          <cell r="G318">
            <v>1</v>
          </cell>
          <cell r="H318">
            <v>589.77499999999998</v>
          </cell>
        </row>
        <row r="319">
          <cell r="B319">
            <v>2019935</v>
          </cell>
          <cell r="C319" t="str">
            <v>Cellstoff, 35x40cm, vit, 5kg</v>
          </cell>
          <cell r="D319" t="str">
            <v>Cellstoff, 35x40cm, vit, 5kg</v>
          </cell>
          <cell r="E319" t="str">
            <v>FRP</v>
          </cell>
          <cell r="F319">
            <v>537.625</v>
          </cell>
          <cell r="G319">
            <v>1</v>
          </cell>
          <cell r="H319">
            <v>537.625</v>
          </cell>
        </row>
        <row r="320">
          <cell r="B320">
            <v>2130368</v>
          </cell>
          <cell r="C320" t="str">
            <v>Celltork/Spartork 5x5,5cm 12-ply</v>
          </cell>
          <cell r="D320" t="str">
            <v>Celltork/Spartork 5x5,5cm 12-ply</v>
          </cell>
          <cell r="E320" t="str">
            <v>FRP</v>
          </cell>
          <cell r="F320">
            <v>24.375</v>
          </cell>
          <cell r="G320">
            <v>1</v>
          </cell>
          <cell r="H320">
            <v>24.375</v>
          </cell>
        </row>
        <row r="321">
          <cell r="B321">
            <v>515139</v>
          </cell>
          <cell r="C321" t="str">
            <v>Centrumm rl Torky, vit, 100m</v>
          </cell>
          <cell r="D321" t="str">
            <v>Centrumm rl Torky, vit, 100m</v>
          </cell>
          <cell r="E321" t="str">
            <v>KRT</v>
          </cell>
          <cell r="F321">
            <v>173.304</v>
          </cell>
          <cell r="G321">
            <v>1</v>
          </cell>
          <cell r="H321">
            <v>173.304</v>
          </cell>
        </row>
        <row r="322">
          <cell r="B322">
            <v>2140856</v>
          </cell>
          <cell r="C322" t="str">
            <v>Choklad Carl Suprise box 3,8kg</v>
          </cell>
          <cell r="D322" t="str">
            <v>Choklad Carl Suprise box 3,8kg</v>
          </cell>
          <cell r="E322" t="str">
            <v>STK</v>
          </cell>
          <cell r="F322">
            <v>812.5</v>
          </cell>
          <cell r="G322">
            <v>1</v>
          </cell>
          <cell r="H322">
            <v>812.5</v>
          </cell>
        </row>
        <row r="323">
          <cell r="B323">
            <v>2138905</v>
          </cell>
          <cell r="C323" t="str">
            <v>Chokladdryck Fantasy Cacaostick 18,5g</v>
          </cell>
          <cell r="D323" t="str">
            <v>Chokladdryck Fantasy Cacaostick 18,5g</v>
          </cell>
          <cell r="E323" t="str">
            <v>FRP</v>
          </cell>
          <cell r="F323">
            <v>724.17499999999995</v>
          </cell>
          <cell r="G323">
            <v>2</v>
          </cell>
          <cell r="H323">
            <v>1448.35</v>
          </cell>
        </row>
        <row r="324">
          <cell r="B324">
            <v>2110499</v>
          </cell>
          <cell r="C324" t="str">
            <v>Chokladkola Riesen 1000g</v>
          </cell>
          <cell r="D324" t="str">
            <v>Chokladkola Riesen 1000g</v>
          </cell>
          <cell r="E324" t="str">
            <v>STK</v>
          </cell>
          <cell r="F324">
            <v>220</v>
          </cell>
          <cell r="G324">
            <v>1</v>
          </cell>
          <cell r="H324">
            <v>220</v>
          </cell>
        </row>
        <row r="325">
          <cell r="B325">
            <v>2012645</v>
          </cell>
          <cell r="C325" t="str">
            <v>Cleaner PLS, 1 l</v>
          </cell>
          <cell r="D325" t="str">
            <v>Cleaner PLS, 1 l</v>
          </cell>
          <cell r="E325" t="str">
            <v>DNK</v>
          </cell>
          <cell r="F325">
            <v>95.124999999999986</v>
          </cell>
          <cell r="G325">
            <v>1</v>
          </cell>
          <cell r="H325">
            <v>95.124999999999986</v>
          </cell>
        </row>
        <row r="326">
          <cell r="B326">
            <v>2111066</v>
          </cell>
          <cell r="C326" t="str">
            <v>Clickblad 5-pack</v>
          </cell>
          <cell r="D326" t="str">
            <v>Clickblad 5-pack</v>
          </cell>
          <cell r="E326" t="str">
            <v>FRP</v>
          </cell>
          <cell r="F326">
            <v>23.849999999999998</v>
          </cell>
          <cell r="G326">
            <v>1</v>
          </cell>
          <cell r="H326">
            <v>23.849999999999998</v>
          </cell>
        </row>
        <row r="327">
          <cell r="B327">
            <v>2023938</v>
          </cell>
          <cell r="C327" t="str">
            <v>Clickskrapa Ergotec</v>
          </cell>
          <cell r="D327" t="str">
            <v>Clickskrapa Ergotec</v>
          </cell>
          <cell r="E327" t="str">
            <v>STK</v>
          </cell>
          <cell r="F327">
            <v>72.349999999999994</v>
          </cell>
          <cell r="G327">
            <v>1</v>
          </cell>
          <cell r="H327">
            <v>72.349999999999994</v>
          </cell>
        </row>
        <row r="328">
          <cell r="B328">
            <v>2114649</v>
          </cell>
          <cell r="C328" t="str">
            <v>Columbus Borstvalsdammsugare XP2 Eco</v>
          </cell>
          <cell r="D328" t="str">
            <v>Columbus Borstvalsdammsugare XP2 Eco</v>
          </cell>
          <cell r="E328" t="str">
            <v>STK</v>
          </cell>
          <cell r="F328">
            <v>9436.5249999999996</v>
          </cell>
          <cell r="G328">
            <v>1</v>
          </cell>
          <cell r="H328">
            <v>9436.5249999999996</v>
          </cell>
        </row>
        <row r="329">
          <cell r="B329">
            <v>2025488</v>
          </cell>
          <cell r="C329" t="str">
            <v>Columbus Våtsug SW50S 63L</v>
          </cell>
          <cell r="D329" t="str">
            <v>Columbus Våtsug SW50S 63L</v>
          </cell>
          <cell r="E329" t="str">
            <v>STK</v>
          </cell>
          <cell r="F329">
            <v>11943.800000000001</v>
          </cell>
          <cell r="G329">
            <v>1</v>
          </cell>
          <cell r="H329">
            <v>11943.800000000001</v>
          </cell>
        </row>
        <row r="330">
          <cell r="B330">
            <v>2114684</v>
          </cell>
          <cell r="C330" t="str">
            <v>Comac Vispa 35B Paketart Mikrokombiskurm</v>
          </cell>
          <cell r="D330" t="str">
            <v>Comac Vispa 35B Paketart Mikrokombiskurm</v>
          </cell>
          <cell r="E330" t="str">
            <v>STK</v>
          </cell>
          <cell r="F330">
            <v>48511.450000000004</v>
          </cell>
          <cell r="G330">
            <v>1</v>
          </cell>
          <cell r="H330">
            <v>48511.450000000004</v>
          </cell>
        </row>
        <row r="331">
          <cell r="B331">
            <v>2109844</v>
          </cell>
          <cell r="C331" t="str">
            <v>Cookies Butter Cookies Royal Danish</v>
          </cell>
          <cell r="D331" t="str">
            <v>Cookies Butter Cookies Royal Danish</v>
          </cell>
          <cell r="E331" t="str">
            <v>STK</v>
          </cell>
          <cell r="F331">
            <v>202.5</v>
          </cell>
          <cell r="G331">
            <v>1</v>
          </cell>
          <cell r="H331">
            <v>202.5</v>
          </cell>
        </row>
        <row r="332">
          <cell r="B332">
            <v>2060882</v>
          </cell>
          <cell r="C332" t="str">
            <v>Coverall Worksafe ProTect 250 3XL Vit</v>
          </cell>
          <cell r="D332" t="str">
            <v>Coverall Worksafe ProTect 250 3XL Vit</v>
          </cell>
          <cell r="E332" t="str">
            <v>STK</v>
          </cell>
          <cell r="F332">
            <v>75.224999999999994</v>
          </cell>
          <cell r="G332">
            <v>1</v>
          </cell>
          <cell r="H332">
            <v>75.224999999999994</v>
          </cell>
        </row>
        <row r="333">
          <cell r="B333">
            <v>2130258</v>
          </cell>
          <cell r="C333" t="str">
            <v>Cream cleaner 500ML</v>
          </cell>
          <cell r="D333" t="str">
            <v>Cream cleaner 500ML</v>
          </cell>
          <cell r="E333" t="str">
            <v>STK</v>
          </cell>
          <cell r="F333">
            <v>11.530399999999998</v>
          </cell>
          <cell r="G333">
            <v>1</v>
          </cell>
          <cell r="H333">
            <v>11.530399999999998</v>
          </cell>
        </row>
        <row r="334">
          <cell r="B334">
            <v>2130266</v>
          </cell>
          <cell r="C334" t="str">
            <v>Cream cleaner Lemon 500ML</v>
          </cell>
          <cell r="D334" t="str">
            <v>Cream cleaner Lemon 500ML</v>
          </cell>
          <cell r="E334" t="str">
            <v>STK</v>
          </cell>
          <cell r="F334">
            <v>49.699999999999996</v>
          </cell>
          <cell r="G334">
            <v>1</v>
          </cell>
          <cell r="H334">
            <v>49.699999999999996</v>
          </cell>
        </row>
        <row r="335">
          <cell r="B335">
            <v>2121634</v>
          </cell>
          <cell r="C335" t="str">
            <v>Dambinda Caroli Normal Extra Soft 20 st</v>
          </cell>
          <cell r="D335" t="str">
            <v>Dambinda Caroli Normal Extra Soft 20 st</v>
          </cell>
          <cell r="E335" t="str">
            <v>FRP</v>
          </cell>
          <cell r="F335">
            <v>29.874999999999996</v>
          </cell>
          <cell r="G335">
            <v>12</v>
          </cell>
          <cell r="H335">
            <v>358.49999999999994</v>
          </cell>
        </row>
        <row r="336">
          <cell r="B336">
            <v>2012964</v>
          </cell>
          <cell r="C336" t="str">
            <v>Dambinda Libresse Ultra thin, normal</v>
          </cell>
          <cell r="D336" t="str">
            <v>Dambinda Libresse Ultra thin, normal</v>
          </cell>
          <cell r="E336" t="str">
            <v>FRP</v>
          </cell>
          <cell r="F336">
            <v>11.907399999999999</v>
          </cell>
          <cell r="G336">
            <v>1</v>
          </cell>
          <cell r="H336">
            <v>11.907399999999999</v>
          </cell>
        </row>
        <row r="337">
          <cell r="B337">
            <v>2141204</v>
          </cell>
          <cell r="C337" t="str">
            <v>Damm &amp; Interiörvippa</v>
          </cell>
          <cell r="D337" t="str">
            <v>Damm &amp; Interiörvippa</v>
          </cell>
          <cell r="E337" t="str">
            <v>STK</v>
          </cell>
          <cell r="F337">
            <v>85.625</v>
          </cell>
          <cell r="G337">
            <v>1</v>
          </cell>
          <cell r="H337">
            <v>85.625</v>
          </cell>
        </row>
        <row r="338">
          <cell r="B338">
            <v>2141206</v>
          </cell>
          <cell r="C338" t="str">
            <v>Damm &amp; Interiörvippa refill</v>
          </cell>
          <cell r="D338" t="str">
            <v>Damm &amp; Interiörvippa refill</v>
          </cell>
          <cell r="E338" t="str">
            <v>STK</v>
          </cell>
          <cell r="F338">
            <v>41.725000000000001</v>
          </cell>
          <cell r="G338">
            <v>1</v>
          </cell>
          <cell r="H338">
            <v>41.725000000000001</v>
          </cell>
        </row>
        <row r="339">
          <cell r="B339">
            <v>2102270</v>
          </cell>
          <cell r="C339" t="str">
            <v>Damms.munst. Indus.borstkant m hjul 30cm</v>
          </cell>
          <cell r="D339" t="str">
            <v>Damms.munst. Indus.borstkant m hjul 30cm</v>
          </cell>
          <cell r="E339" t="str">
            <v>STK</v>
          </cell>
          <cell r="F339">
            <v>72.874999999999986</v>
          </cell>
          <cell r="G339">
            <v>1</v>
          </cell>
          <cell r="H339">
            <v>72.874999999999986</v>
          </cell>
        </row>
        <row r="340">
          <cell r="B340">
            <v>2102271</v>
          </cell>
          <cell r="C340" t="str">
            <v>Damms.munst. Indus.borstkant m hjul 36cm</v>
          </cell>
          <cell r="D340" t="str">
            <v>Damms.munst. Indus.borstkant m hjul 36cm</v>
          </cell>
          <cell r="E340" t="str">
            <v>STK</v>
          </cell>
          <cell r="F340">
            <v>274.125</v>
          </cell>
          <cell r="G340">
            <v>1</v>
          </cell>
          <cell r="H340">
            <v>274.125</v>
          </cell>
        </row>
        <row r="341">
          <cell r="B341">
            <v>2141087</v>
          </cell>
          <cell r="C341" t="str">
            <v>Dammsugare Aero 26-2L Pc</v>
          </cell>
          <cell r="D341" t="str">
            <v>Dammsugare Aero 26-2L Pc</v>
          </cell>
          <cell r="E341" t="str">
            <v>STK</v>
          </cell>
          <cell r="F341">
            <v>6592.625</v>
          </cell>
          <cell r="G341">
            <v>1</v>
          </cell>
          <cell r="H341">
            <v>6592.625</v>
          </cell>
        </row>
        <row r="342">
          <cell r="B342">
            <v>2035329</v>
          </cell>
          <cell r="C342" t="str">
            <v>Dammsugare Nilfisk Alto Aero 20-01 PC In</v>
          </cell>
          <cell r="D342" t="str">
            <v>Dammsugare Nilfisk Alto Aero 20-01 PC In</v>
          </cell>
          <cell r="E342" t="str">
            <v>STK</v>
          </cell>
          <cell r="F342">
            <v>5125.2499999999991</v>
          </cell>
          <cell r="G342">
            <v>1</v>
          </cell>
          <cell r="H342">
            <v>5125.2499999999991</v>
          </cell>
        </row>
        <row r="343">
          <cell r="B343">
            <v>2111393</v>
          </cell>
          <cell r="C343" t="str">
            <v>Dammsugare Nilfisk ONE WB10P05A EU</v>
          </cell>
          <cell r="D343" t="str">
            <v>Dammsugare Nilfisk ONE WB10P05A EU</v>
          </cell>
          <cell r="E343" t="str">
            <v>STK</v>
          </cell>
          <cell r="F343">
            <v>2306.25</v>
          </cell>
          <cell r="G343">
            <v>1</v>
          </cell>
          <cell r="H343">
            <v>2306.25</v>
          </cell>
        </row>
        <row r="344">
          <cell r="B344">
            <v>2050808</v>
          </cell>
          <cell r="C344" t="str">
            <v>Dammsugare Nilfisk VP300 HEPA Nordic</v>
          </cell>
          <cell r="D344" t="str">
            <v>Dammsugare Nilfisk VP300 HEPA Nordic</v>
          </cell>
          <cell r="E344" t="str">
            <v>STK</v>
          </cell>
          <cell r="F344">
            <v>3429.7750000000001</v>
          </cell>
          <cell r="G344">
            <v>1</v>
          </cell>
          <cell r="H344">
            <v>3429.7750000000001</v>
          </cell>
        </row>
        <row r="345">
          <cell r="B345">
            <v>2018335</v>
          </cell>
          <cell r="C345" t="str">
            <v>Dammsugare NT27/1, Adv</v>
          </cell>
          <cell r="D345" t="str">
            <v>Dammsugare NT27/1, Adv</v>
          </cell>
          <cell r="E345" t="str">
            <v>STK</v>
          </cell>
          <cell r="F345">
            <v>5319.0999999999995</v>
          </cell>
          <cell r="G345">
            <v>1</v>
          </cell>
          <cell r="H345">
            <v>5319.0999999999995</v>
          </cell>
        </row>
        <row r="346">
          <cell r="B346">
            <v>2018336</v>
          </cell>
          <cell r="C346" t="str">
            <v>Dammsugare NT48/1, våt/torr</v>
          </cell>
          <cell r="D346" t="str">
            <v>Dammsugare NT48/1, våt/torr</v>
          </cell>
          <cell r="E346" t="str">
            <v>STK</v>
          </cell>
          <cell r="F346">
            <v>6447.4</v>
          </cell>
          <cell r="G346">
            <v>1</v>
          </cell>
          <cell r="H346">
            <v>6447.4</v>
          </cell>
        </row>
        <row r="347">
          <cell r="B347">
            <v>2042815</v>
          </cell>
          <cell r="C347" t="str">
            <v>Dammsugare T 12/1 HEPA</v>
          </cell>
          <cell r="D347" t="str">
            <v>Dammsugare T 12/1 HEPA</v>
          </cell>
          <cell r="E347" t="str">
            <v>STK</v>
          </cell>
          <cell r="F347">
            <v>5256</v>
          </cell>
          <cell r="G347">
            <v>1</v>
          </cell>
          <cell r="H347">
            <v>5256</v>
          </cell>
        </row>
        <row r="348">
          <cell r="B348">
            <v>2042812</v>
          </cell>
          <cell r="C348" t="str">
            <v>Dammsugare T10/1  Advance</v>
          </cell>
          <cell r="D348" t="str">
            <v>Dammsugare T10/1  Advance</v>
          </cell>
          <cell r="E348" t="str">
            <v>STK</v>
          </cell>
          <cell r="F348">
            <v>3656.5750000000003</v>
          </cell>
          <cell r="G348">
            <v>1</v>
          </cell>
          <cell r="H348">
            <v>3656.5750000000003</v>
          </cell>
        </row>
        <row r="349">
          <cell r="B349">
            <v>2050905</v>
          </cell>
          <cell r="C349" t="str">
            <v>Dammsugare Taski Aero 15 Plus</v>
          </cell>
          <cell r="D349" t="str">
            <v>Dammsugare Taski Aero 15 Plus</v>
          </cell>
          <cell r="E349" t="str">
            <v>STK</v>
          </cell>
          <cell r="F349">
            <v>7060.3249999999998</v>
          </cell>
          <cell r="G349">
            <v>1</v>
          </cell>
          <cell r="H349">
            <v>7060.3249999999998</v>
          </cell>
        </row>
        <row r="350">
          <cell r="B350">
            <v>2051227</v>
          </cell>
          <cell r="C350" t="str">
            <v>Dammsugare Taski Go Euro</v>
          </cell>
          <cell r="D350" t="str">
            <v>Dammsugare Taski Go Euro</v>
          </cell>
          <cell r="E350" t="str">
            <v>STK</v>
          </cell>
          <cell r="F350">
            <v>2813.2499999999995</v>
          </cell>
          <cell r="G350">
            <v>1</v>
          </cell>
          <cell r="H350">
            <v>2813.2499999999995</v>
          </cell>
        </row>
        <row r="351">
          <cell r="B351">
            <v>2051008</v>
          </cell>
          <cell r="C351" t="str">
            <v>Dammsugare VP 300 HEPA EU</v>
          </cell>
          <cell r="D351" t="str">
            <v>Dammsugare VP 300 HEPA EU</v>
          </cell>
          <cell r="E351" t="str">
            <v>STK</v>
          </cell>
          <cell r="F351">
            <v>6363.5</v>
          </cell>
          <cell r="G351">
            <v>1</v>
          </cell>
          <cell r="H351">
            <v>6363.5</v>
          </cell>
        </row>
        <row r="352">
          <cell r="B352">
            <v>2051009</v>
          </cell>
          <cell r="C352" t="str">
            <v>Dammsugare VP 300 HEPA Pink Nordic</v>
          </cell>
          <cell r="D352" t="str">
            <v>Dammsugare VP 300 HEPA Pink Nordic</v>
          </cell>
          <cell r="E352" t="str">
            <v>STK</v>
          </cell>
          <cell r="F352">
            <v>3375</v>
          </cell>
          <cell r="G352">
            <v>1</v>
          </cell>
          <cell r="H352">
            <v>3375</v>
          </cell>
        </row>
        <row r="353">
          <cell r="B353">
            <v>2101924</v>
          </cell>
          <cell r="C353" t="str">
            <v>Dammsugarfilter Hepa H13 t VP 930 VP 300</v>
          </cell>
          <cell r="D353" t="str">
            <v>Dammsugarfilter Hepa H13 t VP 930 VP 300</v>
          </cell>
          <cell r="E353" t="str">
            <v>STK</v>
          </cell>
          <cell r="F353">
            <v>881.25</v>
          </cell>
          <cell r="G353">
            <v>1</v>
          </cell>
          <cell r="H353">
            <v>881.25</v>
          </cell>
        </row>
        <row r="354">
          <cell r="B354">
            <v>2102240</v>
          </cell>
          <cell r="C354" t="str">
            <v>Dammsugarfilter Nilfisk hygienf. Ó30cm</v>
          </cell>
          <cell r="D354" t="str">
            <v>Dammsugarfilter Nilfisk hygienf. Ó30cm</v>
          </cell>
          <cell r="E354" t="str">
            <v>STK</v>
          </cell>
          <cell r="F354">
            <v>46.749999999999993</v>
          </cell>
          <cell r="G354">
            <v>1</v>
          </cell>
          <cell r="H354">
            <v>46.749999999999993</v>
          </cell>
        </row>
        <row r="355">
          <cell r="B355">
            <v>2102266</v>
          </cell>
          <cell r="C355" t="str">
            <v>Dammsugarfilter Nilfisk skumfilter Ó30cm</v>
          </cell>
          <cell r="D355" t="str">
            <v>Dammsugarfilter Nilfisk skumfilter Ó30cm</v>
          </cell>
          <cell r="E355" t="str">
            <v>STK</v>
          </cell>
          <cell r="F355">
            <v>65.875</v>
          </cell>
          <cell r="G355">
            <v>1</v>
          </cell>
          <cell r="H355">
            <v>65.875</v>
          </cell>
        </row>
        <row r="356">
          <cell r="B356">
            <v>2102359</v>
          </cell>
          <cell r="C356" t="str">
            <v>Dammsugarmunst. Ind.D300 borstkant 32/30</v>
          </cell>
          <cell r="D356" t="str">
            <v>Dammsugarmunst. Ind.D300 borstkant 32/30</v>
          </cell>
          <cell r="E356" t="str">
            <v>STK</v>
          </cell>
          <cell r="F356">
            <v>178.5</v>
          </cell>
          <cell r="G356">
            <v>1</v>
          </cell>
          <cell r="H356">
            <v>178.5</v>
          </cell>
        </row>
        <row r="357">
          <cell r="B357">
            <v>2102268</v>
          </cell>
          <cell r="C357" t="str">
            <v>Dammsugarmunstycke CleanFlex m elementB.</v>
          </cell>
          <cell r="D357" t="str">
            <v>Dammsugarmunstycke CleanFlex m elementB.</v>
          </cell>
          <cell r="E357" t="str">
            <v>STK</v>
          </cell>
          <cell r="F357">
            <v>138.125</v>
          </cell>
          <cell r="G357">
            <v>1</v>
          </cell>
          <cell r="H357">
            <v>138.125</v>
          </cell>
        </row>
        <row r="358">
          <cell r="B358">
            <v>2102269</v>
          </cell>
          <cell r="C358" t="str">
            <v>Dammsugarmunstycke Fogmunstycke</v>
          </cell>
          <cell r="D358" t="str">
            <v>Dammsugarmunstycke Fogmunstycke</v>
          </cell>
          <cell r="E358" t="str">
            <v>STK</v>
          </cell>
          <cell r="F358">
            <v>46.749999999999993</v>
          </cell>
          <cell r="G358">
            <v>1</v>
          </cell>
          <cell r="H358">
            <v>46.749999999999993</v>
          </cell>
        </row>
        <row r="359">
          <cell r="B359">
            <v>2051221</v>
          </cell>
          <cell r="C359" t="str">
            <v>Dammsugarmunstycke t Taski Aero</v>
          </cell>
          <cell r="D359" t="str">
            <v>Dammsugarmunstycke t Taski Aero</v>
          </cell>
          <cell r="E359" t="str">
            <v>STK</v>
          </cell>
          <cell r="F359">
            <v>712.69999999999993</v>
          </cell>
          <cell r="G359">
            <v>1</v>
          </cell>
          <cell r="H359">
            <v>712.69999999999993</v>
          </cell>
        </row>
        <row r="360">
          <cell r="B360">
            <v>2039367</v>
          </cell>
          <cell r="C360" t="str">
            <v>Dammsugarmunstycke Twinner</v>
          </cell>
          <cell r="D360" t="str">
            <v>Dammsugarmunstycke Twinner</v>
          </cell>
          <cell r="E360" t="str">
            <v>STK</v>
          </cell>
          <cell r="F360">
            <v>255</v>
          </cell>
          <cell r="G360">
            <v>1</v>
          </cell>
          <cell r="H360">
            <v>255</v>
          </cell>
        </row>
        <row r="361">
          <cell r="B361">
            <v>2036198</v>
          </cell>
          <cell r="C361" t="str">
            <v>Dammsugarmunstycke, Universal 27cm</v>
          </cell>
          <cell r="D361" t="str">
            <v>Dammsugarmunstycke, Universal 27cm</v>
          </cell>
          <cell r="E361" t="str">
            <v>STK</v>
          </cell>
          <cell r="F361">
            <v>639.79999999999995</v>
          </cell>
          <cell r="G361">
            <v>1</v>
          </cell>
          <cell r="H361">
            <v>639.79999999999995</v>
          </cell>
        </row>
        <row r="362">
          <cell r="B362">
            <v>2050908</v>
          </cell>
          <cell r="C362" t="str">
            <v>Dammsugarpåsar Taski Aero 8/15, papper</v>
          </cell>
          <cell r="D362" t="str">
            <v>Dammsugarpåsar Taski Aero 8/15, papper</v>
          </cell>
          <cell r="E362" t="str">
            <v>FRP</v>
          </cell>
          <cell r="F362">
            <v>383.22499999999997</v>
          </cell>
          <cell r="G362">
            <v>1</v>
          </cell>
          <cell r="H362">
            <v>383.22499999999997</v>
          </cell>
        </row>
        <row r="363">
          <cell r="B363">
            <v>2027948</v>
          </cell>
          <cell r="C363" t="str">
            <v>Dammsugarpåsar till GU450A mattdammsugar</v>
          </cell>
          <cell r="D363" t="str">
            <v>Dammsugarpåsar till GU450A mattdammsugar</v>
          </cell>
          <cell r="E363" t="str">
            <v>FRP</v>
          </cell>
          <cell r="F363">
            <v>725.99999999999989</v>
          </cell>
          <cell r="G363">
            <v>1</v>
          </cell>
          <cell r="H363">
            <v>725.99999999999989</v>
          </cell>
        </row>
        <row r="364">
          <cell r="B364">
            <v>2027258</v>
          </cell>
          <cell r="C364" t="str">
            <v>Dammsugarpåsar till Kärcher NT27/1</v>
          </cell>
          <cell r="D364" t="str">
            <v>Dammsugarpåsar till Kärcher NT27/1</v>
          </cell>
          <cell r="E364" t="str">
            <v>PÅS</v>
          </cell>
          <cell r="F364">
            <v>331.09999999999997</v>
          </cell>
          <cell r="G364">
            <v>1</v>
          </cell>
          <cell r="H364">
            <v>331.09999999999997</v>
          </cell>
        </row>
        <row r="365">
          <cell r="B365">
            <v>2022734</v>
          </cell>
          <cell r="C365" t="str">
            <v>Dammsugarpåsar till Kärcher T12</v>
          </cell>
          <cell r="D365" t="str">
            <v>Dammsugarpåsar till Kärcher T12</v>
          </cell>
          <cell r="E365" t="str">
            <v>PÅS</v>
          </cell>
          <cell r="F365">
            <v>346.22500000000002</v>
          </cell>
          <cell r="G365">
            <v>1</v>
          </cell>
          <cell r="H365">
            <v>346.22500000000002</v>
          </cell>
        </row>
        <row r="366">
          <cell r="B366">
            <v>2023481</v>
          </cell>
          <cell r="C366" t="str">
            <v>Dammsugarpåsar till Kärcher T7/1 &amp; T10/1</v>
          </cell>
          <cell r="D366" t="str">
            <v>Dammsugarpåsar till Kärcher T7/1 &amp; T10/1</v>
          </cell>
          <cell r="E366" t="str">
            <v>PÅS</v>
          </cell>
          <cell r="F366">
            <v>231</v>
          </cell>
          <cell r="G366">
            <v>1</v>
          </cell>
          <cell r="H366">
            <v>231</v>
          </cell>
        </row>
        <row r="367">
          <cell r="B367">
            <v>2003009</v>
          </cell>
          <cell r="C367" t="str">
            <v>Dammsugarpåsar till Nilfisk GD5</v>
          </cell>
          <cell r="D367" t="str">
            <v>Dammsugarpåsar till Nilfisk GD5</v>
          </cell>
          <cell r="E367" t="str">
            <v>FRP</v>
          </cell>
          <cell r="F367">
            <v>362.99999999999994</v>
          </cell>
          <cell r="G367">
            <v>1</v>
          </cell>
          <cell r="H367">
            <v>362.99999999999994</v>
          </cell>
        </row>
        <row r="368">
          <cell r="B368">
            <v>2117915</v>
          </cell>
          <cell r="C368" t="str">
            <v>Dammsugarpåse Alto Aero Inox fleece</v>
          </cell>
          <cell r="D368" t="str">
            <v>Dammsugarpåse Alto Aero Inox fleece</v>
          </cell>
          <cell r="E368" t="str">
            <v>FRP</v>
          </cell>
          <cell r="F368">
            <v>278.99999999999994</v>
          </cell>
          <cell r="G368">
            <v>1</v>
          </cell>
          <cell r="H368">
            <v>278.99999999999994</v>
          </cell>
        </row>
        <row r="369">
          <cell r="B369">
            <v>2021261</v>
          </cell>
          <cell r="C369" t="str">
            <v>Dammsugarpåse Coupé Neo, 5 st + filter</v>
          </cell>
          <cell r="D369" t="str">
            <v>Dammsugarpåse Coupé Neo, 5 st + filter</v>
          </cell>
          <cell r="E369" t="str">
            <v>BNT</v>
          </cell>
          <cell r="F369">
            <v>296.25</v>
          </cell>
          <cell r="G369">
            <v>1</v>
          </cell>
          <cell r="H369">
            <v>296.25</v>
          </cell>
        </row>
        <row r="370">
          <cell r="B370">
            <v>2102306</v>
          </cell>
          <cell r="C370" t="str">
            <v>Dammsugarpåse Electrolux Hugin N100</v>
          </cell>
          <cell r="D370" t="str">
            <v>Dammsugarpåse Electrolux Hugin N100</v>
          </cell>
          <cell r="E370" t="str">
            <v>FRP</v>
          </cell>
          <cell r="F370">
            <v>37.25</v>
          </cell>
          <cell r="G370">
            <v>1</v>
          </cell>
          <cell r="H370">
            <v>37.25</v>
          </cell>
        </row>
        <row r="371">
          <cell r="B371">
            <v>2010514</v>
          </cell>
          <cell r="C371" t="str">
            <v>Dammsugarpåse för GWD 320-335</v>
          </cell>
          <cell r="D371" t="str">
            <v>Dammsugarpåse för GWD 320-335</v>
          </cell>
          <cell r="E371" t="str">
            <v>FRP</v>
          </cell>
          <cell r="F371">
            <v>607.5</v>
          </cell>
          <cell r="G371">
            <v>1</v>
          </cell>
          <cell r="H371">
            <v>607.5</v>
          </cell>
        </row>
        <row r="372">
          <cell r="B372">
            <v>534201</v>
          </cell>
          <cell r="C372" t="str">
            <v>Dammsugarpåse för VP100/300 &amp; Saltix 10</v>
          </cell>
          <cell r="D372" t="str">
            <v>Dammsugarpåse för VP100/300 &amp; Saltix 10</v>
          </cell>
          <cell r="E372" t="str">
            <v>BNT</v>
          </cell>
          <cell r="F372">
            <v>250.32499999999999</v>
          </cell>
          <cell r="G372">
            <v>1</v>
          </cell>
          <cell r="H372">
            <v>250.32499999999999</v>
          </cell>
        </row>
        <row r="373">
          <cell r="B373">
            <v>2010513</v>
          </cell>
          <cell r="C373" t="str">
            <v>Dammsugarpåse för VP300 &amp; Saltix 10</v>
          </cell>
          <cell r="D373" t="str">
            <v>Dammsugarpåse för VP300 &amp; Saltix 10</v>
          </cell>
          <cell r="E373" t="str">
            <v>FRP</v>
          </cell>
          <cell r="F373">
            <v>223.29999999999998</v>
          </cell>
          <cell r="G373">
            <v>1</v>
          </cell>
          <cell r="H373">
            <v>223.29999999999998</v>
          </cell>
        </row>
        <row r="374">
          <cell r="B374">
            <v>2102155</v>
          </cell>
          <cell r="C374" t="str">
            <v>Dammsugarpåse GD930 NF original 10/fp</v>
          </cell>
          <cell r="D374" t="str">
            <v>Dammsugarpåse GD930 NF original 10/fp</v>
          </cell>
          <cell r="E374" t="str">
            <v>FRP</v>
          </cell>
          <cell r="F374">
            <v>375</v>
          </cell>
          <cell r="G374">
            <v>1</v>
          </cell>
          <cell r="H374">
            <v>375</v>
          </cell>
        </row>
        <row r="375">
          <cell r="B375">
            <v>2037588</v>
          </cell>
          <cell r="C375" t="str">
            <v>Dammsugarpåse GD930 s &amp; Phanter</v>
          </cell>
          <cell r="D375" t="str">
            <v>Dammsugarpåse GD930 s &amp; Phanter</v>
          </cell>
          <cell r="E375" t="str">
            <v>STK</v>
          </cell>
          <cell r="F375">
            <v>11.324999999999999</v>
          </cell>
          <cell r="G375">
            <v>10</v>
          </cell>
          <cell r="H375">
            <v>113.25</v>
          </cell>
        </row>
        <row r="376">
          <cell r="B376">
            <v>2051228</v>
          </cell>
          <cell r="C376" t="str">
            <v>Dammsugarpåse papper Taski Go</v>
          </cell>
          <cell r="D376" t="str">
            <v>Dammsugarpåse papper Taski Go</v>
          </cell>
          <cell r="E376" t="str">
            <v>FRP</v>
          </cell>
          <cell r="F376">
            <v>300.2</v>
          </cell>
          <cell r="G376">
            <v>1</v>
          </cell>
          <cell r="H376">
            <v>300.2</v>
          </cell>
        </row>
        <row r="377">
          <cell r="B377">
            <v>2009963</v>
          </cell>
          <cell r="C377" t="str">
            <v>Dammsugarpåse TASKI tapiset 38/45,Jet 50</v>
          </cell>
          <cell r="D377" t="str">
            <v>Dammsugarpåse TASKI tapiset 38/45,Jet 50</v>
          </cell>
          <cell r="E377" t="str">
            <v>FRP</v>
          </cell>
          <cell r="F377">
            <v>461.875</v>
          </cell>
          <cell r="G377">
            <v>1</v>
          </cell>
          <cell r="H377">
            <v>461.875</v>
          </cell>
        </row>
        <row r="378">
          <cell r="B378">
            <v>2010512</v>
          </cell>
          <cell r="C378" t="str">
            <v>Dammsugarpåse till GD/HDS 1005, 5 ltrs</v>
          </cell>
          <cell r="D378" t="str">
            <v>Dammsugarpåse till GD/HDS 1005, 5 ltrs</v>
          </cell>
          <cell r="E378" t="str">
            <v>FRP</v>
          </cell>
          <cell r="F378">
            <v>240</v>
          </cell>
          <cell r="G378">
            <v>1</v>
          </cell>
          <cell r="H378">
            <v>240</v>
          </cell>
        </row>
        <row r="379">
          <cell r="B379">
            <v>2019633</v>
          </cell>
          <cell r="C379" t="str">
            <v>Dammsugarpåse till GD10, 5-pack</v>
          </cell>
          <cell r="D379" t="str">
            <v>Dammsugarpåse till GD10, 5-pack</v>
          </cell>
          <cell r="E379" t="str">
            <v>FRP</v>
          </cell>
          <cell r="F379">
            <v>383.99999999999994</v>
          </cell>
          <cell r="G379">
            <v>1</v>
          </cell>
          <cell r="H379">
            <v>383.99999999999994</v>
          </cell>
        </row>
        <row r="380">
          <cell r="B380">
            <v>2003637</v>
          </cell>
          <cell r="C380" t="str">
            <v>Dammsugarpåse till GU 355/455 Dual</v>
          </cell>
          <cell r="D380" t="str">
            <v>Dammsugarpåse till GU 355/455 Dual</v>
          </cell>
          <cell r="E380" t="str">
            <v>FRP</v>
          </cell>
          <cell r="F380">
            <v>286.49999999999994</v>
          </cell>
          <cell r="G380">
            <v>1</v>
          </cell>
          <cell r="H380">
            <v>286.49999999999994</v>
          </cell>
        </row>
        <row r="381">
          <cell r="B381">
            <v>2036257</v>
          </cell>
          <cell r="C381" t="str">
            <v>Dammsugarpåse till Kärcher CV 66/2</v>
          </cell>
          <cell r="D381" t="str">
            <v>Dammsugarpåse till Kärcher CV 66/2</v>
          </cell>
          <cell r="E381" t="str">
            <v>PÅS</v>
          </cell>
          <cell r="F381">
            <v>878.07500000000005</v>
          </cell>
          <cell r="G381">
            <v>1</v>
          </cell>
          <cell r="H381">
            <v>878.07500000000005</v>
          </cell>
        </row>
        <row r="382">
          <cell r="B382">
            <v>2039003</v>
          </cell>
          <cell r="C382" t="str">
            <v>Dammsugarpåse till Kärcher T10/1,T12/1</v>
          </cell>
          <cell r="D382" t="str">
            <v>Dammsugarpåse till Kärcher T10/1,T12/1</v>
          </cell>
          <cell r="E382" t="str">
            <v>PÅS</v>
          </cell>
          <cell r="F382">
            <v>427.34999999999997</v>
          </cell>
          <cell r="G382">
            <v>1</v>
          </cell>
          <cell r="H382">
            <v>427.34999999999997</v>
          </cell>
        </row>
        <row r="383">
          <cell r="B383">
            <v>2039673</v>
          </cell>
          <cell r="C383" t="str">
            <v>Dammsugarpåse till Nilfisk VU500-39</v>
          </cell>
          <cell r="D383" t="str">
            <v>Dammsugarpåse till Nilfisk VU500-39</v>
          </cell>
          <cell r="E383" t="str">
            <v>FRP</v>
          </cell>
          <cell r="F383">
            <v>383.99999999999994</v>
          </cell>
          <cell r="G383">
            <v>1</v>
          </cell>
          <cell r="H383">
            <v>383.99999999999994</v>
          </cell>
        </row>
        <row r="384">
          <cell r="B384">
            <v>534212</v>
          </cell>
          <cell r="C384" t="str">
            <v>Dammsugarpåse UZ964, 10-p,  ryggdammsug.</v>
          </cell>
          <cell r="D384" t="str">
            <v>Dammsugarpåse UZ964, 10-p,  ryggdammsug.</v>
          </cell>
          <cell r="E384" t="str">
            <v>BNT</v>
          </cell>
          <cell r="F384">
            <v>372</v>
          </cell>
          <cell r="G384">
            <v>1</v>
          </cell>
          <cell r="H384">
            <v>372</v>
          </cell>
        </row>
        <row r="385">
          <cell r="B385">
            <v>534411</v>
          </cell>
          <cell r="C385" t="str">
            <v>Dammsugarpåse Vento 15, 10-pack</v>
          </cell>
          <cell r="D385" t="str">
            <v>Dammsugarpåse Vento 15, 10-pack</v>
          </cell>
          <cell r="E385" t="str">
            <v>BNT</v>
          </cell>
          <cell r="F385">
            <v>465.27500000000003</v>
          </cell>
          <cell r="G385">
            <v>1</v>
          </cell>
          <cell r="H385">
            <v>465.27500000000003</v>
          </cell>
        </row>
        <row r="386">
          <cell r="B386">
            <v>534021</v>
          </cell>
          <cell r="C386" t="str">
            <v>Dammsugarpåse Viking, 10-pack</v>
          </cell>
          <cell r="D386" t="str">
            <v>Dammsugarpåse Viking, 10-pack</v>
          </cell>
          <cell r="E386" t="str">
            <v>FRP</v>
          </cell>
          <cell r="F386">
            <v>546</v>
          </cell>
          <cell r="G386">
            <v>1</v>
          </cell>
          <cell r="H386">
            <v>546</v>
          </cell>
        </row>
        <row r="387">
          <cell r="B387">
            <v>2043849</v>
          </cell>
          <cell r="C387" t="str">
            <v>Dammsugarpåse VP600, fleece, 10 pce</v>
          </cell>
          <cell r="D387" t="str">
            <v>Dammsugarpåse VP600, fleece, 10 pce</v>
          </cell>
          <cell r="E387" t="str">
            <v>FRP</v>
          </cell>
          <cell r="F387">
            <v>559.5</v>
          </cell>
          <cell r="G387">
            <v>1</v>
          </cell>
          <cell r="H387">
            <v>559.5</v>
          </cell>
        </row>
        <row r="388">
          <cell r="B388">
            <v>2040670</v>
          </cell>
          <cell r="C388" t="str">
            <v>Dammsugarpåse, VP300 &amp; Saltix 10, syntet</v>
          </cell>
          <cell r="D388" t="str">
            <v>Dammsugarpåse, VP300 &amp; Saltix 10, syntet</v>
          </cell>
          <cell r="E388" t="str">
            <v>FRP</v>
          </cell>
          <cell r="F388">
            <v>481.49999999999994</v>
          </cell>
          <cell r="G388">
            <v>1</v>
          </cell>
          <cell r="H388">
            <v>481.49999999999994</v>
          </cell>
        </row>
        <row r="389">
          <cell r="B389">
            <v>2073240</v>
          </cell>
          <cell r="C389" t="str">
            <v>Dammsugarslang till VP930 och PANTHER</v>
          </cell>
          <cell r="D389" t="str">
            <v>Dammsugarslang till VP930 och PANTHER</v>
          </cell>
          <cell r="E389" t="str">
            <v>STK</v>
          </cell>
          <cell r="F389">
            <v>261.72499999999997</v>
          </cell>
          <cell r="G389">
            <v>1</v>
          </cell>
          <cell r="H389">
            <v>261.72499999999997</v>
          </cell>
        </row>
        <row r="390">
          <cell r="B390">
            <v>533048</v>
          </cell>
          <cell r="C390" t="str">
            <v>Dammvippa Max Ergo Grip, 60 cm</v>
          </cell>
          <cell r="D390" t="str">
            <v>Dammvippa Max Ergo Grip, 60 cm</v>
          </cell>
          <cell r="E390" t="str">
            <v>STK</v>
          </cell>
          <cell r="F390">
            <v>45.324999999999996</v>
          </cell>
          <cell r="G390">
            <v>1</v>
          </cell>
          <cell r="H390">
            <v>45.324999999999996</v>
          </cell>
        </row>
        <row r="391">
          <cell r="B391">
            <v>533059</v>
          </cell>
          <cell r="C391" t="str">
            <v>Dammvippa Max, 40cm, u skaft, böjbar</v>
          </cell>
          <cell r="D391" t="str">
            <v>Dammvippa Max, 40cm, u skaft, böjbar</v>
          </cell>
          <cell r="E391" t="str">
            <v>STK</v>
          </cell>
          <cell r="F391">
            <v>30.924999999999997</v>
          </cell>
          <cell r="G391">
            <v>1</v>
          </cell>
          <cell r="H391">
            <v>30.924999999999997</v>
          </cell>
        </row>
        <row r="392">
          <cell r="B392">
            <v>2038662</v>
          </cell>
          <cell r="C392" t="str">
            <v>Dammvippa strutsfjädrar, 60 cm</v>
          </cell>
          <cell r="D392" t="str">
            <v>Dammvippa strutsfjädrar, 60 cm</v>
          </cell>
          <cell r="E392" t="str">
            <v>STK</v>
          </cell>
          <cell r="F392">
            <v>184.62499999999997</v>
          </cell>
          <cell r="G392">
            <v>1</v>
          </cell>
          <cell r="H392">
            <v>184.62499999999997</v>
          </cell>
        </row>
        <row r="393">
          <cell r="B393">
            <v>533495</v>
          </cell>
          <cell r="C393" t="str">
            <v>Dammvippa ull, teleskopskaft</v>
          </cell>
          <cell r="D393" t="str">
            <v>Dammvippa ull, teleskopskaft</v>
          </cell>
          <cell r="E393" t="str">
            <v>STK</v>
          </cell>
          <cell r="F393">
            <v>132.6</v>
          </cell>
          <cell r="G393">
            <v>1</v>
          </cell>
          <cell r="H393">
            <v>132.6</v>
          </cell>
        </row>
        <row r="394">
          <cell r="B394">
            <v>2117950</v>
          </cell>
          <cell r="C394" t="str">
            <v>Dammvippa, 40cm, u skaft, böjbar</v>
          </cell>
          <cell r="D394" t="str">
            <v>Dammvippa, 40cm, u skaft, böjbar</v>
          </cell>
          <cell r="E394" t="str">
            <v>STK</v>
          </cell>
          <cell r="F394">
            <v>47.824999999999996</v>
          </cell>
          <cell r="G394">
            <v>1</v>
          </cell>
          <cell r="H394">
            <v>47.824999999999996</v>
          </cell>
        </row>
        <row r="395">
          <cell r="B395">
            <v>2030003</v>
          </cell>
          <cell r="C395" t="str">
            <v>Dammvippa, Nordex 65cm</v>
          </cell>
          <cell r="D395" t="str">
            <v>Dammvippa, Nordex 65cm</v>
          </cell>
          <cell r="E395" t="str">
            <v>STK</v>
          </cell>
          <cell r="F395">
            <v>21.274999999999999</v>
          </cell>
          <cell r="G395">
            <v>1</v>
          </cell>
          <cell r="H395">
            <v>21.274999999999999</v>
          </cell>
        </row>
        <row r="396">
          <cell r="B396">
            <v>2120530</v>
          </cell>
          <cell r="C396" t="str">
            <v>Damp42 Dark Microfibermopp Kardborr 60cm</v>
          </cell>
          <cell r="D396" t="str">
            <v>Damp42 Dark Microfibermopp Kardborr 60cm</v>
          </cell>
          <cell r="E396" t="str">
            <v>STK</v>
          </cell>
          <cell r="F396">
            <v>161.57499999999999</v>
          </cell>
          <cell r="G396">
            <v>1</v>
          </cell>
          <cell r="H396">
            <v>161.57499999999999</v>
          </cell>
        </row>
        <row r="397">
          <cell r="B397">
            <v>2041010</v>
          </cell>
          <cell r="C397" t="str">
            <v>Desinfektion SURE Cleaner Disinf. 5L</v>
          </cell>
          <cell r="D397" t="str">
            <v>Desinfektion SURE Cleaner Disinf. 5L</v>
          </cell>
          <cell r="E397" t="str">
            <v>DNK</v>
          </cell>
          <cell r="F397">
            <v>1074.3</v>
          </cell>
          <cell r="G397">
            <v>2</v>
          </cell>
          <cell r="H397">
            <v>2148.6</v>
          </cell>
        </row>
        <row r="398">
          <cell r="B398">
            <v>2113635</v>
          </cell>
          <cell r="C398" t="str">
            <v>Desinfektionsservett Antibac ytor 80st/f</v>
          </cell>
          <cell r="D398" t="str">
            <v>Desinfektionsservett Antibac ytor 80st/f</v>
          </cell>
          <cell r="E398" t="str">
            <v>FRP</v>
          </cell>
          <cell r="F398">
            <v>260.52499999999998</v>
          </cell>
          <cell r="G398">
            <v>1</v>
          </cell>
          <cell r="H398">
            <v>260.52499999999998</v>
          </cell>
        </row>
        <row r="399">
          <cell r="B399">
            <v>2069129</v>
          </cell>
          <cell r="C399" t="str">
            <v>Desinfektionsservett Antibac ytor 95st/f</v>
          </cell>
          <cell r="D399" t="str">
            <v>Desinfektionsservett Antibac ytor 95st/f</v>
          </cell>
          <cell r="E399" t="str">
            <v>BOX</v>
          </cell>
          <cell r="F399">
            <v>323.29999999999995</v>
          </cell>
          <cell r="G399">
            <v>1</v>
          </cell>
          <cell r="H399">
            <v>323.29999999999995</v>
          </cell>
        </row>
        <row r="400">
          <cell r="B400">
            <v>2029511</v>
          </cell>
          <cell r="C400" t="str">
            <v>Desinficering Oxivir Plus 750 ml, spray</v>
          </cell>
          <cell r="D400" t="str">
            <v>Desinficering Oxivir Plus 750 ml, spray</v>
          </cell>
          <cell r="E400" t="str">
            <v>STK</v>
          </cell>
          <cell r="F400">
            <v>259.67500000000001</v>
          </cell>
          <cell r="G400">
            <v>6</v>
          </cell>
          <cell r="H400">
            <v>1558.0500000000002</v>
          </cell>
        </row>
        <row r="401">
          <cell r="B401">
            <v>2145460</v>
          </cell>
          <cell r="C401" t="str">
            <v>Diaper Libero Comfort size 3 5-9 kg</v>
          </cell>
          <cell r="D401" t="str">
            <v>Diaper Libero Comfort size 3 5-9 kg</v>
          </cell>
          <cell r="E401" t="str">
            <v>FRP</v>
          </cell>
          <cell r="F401">
            <v>318.22500000000002</v>
          </cell>
          <cell r="G401">
            <v>1</v>
          </cell>
          <cell r="H401">
            <v>318.22500000000002</v>
          </cell>
        </row>
        <row r="402">
          <cell r="B402">
            <v>2145461</v>
          </cell>
          <cell r="C402" t="str">
            <v>Diaper Libero Comfort size 4, 7-11kg</v>
          </cell>
          <cell r="D402" t="str">
            <v>Diaper Libero Comfort size 4, 7-11kg</v>
          </cell>
          <cell r="E402" t="str">
            <v>FRP</v>
          </cell>
          <cell r="F402">
            <v>310.07499999999999</v>
          </cell>
          <cell r="G402">
            <v>1</v>
          </cell>
          <cell r="H402">
            <v>310.07499999999999</v>
          </cell>
        </row>
        <row r="403">
          <cell r="B403">
            <v>2145462</v>
          </cell>
          <cell r="C403" t="str">
            <v>Diaper Libero Comfort size 5 10-14kg</v>
          </cell>
          <cell r="D403" t="str">
            <v>Diaper Libero Comfort size 5 10-14kg</v>
          </cell>
          <cell r="E403" t="str">
            <v>FRP</v>
          </cell>
          <cell r="F403">
            <v>305.125</v>
          </cell>
          <cell r="G403">
            <v>1</v>
          </cell>
          <cell r="H403">
            <v>305.125</v>
          </cell>
        </row>
        <row r="404">
          <cell r="B404">
            <v>2145463</v>
          </cell>
          <cell r="C404" t="str">
            <v>Diaper Libero Comfort size 6 13-20kg</v>
          </cell>
          <cell r="D404" t="str">
            <v>Diaper Libero Comfort size 6 13-20kg</v>
          </cell>
          <cell r="E404" t="str">
            <v>FRP</v>
          </cell>
          <cell r="F404">
            <v>298.52499999999998</v>
          </cell>
          <cell r="G404">
            <v>1</v>
          </cell>
          <cell r="H404">
            <v>298.52499999999998</v>
          </cell>
        </row>
        <row r="405">
          <cell r="B405">
            <v>2145453</v>
          </cell>
          <cell r="C405" t="str">
            <v>Diaper Libero Up&amp;Go 16-26kg</v>
          </cell>
          <cell r="D405" t="str">
            <v>Diaper Libero Up&amp;Go 16-26kg</v>
          </cell>
          <cell r="E405" t="str">
            <v>FRP</v>
          </cell>
          <cell r="F405">
            <v>328.27499999999998</v>
          </cell>
          <cell r="G405">
            <v>4</v>
          </cell>
          <cell r="H405">
            <v>1313.1</v>
          </cell>
        </row>
        <row r="406">
          <cell r="B406">
            <v>2145454</v>
          </cell>
          <cell r="C406" t="str">
            <v>Diaper Libero Up&amp;Go size 4, 7-11kg</v>
          </cell>
          <cell r="D406" t="str">
            <v>Diaper Libero Up&amp;Go size 4, 7-11kg</v>
          </cell>
          <cell r="E406" t="str">
            <v>FRP</v>
          </cell>
          <cell r="F406">
            <v>339.7</v>
          </cell>
          <cell r="G406">
            <v>4</v>
          </cell>
          <cell r="H406">
            <v>1358.8</v>
          </cell>
        </row>
        <row r="407">
          <cell r="B407">
            <v>2145456</v>
          </cell>
          <cell r="C407" t="str">
            <v>Diaper Libero Up&amp;Go size 5, 10-14kg</v>
          </cell>
          <cell r="D407" t="str">
            <v>Diaper Libero Up&amp;Go size 5, 10-14kg</v>
          </cell>
          <cell r="E407" t="str">
            <v>FRP</v>
          </cell>
          <cell r="F407">
            <v>336.625</v>
          </cell>
          <cell r="G407">
            <v>1</v>
          </cell>
          <cell r="H407">
            <v>336.625</v>
          </cell>
        </row>
        <row r="408">
          <cell r="B408">
            <v>2145451</v>
          </cell>
          <cell r="C408" t="str">
            <v>Diaper Libero Up&amp;Go size 6, 13-20kg</v>
          </cell>
          <cell r="D408" t="str">
            <v>Diaper Libero Up&amp;Go size 6, 13-20kg</v>
          </cell>
          <cell r="E408" t="str">
            <v>FRP</v>
          </cell>
          <cell r="F408">
            <v>332.9</v>
          </cell>
          <cell r="G408">
            <v>1</v>
          </cell>
          <cell r="H408">
            <v>332.9</v>
          </cell>
        </row>
        <row r="409">
          <cell r="B409">
            <v>2073732</v>
          </cell>
          <cell r="C409" t="str">
            <v>Dishwasher Detergent Topmatic Clean, 5 L</v>
          </cell>
          <cell r="D409" t="str">
            <v>Dishwasher Detergent Topmatic Clean, 5 L</v>
          </cell>
          <cell r="E409" t="str">
            <v>DNK</v>
          </cell>
          <cell r="F409">
            <v>964.44999999999993</v>
          </cell>
          <cell r="G409">
            <v>3</v>
          </cell>
          <cell r="H409">
            <v>2893.35</v>
          </cell>
        </row>
        <row r="410">
          <cell r="B410">
            <v>2102521</v>
          </cell>
          <cell r="C410" t="str">
            <v>Diskborste Vikan 42872 medium</v>
          </cell>
          <cell r="D410" t="str">
            <v>Diskborste Vikan 42872 medium</v>
          </cell>
          <cell r="E410" t="str">
            <v>STK</v>
          </cell>
          <cell r="F410">
            <v>33.599999999999994</v>
          </cell>
          <cell r="G410">
            <v>1</v>
          </cell>
          <cell r="H410">
            <v>33.599999999999994</v>
          </cell>
        </row>
        <row r="411">
          <cell r="B411">
            <v>2013271</v>
          </cell>
          <cell r="C411" t="str">
            <v>Diskborste Vikan, blå</v>
          </cell>
          <cell r="D411" t="str">
            <v>Diskborste Vikan, blå</v>
          </cell>
          <cell r="E411" t="str">
            <v>STK</v>
          </cell>
          <cell r="F411">
            <v>8.8623999999999992</v>
          </cell>
          <cell r="G411">
            <v>1</v>
          </cell>
          <cell r="H411">
            <v>8.8623999999999992</v>
          </cell>
        </row>
        <row r="412">
          <cell r="B412">
            <v>2013270</v>
          </cell>
          <cell r="C412" t="str">
            <v>Diskborste Vikan, grön</v>
          </cell>
          <cell r="D412" t="str">
            <v>Diskborste Vikan, grön</v>
          </cell>
          <cell r="E412" t="str">
            <v>STK</v>
          </cell>
          <cell r="F412">
            <v>38.199999999999996</v>
          </cell>
          <cell r="G412">
            <v>1</v>
          </cell>
          <cell r="H412">
            <v>38.199999999999996</v>
          </cell>
        </row>
        <row r="413">
          <cell r="B413">
            <v>2013275</v>
          </cell>
          <cell r="C413" t="str">
            <v>Diskborste Vikan, gul</v>
          </cell>
          <cell r="D413" t="str">
            <v>Diskborste Vikan, gul</v>
          </cell>
          <cell r="E413" t="str">
            <v>STK</v>
          </cell>
          <cell r="F413">
            <v>8.8623999999999992</v>
          </cell>
          <cell r="G413">
            <v>1</v>
          </cell>
          <cell r="H413">
            <v>8.8623999999999992</v>
          </cell>
        </row>
        <row r="414">
          <cell r="B414">
            <v>2013274</v>
          </cell>
          <cell r="C414" t="str">
            <v>Diskborste Vikan, vit</v>
          </cell>
          <cell r="D414" t="str">
            <v>Diskborste Vikan, vit</v>
          </cell>
          <cell r="E414" t="str">
            <v>STK</v>
          </cell>
          <cell r="F414">
            <v>8.8623999999999992</v>
          </cell>
          <cell r="G414">
            <v>1</v>
          </cell>
          <cell r="H414">
            <v>8.8623999999999992</v>
          </cell>
        </row>
        <row r="415">
          <cell r="B415">
            <v>2115621</v>
          </cell>
          <cell r="C415" t="str">
            <v>Diskborste, 240 mm, Vikan, mjuk, blå</v>
          </cell>
          <cell r="D415" t="str">
            <v>Diskborste, 240 mm, Vikan, mjuk, blå</v>
          </cell>
          <cell r="E415" t="str">
            <v>STK</v>
          </cell>
          <cell r="F415">
            <v>20</v>
          </cell>
          <cell r="G415">
            <v>1</v>
          </cell>
          <cell r="H415">
            <v>20</v>
          </cell>
        </row>
        <row r="416">
          <cell r="B416">
            <v>2028090</v>
          </cell>
          <cell r="C416" t="str">
            <v>Diskhopropp utan pigg</v>
          </cell>
          <cell r="D416" t="str">
            <v>Diskhopropp utan pigg</v>
          </cell>
          <cell r="E416" t="str">
            <v>STK</v>
          </cell>
          <cell r="F416">
            <v>11.174999999999999</v>
          </cell>
          <cell r="G416">
            <v>1</v>
          </cell>
          <cell r="H416">
            <v>11.174999999999999</v>
          </cell>
        </row>
        <row r="417">
          <cell r="B417">
            <v>2124534</v>
          </cell>
          <cell r="C417" t="str">
            <v>Diskmaskinrengöring Cleanosan, 12-pack</v>
          </cell>
          <cell r="D417" t="str">
            <v>Diskmaskinrengöring Cleanosan, 12-pack</v>
          </cell>
          <cell r="E417" t="str">
            <v>FRP</v>
          </cell>
          <cell r="F417">
            <v>182.5</v>
          </cell>
          <cell r="G417">
            <v>1</v>
          </cell>
          <cell r="H417">
            <v>182.5</v>
          </cell>
        </row>
        <row r="418">
          <cell r="B418">
            <v>2048533</v>
          </cell>
          <cell r="C418" t="str">
            <v>Diskmaskinrengöring Yes Powerclean,2-pac</v>
          </cell>
          <cell r="D418" t="str">
            <v>Diskmaskinrengöring Yes Powerclean,2-pac</v>
          </cell>
          <cell r="E418" t="str">
            <v>FRP</v>
          </cell>
          <cell r="F418">
            <v>67.525000000000006</v>
          </cell>
          <cell r="G418">
            <v>1</v>
          </cell>
          <cell r="H418">
            <v>67.525000000000006</v>
          </cell>
        </row>
        <row r="419">
          <cell r="B419">
            <v>2044442</v>
          </cell>
          <cell r="C419" t="str">
            <v>Diskmedel MaskinTopmatic, 10 l</v>
          </cell>
          <cell r="D419" t="str">
            <v>Diskmedel MaskinTopmatic, 10 l</v>
          </cell>
          <cell r="E419" t="str">
            <v>DNK</v>
          </cell>
          <cell r="F419">
            <v>1044.55</v>
          </cell>
          <cell r="G419">
            <v>1</v>
          </cell>
          <cell r="H419">
            <v>1044.55</v>
          </cell>
        </row>
        <row r="420">
          <cell r="B420">
            <v>2119919</v>
          </cell>
          <cell r="C420" t="str">
            <v>Disktabletter Dilux Gipeco, 100st/frp</v>
          </cell>
          <cell r="D420" t="str">
            <v>Disktabletter Dilux Gipeco, 100st/frp</v>
          </cell>
          <cell r="E420" t="str">
            <v>FRP</v>
          </cell>
          <cell r="F420">
            <v>369.07499999999999</v>
          </cell>
          <cell r="G420">
            <v>1</v>
          </cell>
          <cell r="H420">
            <v>369.07499999999999</v>
          </cell>
        </row>
        <row r="421">
          <cell r="B421">
            <v>2129667</v>
          </cell>
          <cell r="C421" t="str">
            <v>Disktabs All-In-One, 80 PCE TAB</v>
          </cell>
          <cell r="D421" t="str">
            <v>Disktabs All-In-One, 80 PCE TAB</v>
          </cell>
          <cell r="E421" t="str">
            <v>FRP</v>
          </cell>
          <cell r="F421">
            <v>229.7</v>
          </cell>
          <cell r="G421">
            <v>1</v>
          </cell>
          <cell r="H421">
            <v>229.7</v>
          </cell>
        </row>
        <row r="422">
          <cell r="B422">
            <v>2037111</v>
          </cell>
          <cell r="C422" t="str">
            <v>Disp Katrin Skumtvål/Tvål borstat stål</v>
          </cell>
          <cell r="D422" t="str">
            <v>Disp Katrin Skumtvål/Tvål borstat stål</v>
          </cell>
          <cell r="E422" t="str">
            <v>STK</v>
          </cell>
          <cell r="F422">
            <v>1262.5</v>
          </cell>
          <cell r="G422">
            <v>1</v>
          </cell>
          <cell r="H422">
            <v>1262.5</v>
          </cell>
        </row>
        <row r="423">
          <cell r="B423">
            <v>2043856</v>
          </cell>
          <cell r="C423" t="str">
            <v>Disp Katrin Skumtvål/Tvål vit metall</v>
          </cell>
          <cell r="D423" t="str">
            <v>Disp Katrin Skumtvål/Tvål vit metall</v>
          </cell>
          <cell r="E423" t="str">
            <v>STK</v>
          </cell>
          <cell r="F423">
            <v>1262.5</v>
          </cell>
          <cell r="G423">
            <v>1</v>
          </cell>
          <cell r="H423">
            <v>1262.5</v>
          </cell>
        </row>
        <row r="424">
          <cell r="B424">
            <v>2034609</v>
          </cell>
          <cell r="C424" t="str">
            <v>Disp serv Tork Xpressnap Liggande N4 grå</v>
          </cell>
          <cell r="D424" t="str">
            <v>Disp serv Tork Xpressnap Liggande N4 grå</v>
          </cell>
          <cell r="E424" t="str">
            <v>STK</v>
          </cell>
          <cell r="F424">
            <v>791.375</v>
          </cell>
          <cell r="G424">
            <v>1</v>
          </cell>
          <cell r="H424">
            <v>791.375</v>
          </cell>
        </row>
        <row r="425">
          <cell r="B425">
            <v>2034310</v>
          </cell>
          <cell r="C425" t="str">
            <v>Disp serv Tork Xpressnap N4, ljus grå</v>
          </cell>
          <cell r="D425" t="str">
            <v>Disp serv Tork Xpressnap N4, ljus grå</v>
          </cell>
          <cell r="E425" t="str">
            <v>STK</v>
          </cell>
          <cell r="F425">
            <v>479.57499999999993</v>
          </cell>
          <cell r="G425">
            <v>1</v>
          </cell>
          <cell r="H425">
            <v>479.57499999999993</v>
          </cell>
        </row>
        <row r="426">
          <cell r="B426">
            <v>2112534</v>
          </cell>
          <cell r="C426" t="str">
            <v>Disp Servett Tork Xpressnap Vit N14</v>
          </cell>
          <cell r="D426" t="str">
            <v>Disp Servett Tork Xpressnap Vit N14</v>
          </cell>
          <cell r="E426" t="str">
            <v>KRT</v>
          </cell>
          <cell r="F426">
            <v>592.875</v>
          </cell>
          <cell r="G426">
            <v>1</v>
          </cell>
          <cell r="H426">
            <v>592.875</v>
          </cell>
        </row>
        <row r="427">
          <cell r="B427">
            <v>2034015</v>
          </cell>
          <cell r="C427" t="str">
            <v>Disp toalettppr Katrin Gigant L stål</v>
          </cell>
          <cell r="D427" t="str">
            <v>Disp toalettppr Katrin Gigant L stål</v>
          </cell>
          <cell r="E427" t="str">
            <v>STK</v>
          </cell>
          <cell r="F427">
            <v>1222.5</v>
          </cell>
          <cell r="G427">
            <v>1</v>
          </cell>
          <cell r="H427">
            <v>1222.5</v>
          </cell>
        </row>
        <row r="428">
          <cell r="B428">
            <v>2001063</v>
          </cell>
          <cell r="C428" t="str">
            <v>Disp Tork Flytande Tvål Mini S2 svart</v>
          </cell>
          <cell r="D428" t="str">
            <v>Disp Tork Flytande Tvål Mini S2 svart</v>
          </cell>
          <cell r="E428" t="str">
            <v>STK</v>
          </cell>
          <cell r="F428">
            <v>130.36660000000001</v>
          </cell>
          <cell r="G428">
            <v>1</v>
          </cell>
          <cell r="H428">
            <v>130.36660000000001</v>
          </cell>
        </row>
        <row r="429">
          <cell r="B429">
            <v>2001062</v>
          </cell>
          <cell r="C429" t="str">
            <v>Disp Tork Flytande Tvål Mini S2 vit</v>
          </cell>
          <cell r="D429" t="str">
            <v>Disp Tork Flytande Tvål Mini S2 vit</v>
          </cell>
          <cell r="E429" t="str">
            <v>STK</v>
          </cell>
          <cell r="F429">
            <v>130.36660000000001</v>
          </cell>
          <cell r="G429">
            <v>1</v>
          </cell>
          <cell r="H429">
            <v>130.36660000000001</v>
          </cell>
        </row>
        <row r="430">
          <cell r="B430">
            <v>2001060</v>
          </cell>
          <cell r="C430" t="str">
            <v>Disp Tork Flytande Tvål S1 plast svart</v>
          </cell>
          <cell r="D430" t="str">
            <v>Disp Tork Flytande Tvål S1 plast svart</v>
          </cell>
          <cell r="E430" t="str">
            <v>STK</v>
          </cell>
          <cell r="F430">
            <v>57.999999999999993</v>
          </cell>
          <cell r="G430">
            <v>1</v>
          </cell>
          <cell r="H430">
            <v>57.999999999999993</v>
          </cell>
        </row>
        <row r="431">
          <cell r="B431">
            <v>2001057</v>
          </cell>
          <cell r="C431" t="str">
            <v>Disp Tork Flytande Tvål S1 plast vit</v>
          </cell>
          <cell r="D431" t="str">
            <v>Disp Tork Flytande Tvål S1 plast vit</v>
          </cell>
          <cell r="E431" t="str">
            <v>STK</v>
          </cell>
          <cell r="F431">
            <v>57.999999999999993</v>
          </cell>
          <cell r="G431">
            <v>1</v>
          </cell>
          <cell r="H431">
            <v>57.999999999999993</v>
          </cell>
        </row>
        <row r="432">
          <cell r="B432">
            <v>2001049</v>
          </cell>
          <cell r="C432" t="str">
            <v>Disp Tork Jumbo Toalettp T1 plast svart</v>
          </cell>
          <cell r="D432" t="str">
            <v>Disp Tork Jumbo Toalettp T1 plast svart</v>
          </cell>
          <cell r="E432" t="str">
            <v>STK</v>
          </cell>
          <cell r="F432">
            <v>227.01199999999997</v>
          </cell>
          <cell r="G432">
            <v>1</v>
          </cell>
          <cell r="H432">
            <v>227.01199999999997</v>
          </cell>
        </row>
        <row r="433">
          <cell r="B433">
            <v>2001048</v>
          </cell>
          <cell r="C433" t="str">
            <v>Disp Tork Jumbo Toalettp T1 plast vit</v>
          </cell>
          <cell r="D433" t="str">
            <v>Disp Tork Jumbo Toalettp T1 plast vit</v>
          </cell>
          <cell r="E433" t="str">
            <v>STK</v>
          </cell>
          <cell r="F433">
            <v>142.09999999999997</v>
          </cell>
          <cell r="G433">
            <v>1</v>
          </cell>
          <cell r="H433">
            <v>142.09999999999997</v>
          </cell>
        </row>
        <row r="434">
          <cell r="B434">
            <v>2001039</v>
          </cell>
          <cell r="C434" t="str">
            <v>Disp Tork Matic för rulle H1 plast svart</v>
          </cell>
          <cell r="D434" t="str">
            <v>Disp Tork Matic för rulle H1 plast svart</v>
          </cell>
          <cell r="E434" t="str">
            <v>STK</v>
          </cell>
          <cell r="F434">
            <v>527.64339999999993</v>
          </cell>
          <cell r="G434">
            <v>1</v>
          </cell>
          <cell r="H434">
            <v>527.64339999999993</v>
          </cell>
        </row>
        <row r="435">
          <cell r="B435">
            <v>2001038</v>
          </cell>
          <cell r="C435" t="str">
            <v>Disp Tork Matic för rulle H1 plast vit</v>
          </cell>
          <cell r="D435" t="str">
            <v>Disp Tork Matic för rulle H1 plast vit</v>
          </cell>
          <cell r="E435" t="str">
            <v>STK</v>
          </cell>
          <cell r="F435">
            <v>231.99999999999997</v>
          </cell>
          <cell r="G435">
            <v>1</v>
          </cell>
          <cell r="H435">
            <v>231.99999999999997</v>
          </cell>
        </row>
        <row r="436">
          <cell r="B436">
            <v>518572</v>
          </cell>
          <cell r="C436" t="str">
            <v>Disp Tork Mid-size Twin T6 vit</v>
          </cell>
          <cell r="D436" t="str">
            <v>Disp Tork Mid-size Twin T6 vit</v>
          </cell>
          <cell r="E436" t="str">
            <v>STK</v>
          </cell>
          <cell r="F436">
            <v>101.50000000000001</v>
          </cell>
          <cell r="G436">
            <v>1</v>
          </cell>
          <cell r="H436">
            <v>101.50000000000001</v>
          </cell>
        </row>
        <row r="437">
          <cell r="B437">
            <v>518179</v>
          </cell>
          <cell r="C437" t="str">
            <v>Disp Tork Mid-size Twin T7 rostfri</v>
          </cell>
          <cell r="D437" t="str">
            <v>Disp Tork Mid-size Twin T7 rostfri</v>
          </cell>
          <cell r="E437" t="str">
            <v>STK</v>
          </cell>
          <cell r="F437">
            <v>317.59999999999997</v>
          </cell>
          <cell r="G437">
            <v>1</v>
          </cell>
          <cell r="H437">
            <v>317.59999999999997</v>
          </cell>
        </row>
        <row r="438">
          <cell r="B438">
            <v>909014</v>
          </cell>
          <cell r="C438" t="str">
            <v>Disp Tork Mini Jumbo T2 Metall vit</v>
          </cell>
          <cell r="D438" t="str">
            <v>Disp Tork Mini Jumbo T2 Metall vit</v>
          </cell>
          <cell r="E438" t="str">
            <v>STK</v>
          </cell>
          <cell r="F438">
            <v>939.55</v>
          </cell>
          <cell r="G438">
            <v>1</v>
          </cell>
          <cell r="H438">
            <v>939.55</v>
          </cell>
        </row>
        <row r="439">
          <cell r="B439">
            <v>2001050</v>
          </cell>
          <cell r="C439" t="str">
            <v>Disp Tork Mini Jumbo T2 plast vit</v>
          </cell>
          <cell r="D439" t="str">
            <v>Disp Tork Mini Jumbo T2 plast vit</v>
          </cell>
          <cell r="E439" t="str">
            <v>STK</v>
          </cell>
          <cell r="F439">
            <v>101.50000000000001</v>
          </cell>
          <cell r="G439">
            <v>1</v>
          </cell>
          <cell r="H439">
            <v>101.50000000000001</v>
          </cell>
        </row>
        <row r="440">
          <cell r="B440">
            <v>2026827</v>
          </cell>
          <cell r="C440" t="str">
            <v>Disp Tork Mini Jumbo Twin T2 plast vit</v>
          </cell>
          <cell r="D440" t="str">
            <v>Disp Tork Mini Jumbo Twin T2 plast vit</v>
          </cell>
          <cell r="E440" t="str">
            <v>STK</v>
          </cell>
          <cell r="F440">
            <v>269.8218</v>
          </cell>
          <cell r="G440">
            <v>1</v>
          </cell>
          <cell r="H440">
            <v>269.8218</v>
          </cell>
        </row>
        <row r="441">
          <cell r="B441">
            <v>2001045</v>
          </cell>
          <cell r="C441" t="str">
            <v>Disp Tork Single/C-fold H3 svart</v>
          </cell>
          <cell r="D441" t="str">
            <v>Disp Tork Single/C-fold H3 svart</v>
          </cell>
          <cell r="E441" t="str">
            <v>STK</v>
          </cell>
          <cell r="F441">
            <v>1098.0999999999999</v>
          </cell>
          <cell r="G441">
            <v>1</v>
          </cell>
          <cell r="H441">
            <v>1098.0999999999999</v>
          </cell>
        </row>
        <row r="442">
          <cell r="B442">
            <v>2001044</v>
          </cell>
          <cell r="C442" t="str">
            <v>Disp Tork Single/C-fold H3 vit plast</v>
          </cell>
          <cell r="D442" t="str">
            <v>Disp Tork Single/C-fold H3 vit plast</v>
          </cell>
          <cell r="E442" t="str">
            <v>STK</v>
          </cell>
          <cell r="F442">
            <v>145</v>
          </cell>
          <cell r="G442">
            <v>1</v>
          </cell>
          <cell r="H442">
            <v>145</v>
          </cell>
        </row>
        <row r="443">
          <cell r="B443">
            <v>2001046</v>
          </cell>
          <cell r="C443" t="str">
            <v>Disp Tork Single/C-fold Mini H3 vit</v>
          </cell>
          <cell r="D443" t="str">
            <v>Disp Tork Single/C-fold Mini H3 vit</v>
          </cell>
          <cell r="E443" t="str">
            <v>STK</v>
          </cell>
          <cell r="F443">
            <v>826.67499999999995</v>
          </cell>
          <cell r="G443">
            <v>1</v>
          </cell>
          <cell r="H443">
            <v>826.67499999999995</v>
          </cell>
        </row>
        <row r="444">
          <cell r="B444">
            <v>2001055</v>
          </cell>
          <cell r="C444" t="str">
            <v>Disp Tork toalettpapper T4 2 rullar svar</v>
          </cell>
          <cell r="D444" t="str">
            <v>Disp Tork toalettpapper T4 2 rullar svar</v>
          </cell>
          <cell r="E444" t="str">
            <v>STK</v>
          </cell>
          <cell r="F444">
            <v>210.8938</v>
          </cell>
          <cell r="G444">
            <v>1</v>
          </cell>
          <cell r="H444">
            <v>210.8938</v>
          </cell>
        </row>
        <row r="445">
          <cell r="B445">
            <v>2001054</v>
          </cell>
          <cell r="C445" t="str">
            <v>Disp Tork toalettpapper T4 2 rullar vit</v>
          </cell>
          <cell r="D445" t="str">
            <v>Disp Tork toalettpapper T4 2 rullar vit</v>
          </cell>
          <cell r="E445" t="str">
            <v>STK</v>
          </cell>
          <cell r="F445">
            <v>210.8938</v>
          </cell>
          <cell r="G445">
            <v>1</v>
          </cell>
          <cell r="H445">
            <v>210.8938</v>
          </cell>
        </row>
        <row r="446">
          <cell r="B446">
            <v>2029744</v>
          </cell>
          <cell r="C446" t="str">
            <v>Disp Tork Xpress Frist Multif H2 svart</v>
          </cell>
          <cell r="D446" t="str">
            <v>Disp Tork Xpress Frist Multif H2 svart</v>
          </cell>
          <cell r="E446" t="str">
            <v>STK</v>
          </cell>
          <cell r="F446">
            <v>710.4</v>
          </cell>
          <cell r="G446">
            <v>1</v>
          </cell>
          <cell r="H446">
            <v>710.4</v>
          </cell>
        </row>
        <row r="447">
          <cell r="B447">
            <v>2029743</v>
          </cell>
          <cell r="C447" t="str">
            <v>Disp Tork Xpress Frist Multif H2 vit</v>
          </cell>
          <cell r="D447" t="str">
            <v>Disp Tork Xpress Frist Multif H2 vit</v>
          </cell>
          <cell r="E447" t="str">
            <v>STK</v>
          </cell>
          <cell r="F447">
            <v>164.81280000000001</v>
          </cell>
          <cell r="G447">
            <v>1</v>
          </cell>
          <cell r="H447">
            <v>164.81280000000001</v>
          </cell>
        </row>
        <row r="448">
          <cell r="B448">
            <v>2001041</v>
          </cell>
          <cell r="C448" t="str">
            <v>Disp Tork Xpress Multif Handduk H2 svart</v>
          </cell>
          <cell r="D448" t="str">
            <v>Disp Tork Xpress Multif Handduk H2 svart</v>
          </cell>
          <cell r="E448" t="str">
            <v>STK</v>
          </cell>
          <cell r="F448">
            <v>425.02499999999998</v>
          </cell>
          <cell r="G448">
            <v>1</v>
          </cell>
          <cell r="H448">
            <v>425.02499999999998</v>
          </cell>
        </row>
        <row r="449">
          <cell r="B449">
            <v>2001040</v>
          </cell>
          <cell r="C449" t="str">
            <v>Disp Tork Xpress Multif Handduk H2 vit</v>
          </cell>
          <cell r="D449" t="str">
            <v>Disp Tork Xpress Multif Handduk H2 vit</v>
          </cell>
          <cell r="E449" t="str">
            <v>STK</v>
          </cell>
          <cell r="F449">
            <v>98.605799999999988</v>
          </cell>
          <cell r="G449">
            <v>1</v>
          </cell>
          <cell r="H449">
            <v>98.605799999999988</v>
          </cell>
        </row>
        <row r="450">
          <cell r="B450">
            <v>2023017</v>
          </cell>
          <cell r="C450" t="str">
            <v>Disp. servett Tork N4 2-lag Vit 21x17cm</v>
          </cell>
          <cell r="D450" t="str">
            <v>Disp. servett Tork N4 2-lag Vit 21x17cm</v>
          </cell>
          <cell r="E450" t="str">
            <v>KRT</v>
          </cell>
          <cell r="F450">
            <v>245.7518</v>
          </cell>
          <cell r="G450">
            <v>1</v>
          </cell>
          <cell r="H450">
            <v>245.7518</v>
          </cell>
        </row>
        <row r="451">
          <cell r="B451">
            <v>2023016</v>
          </cell>
          <cell r="C451" t="str">
            <v>Disp. servett Tork N4 2-lag Vit 21x33cm</v>
          </cell>
          <cell r="D451" t="str">
            <v>Disp. servett Tork N4 2-lag Vit 21x33cm</v>
          </cell>
          <cell r="E451" t="str">
            <v>FRP</v>
          </cell>
          <cell r="F451">
            <v>33.309399999999997</v>
          </cell>
          <cell r="G451">
            <v>5</v>
          </cell>
          <cell r="H451">
            <v>166.54699999999997</v>
          </cell>
        </row>
        <row r="452">
          <cell r="B452">
            <v>2069130</v>
          </cell>
          <cell r="C452" t="str">
            <v>Disp.servett Tork N4 2-lag Svart 21x17cm</v>
          </cell>
          <cell r="D452" t="str">
            <v>Disp.servett Tork N4 2-lag Svart 21x17cm</v>
          </cell>
          <cell r="E452" t="str">
            <v>FRP</v>
          </cell>
          <cell r="F452">
            <v>205.79999999999998</v>
          </cell>
          <cell r="G452">
            <v>8</v>
          </cell>
          <cell r="H452">
            <v>1646.3999999999999</v>
          </cell>
        </row>
        <row r="453">
          <cell r="B453">
            <v>2037199</v>
          </cell>
          <cell r="C453" t="str">
            <v>Disp.servett Tork N4 Vit m löv 21x33cm</v>
          </cell>
          <cell r="D453" t="str">
            <v>Disp.servett Tork N4 Vit m löv 21x33cm</v>
          </cell>
          <cell r="E453" t="str">
            <v>FRP</v>
          </cell>
          <cell r="F453">
            <v>180.54999999999998</v>
          </cell>
          <cell r="G453">
            <v>8</v>
          </cell>
          <cell r="H453">
            <v>1444.3999999999999</v>
          </cell>
        </row>
        <row r="454">
          <cell r="B454">
            <v>518130</v>
          </cell>
          <cell r="C454" t="str">
            <v>Dispenser DAX beröringsfri 700ml</v>
          </cell>
          <cell r="D454" t="str">
            <v>Dispenser DAX beröringsfri 700ml</v>
          </cell>
          <cell r="E454" t="str">
            <v>STK</v>
          </cell>
          <cell r="F454">
            <v>765</v>
          </cell>
          <cell r="G454">
            <v>1</v>
          </cell>
          <cell r="H454">
            <v>765</v>
          </cell>
        </row>
        <row r="455">
          <cell r="B455">
            <v>2008717</v>
          </cell>
          <cell r="C455" t="str">
            <v>Dispenser Dax, 600ml väggfäste</v>
          </cell>
          <cell r="D455" t="str">
            <v>Dispenser Dax, 600ml väggfäste</v>
          </cell>
          <cell r="E455" t="str">
            <v>STK</v>
          </cell>
          <cell r="F455">
            <v>343.40000000000003</v>
          </cell>
          <cell r="G455">
            <v>1</v>
          </cell>
          <cell r="H455">
            <v>343.40000000000003</v>
          </cell>
        </row>
        <row r="456">
          <cell r="B456">
            <v>2019810</v>
          </cell>
          <cell r="C456" t="str">
            <v>Dispenser Deb InstantFOAM 1000</v>
          </cell>
          <cell r="D456" t="str">
            <v>Dispenser Deb InstantFOAM 1000</v>
          </cell>
          <cell r="E456" t="str">
            <v>STK</v>
          </cell>
          <cell r="F456">
            <v>225</v>
          </cell>
          <cell r="G456">
            <v>1</v>
          </cell>
          <cell r="H456">
            <v>225</v>
          </cell>
        </row>
        <row r="457">
          <cell r="B457">
            <v>2019815</v>
          </cell>
          <cell r="C457" t="str">
            <v>Dispenser Deb InstantFOAM TouchFREE</v>
          </cell>
          <cell r="D457" t="str">
            <v>Dispenser Deb InstantFOAM TouchFREE</v>
          </cell>
          <cell r="E457" t="str">
            <v>STK</v>
          </cell>
          <cell r="F457">
            <v>900</v>
          </cell>
          <cell r="G457">
            <v>1</v>
          </cell>
          <cell r="H457">
            <v>900</v>
          </cell>
        </row>
        <row r="458">
          <cell r="B458">
            <v>2147270</v>
          </cell>
          <cell r="C458" t="str">
            <v>Dispenser Deb Stoko Cleanse Heavy 4l</v>
          </cell>
          <cell r="D458" t="str">
            <v>Dispenser Deb Stoko Cleanse Heavy 4l</v>
          </cell>
          <cell r="E458" t="str">
            <v>STK</v>
          </cell>
          <cell r="F458">
            <v>300</v>
          </cell>
          <cell r="G458">
            <v>1</v>
          </cell>
          <cell r="H458">
            <v>300</v>
          </cell>
        </row>
        <row r="459">
          <cell r="B459">
            <v>2021287</v>
          </cell>
          <cell r="C459" t="str">
            <v>Dispenser Deb TouchFREE black and chrome</v>
          </cell>
          <cell r="D459" t="str">
            <v>Dispenser Deb TouchFREE black and chrome</v>
          </cell>
          <cell r="E459" t="str">
            <v>STK</v>
          </cell>
          <cell r="F459">
            <v>900</v>
          </cell>
          <cell r="G459">
            <v>1</v>
          </cell>
          <cell r="H459">
            <v>900</v>
          </cell>
        </row>
        <row r="460">
          <cell r="B460">
            <v>2110795</v>
          </cell>
          <cell r="C460" t="str">
            <v>Dispenser f servetter 33x33cm Duni Svart</v>
          </cell>
          <cell r="D460" t="str">
            <v>Dispenser f servetter 33x33cm Duni Svart</v>
          </cell>
          <cell r="E460" t="str">
            <v>STK</v>
          </cell>
          <cell r="F460">
            <v>888.57499999999993</v>
          </cell>
          <cell r="G460">
            <v>1</v>
          </cell>
          <cell r="H460">
            <v>888.57499999999993</v>
          </cell>
        </row>
        <row r="461">
          <cell r="B461">
            <v>2026762</v>
          </cell>
          <cell r="C461" t="str">
            <v>Dispenser för Tork Sanitetspåse B5, vit</v>
          </cell>
          <cell r="D461" t="str">
            <v>Dispenser för Tork Sanitetspåse B5, vit</v>
          </cell>
          <cell r="E461" t="str">
            <v>STK</v>
          </cell>
          <cell r="F461">
            <v>196.29999999999998</v>
          </cell>
          <cell r="G461">
            <v>1</v>
          </cell>
          <cell r="H461">
            <v>196.29999999999998</v>
          </cell>
        </row>
        <row r="462">
          <cell r="B462">
            <v>2039993</v>
          </cell>
          <cell r="C462" t="str">
            <v>Dispenser Katrin Centrummatad M steel</v>
          </cell>
          <cell r="D462" t="str">
            <v>Dispenser Katrin Centrummatad M steel</v>
          </cell>
          <cell r="E462" t="str">
            <v>STK</v>
          </cell>
          <cell r="F462">
            <v>2687.5</v>
          </cell>
          <cell r="G462">
            <v>1</v>
          </cell>
          <cell r="H462">
            <v>2687.5</v>
          </cell>
        </row>
        <row r="463">
          <cell r="B463">
            <v>2151692</v>
          </cell>
          <cell r="C463" t="str">
            <v>Dispenser Katrin Centrummatad M Vit</v>
          </cell>
          <cell r="D463" t="str">
            <v>Dispenser Katrin Centrummatad M Vit</v>
          </cell>
          <cell r="E463" t="str">
            <v>STK</v>
          </cell>
          <cell r="F463">
            <v>170.51999999999998</v>
          </cell>
          <cell r="G463">
            <v>1</v>
          </cell>
          <cell r="H463">
            <v>170.51999999999998</v>
          </cell>
        </row>
        <row r="464">
          <cell r="B464">
            <v>2151690</v>
          </cell>
          <cell r="C464" t="str">
            <v>Dispenser Katrin Centrummatad S Vit</v>
          </cell>
          <cell r="D464" t="str">
            <v>Dispenser Katrin Centrummatad S Vit</v>
          </cell>
          <cell r="E464" t="str">
            <v>STK</v>
          </cell>
          <cell r="F464">
            <v>109.61999999999999</v>
          </cell>
          <cell r="G464">
            <v>1</v>
          </cell>
          <cell r="H464">
            <v>109.61999999999999</v>
          </cell>
        </row>
        <row r="465">
          <cell r="B465">
            <v>2151698</v>
          </cell>
          <cell r="C465" t="str">
            <v>Dispenser Katrin Flytande Tvål 0,5L Vit</v>
          </cell>
          <cell r="D465" t="str">
            <v>Dispenser Katrin Flytande Tvål 0,5L Vit</v>
          </cell>
          <cell r="E465" t="str">
            <v>STK</v>
          </cell>
          <cell r="F465">
            <v>332.5</v>
          </cell>
          <cell r="G465">
            <v>1</v>
          </cell>
          <cell r="H465">
            <v>332.5</v>
          </cell>
        </row>
        <row r="466">
          <cell r="B466">
            <v>2151702</v>
          </cell>
          <cell r="C466" t="str">
            <v>Dispenser Katrin Flytande Tvål 1L Vit</v>
          </cell>
          <cell r="D466" t="str">
            <v>Dispenser Katrin Flytande Tvål 1L Vit</v>
          </cell>
          <cell r="E466" t="str">
            <v>STK</v>
          </cell>
          <cell r="F466">
            <v>77.14</v>
          </cell>
          <cell r="G466">
            <v>1</v>
          </cell>
          <cell r="H466">
            <v>77.14</v>
          </cell>
        </row>
        <row r="467">
          <cell r="B467">
            <v>2030439</v>
          </cell>
          <cell r="C467" t="str">
            <v>Dispenser Katrin Handduk M borstat stål</v>
          </cell>
          <cell r="D467" t="str">
            <v>Dispenser Katrin Handduk M borstat stål</v>
          </cell>
          <cell r="E467" t="str">
            <v>STK</v>
          </cell>
          <cell r="F467">
            <v>1297.5</v>
          </cell>
          <cell r="G467">
            <v>1</v>
          </cell>
          <cell r="H467">
            <v>1297.5</v>
          </cell>
        </row>
        <row r="468">
          <cell r="B468">
            <v>2151688</v>
          </cell>
          <cell r="C468" t="str">
            <v>Dispenser Katrin Handduk M Vit</v>
          </cell>
          <cell r="D468" t="str">
            <v>Dispenser Katrin Handduk M Vit</v>
          </cell>
          <cell r="E468" t="str">
            <v>STK</v>
          </cell>
          <cell r="F468">
            <v>176.89999999999998</v>
          </cell>
          <cell r="G468">
            <v>1</v>
          </cell>
          <cell r="H468">
            <v>176.89999999999998</v>
          </cell>
        </row>
        <row r="469">
          <cell r="B469">
            <v>2030440</v>
          </cell>
          <cell r="C469" t="str">
            <v>Dispenser Katrin Handduk M vit metall</v>
          </cell>
          <cell r="D469" t="str">
            <v>Dispenser Katrin Handduk M vit metall</v>
          </cell>
          <cell r="E469" t="str">
            <v>STK</v>
          </cell>
          <cell r="F469">
            <v>672.5</v>
          </cell>
          <cell r="G469">
            <v>1</v>
          </cell>
          <cell r="H469">
            <v>672.5</v>
          </cell>
        </row>
        <row r="470">
          <cell r="B470">
            <v>2151684</v>
          </cell>
          <cell r="C470" t="str">
            <v>Dispenser Katrin Handduk Rulle Svart</v>
          </cell>
          <cell r="D470" t="str">
            <v>Dispenser Katrin Handduk Rulle Svart</v>
          </cell>
          <cell r="E470" t="str">
            <v>STK</v>
          </cell>
          <cell r="F470">
            <v>1412.5</v>
          </cell>
          <cell r="G470">
            <v>1</v>
          </cell>
          <cell r="H470">
            <v>1412.5</v>
          </cell>
        </row>
        <row r="471">
          <cell r="B471">
            <v>2151683</v>
          </cell>
          <cell r="C471" t="str">
            <v>Dispenser Katrin Handduk Rulle Vit</v>
          </cell>
          <cell r="D471" t="str">
            <v>Dispenser Katrin Handduk Rulle Vit</v>
          </cell>
          <cell r="E471" t="str">
            <v>STK</v>
          </cell>
          <cell r="F471">
            <v>327.7</v>
          </cell>
          <cell r="G471">
            <v>1</v>
          </cell>
          <cell r="H471">
            <v>327.7</v>
          </cell>
        </row>
        <row r="472">
          <cell r="B472">
            <v>2040640</v>
          </cell>
          <cell r="C472" t="str">
            <v>Dispenser Katrin Hygienpåsar svart</v>
          </cell>
          <cell r="D472" t="str">
            <v>Dispenser Katrin Hygienpåsar svart</v>
          </cell>
          <cell r="E472" t="str">
            <v>STK</v>
          </cell>
          <cell r="F472">
            <v>180</v>
          </cell>
          <cell r="G472">
            <v>1</v>
          </cell>
          <cell r="H472">
            <v>180</v>
          </cell>
        </row>
        <row r="473">
          <cell r="B473">
            <v>2151694</v>
          </cell>
          <cell r="C473" t="str">
            <v>Dispenser Katrin Toalettpapper S Vit</v>
          </cell>
          <cell r="D473" t="str">
            <v>Dispenser Katrin Toalettpapper S Vit</v>
          </cell>
          <cell r="E473" t="str">
            <v>STK</v>
          </cell>
          <cell r="F473">
            <v>98.02</v>
          </cell>
          <cell r="G473">
            <v>1</v>
          </cell>
          <cell r="H473">
            <v>98.02</v>
          </cell>
        </row>
        <row r="474">
          <cell r="B474">
            <v>2151687</v>
          </cell>
          <cell r="C474" t="str">
            <v>Dispenser Katrin Toalettpapper Svart</v>
          </cell>
          <cell r="D474" t="str">
            <v>Dispenser Katrin Toalettpapper Svart</v>
          </cell>
          <cell r="E474" t="str">
            <v>STK</v>
          </cell>
          <cell r="F474">
            <v>557.5</v>
          </cell>
          <cell r="G474">
            <v>1</v>
          </cell>
          <cell r="H474">
            <v>557.5</v>
          </cell>
        </row>
        <row r="475">
          <cell r="B475">
            <v>2151685</v>
          </cell>
          <cell r="C475" t="str">
            <v>Dispenser Katrin Toalettpapper Vit</v>
          </cell>
          <cell r="D475" t="str">
            <v>Dispenser Katrin Toalettpapper Vit</v>
          </cell>
          <cell r="E475" t="str">
            <v>STK</v>
          </cell>
          <cell r="F475">
            <v>129.34</v>
          </cell>
          <cell r="G475">
            <v>1</v>
          </cell>
          <cell r="H475">
            <v>129.34</v>
          </cell>
        </row>
        <row r="476">
          <cell r="B476">
            <v>2016300</v>
          </cell>
          <cell r="C476" t="str">
            <v>Dispenser mobil, DAX 600 ml</v>
          </cell>
          <cell r="D476" t="str">
            <v>Dispenser mobil, DAX 600 ml</v>
          </cell>
          <cell r="E476" t="str">
            <v>STK</v>
          </cell>
          <cell r="F476">
            <v>190</v>
          </cell>
          <cell r="G476">
            <v>1</v>
          </cell>
          <cell r="H476">
            <v>190</v>
          </cell>
        </row>
        <row r="477">
          <cell r="B477">
            <v>518108</v>
          </cell>
          <cell r="C477" t="str">
            <v>Dispenser Soft Care Line, 800 ml, plast</v>
          </cell>
          <cell r="D477" t="str">
            <v>Dispenser Soft Care Line, 800 ml, plast</v>
          </cell>
          <cell r="E477" t="str">
            <v>STK</v>
          </cell>
          <cell r="F477">
            <v>9.9999999999999992E-2</v>
          </cell>
          <cell r="G477">
            <v>1</v>
          </cell>
          <cell r="H477">
            <v>9.9999999999999992E-2</v>
          </cell>
        </row>
        <row r="478">
          <cell r="B478">
            <v>2036310</v>
          </cell>
          <cell r="C478" t="str">
            <v>Dispenser Sterisol 0,7 l rostfri</v>
          </cell>
          <cell r="D478" t="str">
            <v>Dispenser Sterisol 0,7 l rostfri</v>
          </cell>
          <cell r="E478" t="str">
            <v>STK</v>
          </cell>
          <cell r="F478">
            <v>1495.0749999999998</v>
          </cell>
          <cell r="G478">
            <v>1</v>
          </cell>
          <cell r="H478">
            <v>1495.0749999999998</v>
          </cell>
        </row>
        <row r="479">
          <cell r="B479">
            <v>518561</v>
          </cell>
          <cell r="C479" t="str">
            <v>Dispenser Sterisol, för 700 ml påse</v>
          </cell>
          <cell r="D479" t="str">
            <v>Dispenser Sterisol, för 700 ml påse</v>
          </cell>
          <cell r="E479" t="str">
            <v>STK</v>
          </cell>
          <cell r="F479">
            <v>261.77499999999998</v>
          </cell>
          <cell r="G479">
            <v>1</v>
          </cell>
          <cell r="H479">
            <v>261.77499999999998</v>
          </cell>
        </row>
        <row r="480">
          <cell r="B480">
            <v>518140</v>
          </cell>
          <cell r="C480" t="str">
            <v>Dispenser Tork C-mat Vit Metall M1</v>
          </cell>
          <cell r="D480" t="str">
            <v>Dispenser Tork C-mat Vit Metall M1</v>
          </cell>
          <cell r="E480" t="str">
            <v>STK</v>
          </cell>
          <cell r="F480">
            <v>258.13479999999998</v>
          </cell>
          <cell r="G480">
            <v>1</v>
          </cell>
          <cell r="H480">
            <v>258.13479999999998</v>
          </cell>
        </row>
        <row r="481">
          <cell r="B481">
            <v>518736</v>
          </cell>
          <cell r="C481" t="str">
            <v>Dispenser Tork C-matad Metall M2</v>
          </cell>
          <cell r="D481" t="str">
            <v>Dispenser Tork C-matad Metall M2</v>
          </cell>
          <cell r="E481" t="str">
            <v>STK</v>
          </cell>
          <cell r="F481">
            <v>1453.9749999999999</v>
          </cell>
          <cell r="G481">
            <v>1</v>
          </cell>
          <cell r="H481">
            <v>1453.9749999999999</v>
          </cell>
        </row>
        <row r="482">
          <cell r="B482">
            <v>2001069</v>
          </cell>
          <cell r="C482" t="str">
            <v>Dispenser Tork C-matad Svart M1</v>
          </cell>
          <cell r="D482" t="str">
            <v>Dispenser Tork C-matad Svart M1</v>
          </cell>
          <cell r="E482" t="str">
            <v>STK</v>
          </cell>
          <cell r="F482">
            <v>95.7</v>
          </cell>
          <cell r="G482">
            <v>1</v>
          </cell>
          <cell r="H482">
            <v>95.7</v>
          </cell>
        </row>
        <row r="483">
          <cell r="B483">
            <v>2001066</v>
          </cell>
          <cell r="C483" t="str">
            <v>Dispenser Tork C-matad Svart M2</v>
          </cell>
          <cell r="D483" t="str">
            <v>Dispenser Tork C-matad Svart M2</v>
          </cell>
          <cell r="E483" t="str">
            <v>STK</v>
          </cell>
          <cell r="F483">
            <v>130.5</v>
          </cell>
          <cell r="G483">
            <v>1</v>
          </cell>
          <cell r="H483">
            <v>130.5</v>
          </cell>
        </row>
        <row r="484">
          <cell r="B484">
            <v>2001067</v>
          </cell>
          <cell r="C484" t="str">
            <v>Dispenser Tork C-matad Vit M1</v>
          </cell>
          <cell r="D484" t="str">
            <v>Dispenser Tork C-matad Vit M1</v>
          </cell>
          <cell r="E484" t="str">
            <v>STK</v>
          </cell>
          <cell r="F484">
            <v>95.7</v>
          </cell>
          <cell r="G484">
            <v>1</v>
          </cell>
          <cell r="H484">
            <v>95.7</v>
          </cell>
        </row>
        <row r="485">
          <cell r="B485">
            <v>2001065</v>
          </cell>
          <cell r="C485" t="str">
            <v>Dispenser Tork C-matad Vit M2</v>
          </cell>
          <cell r="D485" t="str">
            <v>Dispenser Tork C-matad Vit M2</v>
          </cell>
          <cell r="E485" t="str">
            <v>STK</v>
          </cell>
          <cell r="F485">
            <v>130.5</v>
          </cell>
          <cell r="G485">
            <v>1</v>
          </cell>
          <cell r="H485">
            <v>130.5</v>
          </cell>
        </row>
        <row r="486">
          <cell r="B486">
            <v>2013584</v>
          </cell>
          <cell r="C486" t="str">
            <v>Dispenser Tork Maxi C-matad Röd W2</v>
          </cell>
          <cell r="D486" t="str">
            <v>Dispenser Tork Maxi C-matad Röd W2</v>
          </cell>
          <cell r="E486" t="str">
            <v>STK</v>
          </cell>
          <cell r="F486">
            <v>1289.4999999999998</v>
          </cell>
          <cell r="G486">
            <v>1</v>
          </cell>
          <cell r="H486">
            <v>1289.4999999999998</v>
          </cell>
        </row>
        <row r="487">
          <cell r="B487">
            <v>2057766</v>
          </cell>
          <cell r="C487" t="str">
            <v>Dispenser Tork Mid-size Twin T7 vit</v>
          </cell>
          <cell r="D487" t="str">
            <v>Dispenser Tork Mid-size Twin T7 vit</v>
          </cell>
          <cell r="E487" t="str">
            <v>STK</v>
          </cell>
          <cell r="F487">
            <v>115.99999999999999</v>
          </cell>
          <cell r="G487">
            <v>1</v>
          </cell>
          <cell r="H487">
            <v>115.99999999999999</v>
          </cell>
        </row>
        <row r="488">
          <cell r="B488">
            <v>2027682</v>
          </cell>
          <cell r="C488" t="str">
            <v>Dispenser Tork Skumtvål S4 Sensor svart</v>
          </cell>
          <cell r="D488" t="str">
            <v>Dispenser Tork Skumtvål S4 Sensor svart</v>
          </cell>
          <cell r="E488" t="str">
            <v>STK</v>
          </cell>
          <cell r="F488">
            <v>1034.3999999999999</v>
          </cell>
          <cell r="G488">
            <v>1</v>
          </cell>
          <cell r="H488">
            <v>1034.3999999999999</v>
          </cell>
        </row>
        <row r="489">
          <cell r="B489">
            <v>2027681</v>
          </cell>
          <cell r="C489" t="str">
            <v>Dispenser Tork Skumtvål S4 Sensor vit</v>
          </cell>
          <cell r="D489" t="str">
            <v>Dispenser Tork Skumtvål S4 Sensor vit</v>
          </cell>
          <cell r="E489" t="str">
            <v>STK</v>
          </cell>
          <cell r="F489">
            <v>239.98079999999999</v>
          </cell>
          <cell r="G489">
            <v>1</v>
          </cell>
          <cell r="H489">
            <v>239.98079999999999</v>
          </cell>
        </row>
        <row r="490">
          <cell r="B490">
            <v>2019940</v>
          </cell>
          <cell r="C490" t="str">
            <v>Dispenser Tork Skumtvål S4 svart</v>
          </cell>
          <cell r="D490" t="str">
            <v>Dispenser Tork Skumtvål S4 svart</v>
          </cell>
          <cell r="E490" t="str">
            <v>STK</v>
          </cell>
          <cell r="F490">
            <v>822.42500000000007</v>
          </cell>
          <cell r="G490">
            <v>1</v>
          </cell>
          <cell r="H490">
            <v>822.42500000000007</v>
          </cell>
        </row>
        <row r="491">
          <cell r="B491">
            <v>2019939</v>
          </cell>
          <cell r="C491" t="str">
            <v>Dispenser Tork Skumtvål S4 vit</v>
          </cell>
          <cell r="D491" t="str">
            <v>Dispenser Tork Skumtvål S4 vit</v>
          </cell>
          <cell r="E491" t="str">
            <v>STK</v>
          </cell>
          <cell r="F491">
            <v>58.000000000000014</v>
          </cell>
          <cell r="G491">
            <v>1</v>
          </cell>
          <cell r="H491">
            <v>58.000000000000014</v>
          </cell>
        </row>
        <row r="492">
          <cell r="B492">
            <v>2047143</v>
          </cell>
          <cell r="C492" t="str">
            <v>Dispenser Tork Small pack vikta dukar W8</v>
          </cell>
          <cell r="D492" t="str">
            <v>Dispenser Tork Small pack vikta dukar W8</v>
          </cell>
          <cell r="E492" t="str">
            <v>STK</v>
          </cell>
          <cell r="F492">
            <v>100.39999999999999</v>
          </cell>
          <cell r="G492">
            <v>1</v>
          </cell>
          <cell r="H492">
            <v>100.39999999999999</v>
          </cell>
        </row>
        <row r="493">
          <cell r="B493">
            <v>2040549</v>
          </cell>
          <cell r="C493" t="str">
            <v>Dispenser Tork SmartOne Mini T9 vit</v>
          </cell>
          <cell r="D493" t="str">
            <v>Dispenser Tork SmartOne Mini T9 vit</v>
          </cell>
          <cell r="E493" t="str">
            <v>STK</v>
          </cell>
          <cell r="F493">
            <v>965.1</v>
          </cell>
          <cell r="G493">
            <v>1</v>
          </cell>
          <cell r="H493">
            <v>965.1</v>
          </cell>
        </row>
        <row r="494">
          <cell r="B494">
            <v>2034309</v>
          </cell>
          <cell r="C494" t="str">
            <v>Dispenser Tork Xpressnap N4, svart</v>
          </cell>
          <cell r="D494" t="str">
            <v>Dispenser Tork Xpressnap N4, svart</v>
          </cell>
          <cell r="E494" t="str">
            <v>STK</v>
          </cell>
          <cell r="F494">
            <v>479.57499999999993</v>
          </cell>
          <cell r="G494">
            <v>1</v>
          </cell>
          <cell r="H494">
            <v>479.57499999999993</v>
          </cell>
        </row>
        <row r="495">
          <cell r="B495">
            <v>2023322</v>
          </cell>
          <cell r="C495" t="str">
            <v>Dispenser, droppbricka DAX</v>
          </cell>
          <cell r="D495" t="str">
            <v>Dispenser, droppbricka DAX</v>
          </cell>
          <cell r="E495" t="str">
            <v>STK</v>
          </cell>
          <cell r="F495">
            <v>121.22499999999999</v>
          </cell>
          <cell r="G495">
            <v>1</v>
          </cell>
          <cell r="H495">
            <v>121.22499999999999</v>
          </cell>
        </row>
        <row r="496">
          <cell r="B496">
            <v>518304</v>
          </cell>
          <cell r="C496" t="str">
            <v>Dispenser/väggh för film&amp;folie 45cm</v>
          </cell>
          <cell r="D496" t="str">
            <v>Dispenser/väggh för film&amp;folie 45cm</v>
          </cell>
          <cell r="E496" t="str">
            <v>STK</v>
          </cell>
          <cell r="F496">
            <v>662.39999999999986</v>
          </cell>
          <cell r="G496">
            <v>1</v>
          </cell>
          <cell r="H496">
            <v>662.39999999999986</v>
          </cell>
        </row>
        <row r="497">
          <cell r="B497">
            <v>500904</v>
          </cell>
          <cell r="C497" t="str">
            <v>Dispenserservett Duni 1-lag 33x32cm Vit</v>
          </cell>
          <cell r="D497" t="str">
            <v>Dispenserservett Duni 1-lag 33x32cm Vit</v>
          </cell>
          <cell r="E497" t="str">
            <v>FRP</v>
          </cell>
          <cell r="F497">
            <v>25.514199999999999</v>
          </cell>
          <cell r="G497">
            <v>1</v>
          </cell>
          <cell r="H497">
            <v>25.514199999999999</v>
          </cell>
        </row>
        <row r="498">
          <cell r="B498">
            <v>500029</v>
          </cell>
          <cell r="C498" t="str">
            <v>Dispenserservett Duni 1-lag 33x32cm Vit</v>
          </cell>
          <cell r="D498" t="str">
            <v>Dispenserservett Duni 1-lag 33x32cm Vit</v>
          </cell>
          <cell r="E498" t="str">
            <v>FRP</v>
          </cell>
          <cell r="F498">
            <v>113</v>
          </cell>
          <cell r="G498">
            <v>1</v>
          </cell>
          <cell r="H498">
            <v>113</v>
          </cell>
        </row>
        <row r="499">
          <cell r="B499">
            <v>2037080</v>
          </cell>
          <cell r="C499" t="str">
            <v>Dispenserservett Tork Snack 1-l N10 vit</v>
          </cell>
          <cell r="D499" t="str">
            <v>Dispenserservett Tork Snack 1-l N10 vit</v>
          </cell>
          <cell r="E499" t="str">
            <v>FRP</v>
          </cell>
          <cell r="F499">
            <v>32.195799999999998</v>
          </cell>
          <cell r="G499">
            <v>8</v>
          </cell>
          <cell r="H499">
            <v>257.56639999999999</v>
          </cell>
        </row>
        <row r="500">
          <cell r="B500">
            <v>2036903</v>
          </cell>
          <cell r="C500" t="str">
            <v>Dispenserservett Xpressnap N4, natur</v>
          </cell>
          <cell r="D500" t="str">
            <v>Dispenserservett Xpressnap N4, natur</v>
          </cell>
          <cell r="E500" t="str">
            <v>FRP</v>
          </cell>
          <cell r="F500">
            <v>170.47499999999999</v>
          </cell>
          <cell r="G500">
            <v>8</v>
          </cell>
          <cell r="H500">
            <v>1363.8</v>
          </cell>
        </row>
        <row r="501">
          <cell r="B501">
            <v>2112536</v>
          </cell>
          <cell r="C501" t="str">
            <v>DispServett Tork Xpressnap Natur N14</v>
          </cell>
          <cell r="D501" t="str">
            <v>DispServett Tork Xpressnap Natur N14</v>
          </cell>
          <cell r="E501" t="str">
            <v>KRT</v>
          </cell>
          <cell r="F501">
            <v>592.875</v>
          </cell>
          <cell r="G501">
            <v>1</v>
          </cell>
          <cell r="H501">
            <v>592.875</v>
          </cell>
        </row>
        <row r="502">
          <cell r="B502">
            <v>2156326</v>
          </cell>
          <cell r="C502" t="str">
            <v>Djup Papperstallrik BioPak Vit Ø18cm</v>
          </cell>
          <cell r="D502" t="str">
            <v>Djup Papperstallrik BioPak Vit Ø18cm</v>
          </cell>
          <cell r="E502" t="str">
            <v>FRP</v>
          </cell>
          <cell r="F502">
            <v>68.974999999999994</v>
          </cell>
          <cell r="G502">
            <v>1</v>
          </cell>
          <cell r="H502">
            <v>68.974999999999994</v>
          </cell>
        </row>
        <row r="503">
          <cell r="B503">
            <v>2018564</v>
          </cell>
          <cell r="C503" t="str">
            <v>Djup Papperstallrik BioPak White Ø16cm</v>
          </cell>
          <cell r="D503" t="str">
            <v>Djup Papperstallrik BioPak White Ø16cm</v>
          </cell>
          <cell r="E503" t="str">
            <v>FRP</v>
          </cell>
          <cell r="F503">
            <v>58.25</v>
          </cell>
          <cell r="G503">
            <v>1</v>
          </cell>
          <cell r="H503">
            <v>58.25</v>
          </cell>
        </row>
        <row r="504">
          <cell r="B504">
            <v>2008755</v>
          </cell>
          <cell r="C504" t="str">
            <v>Doftin spray</v>
          </cell>
          <cell r="D504" t="str">
            <v>Doftin spray</v>
          </cell>
          <cell r="E504" t="str">
            <v>STK</v>
          </cell>
          <cell r="F504">
            <v>174.92499999999998</v>
          </cell>
          <cell r="G504">
            <v>1</v>
          </cell>
          <cell r="H504">
            <v>174.92499999999998</v>
          </cell>
        </row>
        <row r="505">
          <cell r="B505">
            <v>579023</v>
          </cell>
          <cell r="C505" t="str">
            <v>Doseringsask Dosett Medi, 7-dagars dos.</v>
          </cell>
          <cell r="D505" t="str">
            <v>Doseringsask Dosett Medi, 7-dagars dos.</v>
          </cell>
          <cell r="E505" t="str">
            <v>BOX</v>
          </cell>
          <cell r="F505">
            <v>94.499999999999986</v>
          </cell>
          <cell r="G505">
            <v>1</v>
          </cell>
          <cell r="H505">
            <v>94.499999999999986</v>
          </cell>
        </row>
        <row r="506">
          <cell r="B506">
            <v>2044747</v>
          </cell>
          <cell r="C506" t="str">
            <v>Doseringsboll Nu-Niit tvättmedel</v>
          </cell>
          <cell r="D506" t="str">
            <v>Doseringsboll Nu-Niit tvättmedel</v>
          </cell>
          <cell r="E506" t="str">
            <v>STK</v>
          </cell>
          <cell r="F506">
            <v>33.375</v>
          </cell>
          <cell r="G506">
            <v>10</v>
          </cell>
          <cell r="H506">
            <v>333.75</v>
          </cell>
        </row>
        <row r="507">
          <cell r="B507">
            <v>2151777</v>
          </cell>
          <cell r="C507" t="str">
            <v>Doseringsflaska Rely+On Virkon, 0,5L</v>
          </cell>
          <cell r="D507" t="str">
            <v>Doseringsflaska Rely+On Virkon, 0,5L</v>
          </cell>
          <cell r="E507" t="str">
            <v>STK</v>
          </cell>
          <cell r="F507">
            <v>37.5</v>
          </cell>
          <cell r="G507">
            <v>1</v>
          </cell>
          <cell r="H507">
            <v>37.5</v>
          </cell>
        </row>
        <row r="508">
          <cell r="B508">
            <v>531511</v>
          </cell>
          <cell r="C508" t="str">
            <v>Doseringskapsyl 5-20ml/tr Johnson 1l fl.</v>
          </cell>
          <cell r="D508" t="str">
            <v>Doseringskapsyl 5-20ml/tr Johnson 1l fl.</v>
          </cell>
          <cell r="E508" t="str">
            <v>STK</v>
          </cell>
          <cell r="F508">
            <v>35.25</v>
          </cell>
          <cell r="G508">
            <v>1</v>
          </cell>
          <cell r="H508">
            <v>35.25</v>
          </cell>
        </row>
        <row r="509">
          <cell r="B509">
            <v>2005623</v>
          </cell>
          <cell r="C509" t="str">
            <v>Doseringskapsyl till 1 l flaska</v>
          </cell>
          <cell r="D509" t="str">
            <v>Doseringskapsyl till 1 l flaska</v>
          </cell>
          <cell r="E509" t="str">
            <v>STK</v>
          </cell>
          <cell r="F509">
            <v>35.024999999999999</v>
          </cell>
          <cell r="G509">
            <v>10</v>
          </cell>
          <cell r="H509">
            <v>350.25</v>
          </cell>
        </row>
        <row r="510">
          <cell r="B510">
            <v>2100232</v>
          </cell>
          <cell r="C510" t="str">
            <v>Doseringspump KBM Falcon f 1L dos 4ml</v>
          </cell>
          <cell r="D510" t="str">
            <v>Doseringspump KBM Falcon f 1L dos 4ml</v>
          </cell>
          <cell r="E510" t="str">
            <v>STK</v>
          </cell>
          <cell r="F510">
            <v>25.074999999999996</v>
          </cell>
          <cell r="G510">
            <v>1</v>
          </cell>
          <cell r="H510">
            <v>25.074999999999996</v>
          </cell>
        </row>
        <row r="511">
          <cell r="B511">
            <v>2033953</v>
          </cell>
          <cell r="C511" t="str">
            <v>Doseringspump Pelikan, för 5 ltr dunk</v>
          </cell>
          <cell r="D511" t="str">
            <v>Doseringspump Pelikan, för 5 ltr dunk</v>
          </cell>
          <cell r="E511" t="str">
            <v>STK</v>
          </cell>
          <cell r="F511">
            <v>78.399999999999991</v>
          </cell>
          <cell r="G511">
            <v>1</v>
          </cell>
          <cell r="H511">
            <v>78.399999999999991</v>
          </cell>
        </row>
        <row r="512">
          <cell r="B512">
            <v>531038</v>
          </cell>
          <cell r="C512" t="str">
            <v>Doseringspump, 10ml/tr, 5 l, Nordex</v>
          </cell>
          <cell r="D512" t="str">
            <v>Doseringspump, 10ml/tr, 5 l, Nordex</v>
          </cell>
          <cell r="E512" t="str">
            <v>STK</v>
          </cell>
          <cell r="F512">
            <v>314.14999999999998</v>
          </cell>
          <cell r="G512">
            <v>1</v>
          </cell>
          <cell r="H512">
            <v>314.14999999999998</v>
          </cell>
        </row>
        <row r="513">
          <cell r="B513">
            <v>2033949</v>
          </cell>
          <cell r="C513" t="str">
            <v>Doseringspump, 15ml/tr, 5 l, Nordex</v>
          </cell>
          <cell r="D513" t="str">
            <v>Doseringspump, 15ml/tr, 5 l, Nordex</v>
          </cell>
          <cell r="E513" t="str">
            <v>STK</v>
          </cell>
          <cell r="F513">
            <v>314.14999999999998</v>
          </cell>
          <cell r="G513">
            <v>1</v>
          </cell>
          <cell r="H513">
            <v>314.14999999999998</v>
          </cell>
        </row>
        <row r="514">
          <cell r="B514">
            <v>531040</v>
          </cell>
          <cell r="C514" t="str">
            <v>Doseringspump, 2 ml/tr, 1 l, Nordex</v>
          </cell>
          <cell r="D514" t="str">
            <v>Doseringspump, 2 ml/tr, 1 l, Nordex</v>
          </cell>
          <cell r="E514" t="str">
            <v>STK</v>
          </cell>
          <cell r="F514">
            <v>86.95</v>
          </cell>
          <cell r="G514">
            <v>1</v>
          </cell>
          <cell r="H514">
            <v>86.95</v>
          </cell>
        </row>
        <row r="515">
          <cell r="B515">
            <v>533091</v>
          </cell>
          <cell r="C515" t="str">
            <v>Doseringspump, 30 ml/tr, för 5 lit dunk</v>
          </cell>
          <cell r="D515" t="str">
            <v>Doseringspump, 30 ml/tr, för 5 lit dunk</v>
          </cell>
          <cell r="E515" t="str">
            <v>STK</v>
          </cell>
          <cell r="F515">
            <v>64.899999999999991</v>
          </cell>
          <cell r="G515">
            <v>1</v>
          </cell>
          <cell r="H515">
            <v>64.899999999999991</v>
          </cell>
        </row>
        <row r="516">
          <cell r="B516">
            <v>531329</v>
          </cell>
          <cell r="C516" t="str">
            <v>Doseringspump, 5 ml/tryck, Blå</v>
          </cell>
          <cell r="D516" t="str">
            <v>Doseringspump, 5 ml/tryck, Blå</v>
          </cell>
          <cell r="E516" t="str">
            <v>STK</v>
          </cell>
          <cell r="F516">
            <v>86.95</v>
          </cell>
          <cell r="G516">
            <v>1</v>
          </cell>
          <cell r="H516">
            <v>86.95</v>
          </cell>
        </row>
        <row r="517">
          <cell r="B517">
            <v>2115133</v>
          </cell>
          <cell r="C517" t="str">
            <v>Dressingbägare Bagasse Rund 110ml 50/fp</v>
          </cell>
          <cell r="D517" t="str">
            <v>Dressingbägare Bagasse Rund 110ml 50/fp</v>
          </cell>
          <cell r="E517" t="str">
            <v>KRT</v>
          </cell>
          <cell r="F517">
            <v>2536.1999999999998</v>
          </cell>
          <cell r="G517">
            <v>1</v>
          </cell>
          <cell r="H517">
            <v>2536.1999999999998</v>
          </cell>
        </row>
        <row r="518">
          <cell r="B518">
            <v>2110460</v>
          </cell>
          <cell r="C518" t="str">
            <v>Dricksglas Norvege 25cl</v>
          </cell>
          <cell r="D518" t="str">
            <v>Dricksglas Norvege 25cl</v>
          </cell>
          <cell r="E518" t="str">
            <v>STK</v>
          </cell>
          <cell r="F518">
            <v>33.074999999999996</v>
          </cell>
          <cell r="G518">
            <v>6</v>
          </cell>
          <cell r="H518">
            <v>198.45</v>
          </cell>
        </row>
        <row r="519">
          <cell r="B519">
            <v>2110461</v>
          </cell>
          <cell r="C519" t="str">
            <v>Dricksglas Norvege 27cl</v>
          </cell>
          <cell r="D519" t="str">
            <v>Dricksglas Norvege 27cl</v>
          </cell>
          <cell r="E519" t="str">
            <v>STK</v>
          </cell>
          <cell r="F519">
            <v>34.65</v>
          </cell>
          <cell r="G519">
            <v>6</v>
          </cell>
          <cell r="H519">
            <v>207.89999999999998</v>
          </cell>
        </row>
        <row r="520">
          <cell r="B520">
            <v>2141268</v>
          </cell>
          <cell r="C520" t="str">
            <v>Drying Agent Apex Rinse S, 1,1 kg</v>
          </cell>
          <cell r="D520" t="str">
            <v>Drying Agent Apex Rinse S, 1,1 kg</v>
          </cell>
          <cell r="E520" t="str">
            <v>STK</v>
          </cell>
          <cell r="F520">
            <v>2505.7499999999995</v>
          </cell>
          <cell r="G520">
            <v>2</v>
          </cell>
          <cell r="H520">
            <v>5011.4999999999991</v>
          </cell>
        </row>
        <row r="521">
          <cell r="B521">
            <v>2150634</v>
          </cell>
          <cell r="C521" t="str">
            <v>Dubbelsidig skursvamp Scotch-B 147x127mm</v>
          </cell>
          <cell r="D521" t="str">
            <v>Dubbelsidig skursvamp Scotch-B 147x127mm</v>
          </cell>
          <cell r="E521" t="str">
            <v>FRP</v>
          </cell>
          <cell r="F521">
            <v>340.87499999999994</v>
          </cell>
          <cell r="G521">
            <v>1</v>
          </cell>
          <cell r="H521">
            <v>340.87499999999994</v>
          </cell>
        </row>
        <row r="522">
          <cell r="B522">
            <v>2146524</v>
          </cell>
          <cell r="C522" t="str">
            <v>Duck Aktiv-Gel Fresh svanen 750 ml</v>
          </cell>
          <cell r="D522" t="str">
            <v>Duck Aktiv-Gel Fresh svanen 750 ml</v>
          </cell>
          <cell r="E522" t="str">
            <v>FLS</v>
          </cell>
          <cell r="F522">
            <v>45.3</v>
          </cell>
          <cell r="G522">
            <v>1</v>
          </cell>
          <cell r="H522">
            <v>45.3</v>
          </cell>
        </row>
        <row r="523">
          <cell r="B523">
            <v>2146518</v>
          </cell>
          <cell r="C523" t="str">
            <v>Duck Aktiv-Gel Marine svanen 750 ml</v>
          </cell>
          <cell r="D523" t="str">
            <v>Duck Aktiv-Gel Marine svanen 750 ml</v>
          </cell>
          <cell r="E523" t="str">
            <v>FLS</v>
          </cell>
          <cell r="F523">
            <v>45.3</v>
          </cell>
          <cell r="G523">
            <v>1</v>
          </cell>
          <cell r="H523">
            <v>45.3</v>
          </cell>
        </row>
        <row r="524">
          <cell r="B524">
            <v>2044004</v>
          </cell>
          <cell r="C524" t="str">
            <v>Duk Mikrofiber Basic, 32x32 cm, blå</v>
          </cell>
          <cell r="D524" t="str">
            <v>Duk Mikrofiber Basic, 32x32 cm, blå</v>
          </cell>
          <cell r="E524" t="str">
            <v>STK</v>
          </cell>
          <cell r="F524">
            <v>19.5</v>
          </cell>
          <cell r="G524">
            <v>5</v>
          </cell>
          <cell r="H524">
            <v>97.5</v>
          </cell>
        </row>
        <row r="525">
          <cell r="B525">
            <v>2034786</v>
          </cell>
          <cell r="C525" t="str">
            <v>Duk original, mikrofiber, 32x32 cm, blå</v>
          </cell>
          <cell r="D525" t="str">
            <v>Duk original, mikrofiber, 32x32 cm, blå</v>
          </cell>
          <cell r="E525" t="str">
            <v>STK</v>
          </cell>
          <cell r="F525">
            <v>34.075000000000003</v>
          </cell>
          <cell r="G525">
            <v>5</v>
          </cell>
          <cell r="H525">
            <v>170.375</v>
          </cell>
        </row>
        <row r="526">
          <cell r="B526">
            <v>2034785</v>
          </cell>
          <cell r="C526" t="str">
            <v>Duk original, mikrofiber, 32x32 cm, grön</v>
          </cell>
          <cell r="D526" t="str">
            <v>Duk original, mikrofiber, 32x32 cm, grön</v>
          </cell>
          <cell r="E526" t="str">
            <v>STK</v>
          </cell>
          <cell r="F526">
            <v>34.075000000000003</v>
          </cell>
          <cell r="G526">
            <v>5</v>
          </cell>
          <cell r="H526">
            <v>170.375</v>
          </cell>
        </row>
        <row r="527">
          <cell r="B527">
            <v>2034787</v>
          </cell>
          <cell r="C527" t="str">
            <v>Duk original, mikrofiber, 32x32 cm, röd</v>
          </cell>
          <cell r="D527" t="str">
            <v>Duk original, mikrofiber, 32x32 cm, röd</v>
          </cell>
          <cell r="E527" t="str">
            <v>STK</v>
          </cell>
          <cell r="F527">
            <v>34.075000000000003</v>
          </cell>
          <cell r="G527">
            <v>5</v>
          </cell>
          <cell r="H527">
            <v>170.375</v>
          </cell>
        </row>
        <row r="528">
          <cell r="B528">
            <v>2037618</v>
          </cell>
          <cell r="C528" t="str">
            <v>Duk på rulle Tork LinStyle, vit</v>
          </cell>
          <cell r="D528" t="str">
            <v>Duk på rulle Tork LinStyle, vit</v>
          </cell>
          <cell r="E528" t="str">
            <v>RUL</v>
          </cell>
          <cell r="F528">
            <v>548.02499999999998</v>
          </cell>
          <cell r="G528">
            <v>1</v>
          </cell>
          <cell r="H528">
            <v>548.02499999999998</v>
          </cell>
        </row>
        <row r="529">
          <cell r="B529">
            <v>2115142</v>
          </cell>
          <cell r="C529" t="str">
            <v>Duk Tissue Royal Collection 1,18x25m Röd</v>
          </cell>
          <cell r="D529" t="str">
            <v>Duk Tissue Royal Collection 1,18x25m Röd</v>
          </cell>
          <cell r="E529" t="str">
            <v>KRT</v>
          </cell>
          <cell r="F529">
            <v>2061.5</v>
          </cell>
          <cell r="G529">
            <v>1</v>
          </cell>
          <cell r="H529">
            <v>2061.5</v>
          </cell>
        </row>
        <row r="530">
          <cell r="B530">
            <v>2038648</v>
          </cell>
          <cell r="C530" t="str">
            <v>Dukhållare kardborrestativ, 2-pack</v>
          </cell>
          <cell r="D530" t="str">
            <v>Dukhållare kardborrestativ, 2-pack</v>
          </cell>
          <cell r="E530" t="str">
            <v>STK</v>
          </cell>
          <cell r="F530">
            <v>33.024999999999999</v>
          </cell>
          <cell r="G530">
            <v>1</v>
          </cell>
          <cell r="H530">
            <v>33.024999999999999</v>
          </cell>
        </row>
        <row r="531">
          <cell r="B531">
            <v>502210</v>
          </cell>
          <cell r="C531" t="str">
            <v>Dukrulle Damastpräglad, 1,2x10m vit</v>
          </cell>
          <cell r="D531" t="str">
            <v>Dukrulle Damastpräglad, 1,2x10m vit</v>
          </cell>
          <cell r="E531" t="str">
            <v>STK</v>
          </cell>
          <cell r="F531">
            <v>47.449999999999996</v>
          </cell>
          <cell r="G531">
            <v>25</v>
          </cell>
          <cell r="H531">
            <v>1186.25</v>
          </cell>
        </row>
        <row r="532">
          <cell r="B532">
            <v>2063838</v>
          </cell>
          <cell r="C532" t="str">
            <v>Dukrulle Dunicel 1,18x25m Vit</v>
          </cell>
          <cell r="D532" t="str">
            <v>Dukrulle Dunicel 1,18x25m Vit</v>
          </cell>
          <cell r="E532" t="str">
            <v>RUL</v>
          </cell>
          <cell r="F532">
            <v>1089.6499999999999</v>
          </cell>
          <cell r="G532">
            <v>1</v>
          </cell>
          <cell r="H532">
            <v>1089.6499999999999</v>
          </cell>
        </row>
        <row r="533">
          <cell r="B533">
            <v>2110655</v>
          </cell>
          <cell r="C533" t="str">
            <v>Dukrulle Papper vit 1.18x8m</v>
          </cell>
          <cell r="D533" t="str">
            <v>Dukrulle Papper vit 1.18x8m</v>
          </cell>
          <cell r="E533" t="str">
            <v>RUL</v>
          </cell>
          <cell r="F533">
            <v>55.625</v>
          </cell>
          <cell r="G533">
            <v>1</v>
          </cell>
          <cell r="H533">
            <v>55.625</v>
          </cell>
        </row>
        <row r="534">
          <cell r="B534">
            <v>2064263</v>
          </cell>
          <cell r="C534" t="str">
            <v>Dukset Microfiber och Glasduk Easy Clean</v>
          </cell>
          <cell r="D534" t="str">
            <v>Dukset Microfiber och Glasduk Easy Clean</v>
          </cell>
          <cell r="E534" t="str">
            <v>FRP</v>
          </cell>
          <cell r="F534">
            <v>40.849999999999994</v>
          </cell>
          <cell r="G534">
            <v>3</v>
          </cell>
          <cell r="H534">
            <v>122.54999999999998</v>
          </cell>
        </row>
        <row r="535">
          <cell r="B535">
            <v>571148</v>
          </cell>
          <cell r="C535" t="str">
            <v>Duniform PP Form Svart 1-Fack 350ml</v>
          </cell>
          <cell r="D535" t="str">
            <v>Duniform PP Form Svart 1-Fack 350ml</v>
          </cell>
          <cell r="E535" t="str">
            <v>KRT</v>
          </cell>
          <cell r="F535">
            <v>658.85</v>
          </cell>
          <cell r="G535">
            <v>1</v>
          </cell>
          <cell r="H535">
            <v>658.85</v>
          </cell>
        </row>
        <row r="536">
          <cell r="B536">
            <v>571142</v>
          </cell>
          <cell r="C536" t="str">
            <v>Duniform PP Form Svart 1-Fack 630ml</v>
          </cell>
          <cell r="D536" t="str">
            <v>Duniform PP Form Svart 1-Fack 630ml</v>
          </cell>
          <cell r="E536" t="str">
            <v>KRT</v>
          </cell>
          <cell r="F536">
            <v>170.23</v>
          </cell>
          <cell r="G536">
            <v>1</v>
          </cell>
          <cell r="H536">
            <v>170.23</v>
          </cell>
        </row>
        <row r="537">
          <cell r="B537">
            <v>2041117</v>
          </cell>
          <cell r="C537" t="str">
            <v>Duniform Take-Away Vit 1-Fack 1100ml</v>
          </cell>
          <cell r="D537" t="str">
            <v>Duniform Take-Away Vit 1-Fack 1100ml</v>
          </cell>
          <cell r="E537" t="str">
            <v>KRT</v>
          </cell>
          <cell r="F537">
            <v>1408.2749999999999</v>
          </cell>
          <cell r="G537">
            <v>1</v>
          </cell>
          <cell r="H537">
            <v>1408.2749999999999</v>
          </cell>
        </row>
        <row r="538">
          <cell r="B538">
            <v>2154138</v>
          </cell>
          <cell r="C538" t="str">
            <v>Duschcreme Tork S2 Luxury Hair/Body Mini</v>
          </cell>
          <cell r="D538" t="str">
            <v>Duschcreme Tork S2 Luxury Hair/Body Mini</v>
          </cell>
          <cell r="E538" t="str">
            <v>STK</v>
          </cell>
          <cell r="F538">
            <v>73.7</v>
          </cell>
          <cell r="G538">
            <v>1</v>
          </cell>
          <cell r="H538">
            <v>73.7</v>
          </cell>
        </row>
        <row r="539">
          <cell r="B539">
            <v>531806</v>
          </cell>
          <cell r="C539" t="str">
            <v>Duschtvål &amp; Schampo Sterisol, 750ml parf</v>
          </cell>
          <cell r="D539" t="str">
            <v>Duschtvål &amp; Schampo Sterisol, 750ml parf</v>
          </cell>
          <cell r="E539" t="str">
            <v>STK</v>
          </cell>
          <cell r="F539">
            <v>71.900000000000006</v>
          </cell>
          <cell r="G539">
            <v>1</v>
          </cell>
          <cell r="H539">
            <v>71.900000000000006</v>
          </cell>
        </row>
        <row r="540">
          <cell r="B540">
            <v>2108149</v>
          </cell>
          <cell r="C540" t="str">
            <v>Duschtvål Dubbeldusch Fresh 250ml</v>
          </cell>
          <cell r="D540" t="str">
            <v>Duschtvål Dubbeldusch Fresh 250ml</v>
          </cell>
          <cell r="E540" t="str">
            <v>STK</v>
          </cell>
          <cell r="F540">
            <v>40.049999999999997</v>
          </cell>
          <cell r="G540">
            <v>1</v>
          </cell>
          <cell r="H540">
            <v>40.049999999999997</v>
          </cell>
        </row>
        <row r="541">
          <cell r="B541">
            <v>2108148</v>
          </cell>
          <cell r="C541" t="str">
            <v>Duschtvål Dubbeldusch Sport 250ml</v>
          </cell>
          <cell r="D541" t="str">
            <v>Duschtvål Dubbeldusch Sport 250ml</v>
          </cell>
          <cell r="E541" t="str">
            <v>STK</v>
          </cell>
          <cell r="F541">
            <v>45.524999999999999</v>
          </cell>
          <cell r="G541">
            <v>1</v>
          </cell>
          <cell r="H541">
            <v>45.524999999999999</v>
          </cell>
        </row>
        <row r="542">
          <cell r="B542">
            <v>2047452</v>
          </cell>
          <cell r="C542" t="str">
            <v>Duschtvål Estesol Hair&amp;Body 250ml</v>
          </cell>
          <cell r="D542" t="str">
            <v>Duschtvål Estesol Hair&amp;Body 250ml</v>
          </cell>
          <cell r="E542" t="str">
            <v>STK</v>
          </cell>
          <cell r="F542">
            <v>58.550000000000004</v>
          </cell>
          <cell r="G542">
            <v>1</v>
          </cell>
          <cell r="H542">
            <v>58.550000000000004</v>
          </cell>
        </row>
        <row r="543">
          <cell r="B543">
            <v>2021215</v>
          </cell>
          <cell r="C543" t="str">
            <v>Duschtvål Estesol Hair&amp;Body, 2 l patron</v>
          </cell>
          <cell r="D543" t="str">
            <v>Duschtvål Estesol Hair&amp;Body, 2 l patron</v>
          </cell>
          <cell r="E543" t="str">
            <v>STK</v>
          </cell>
          <cell r="F543">
            <v>310.625</v>
          </cell>
          <cell r="G543">
            <v>1</v>
          </cell>
          <cell r="H543">
            <v>310.625</v>
          </cell>
        </row>
        <row r="544">
          <cell r="B544">
            <v>2019807</v>
          </cell>
          <cell r="C544" t="str">
            <v>Duschtvål Refresh Luxury 3in1 Hair&amp;B 2l</v>
          </cell>
          <cell r="D544" t="str">
            <v>Duschtvål Refresh Luxury 3in1 Hair&amp;B 2l</v>
          </cell>
          <cell r="E544" t="str">
            <v>STK</v>
          </cell>
          <cell r="F544">
            <v>310.625</v>
          </cell>
          <cell r="G544">
            <v>1</v>
          </cell>
          <cell r="H544">
            <v>310.625</v>
          </cell>
        </row>
        <row r="545">
          <cell r="B545">
            <v>2108040</v>
          </cell>
          <cell r="C545" t="str">
            <v>Duschtvål Shower Creme Care</v>
          </cell>
          <cell r="D545" t="str">
            <v>Duschtvål Shower Creme Care</v>
          </cell>
          <cell r="E545" t="str">
            <v>STK</v>
          </cell>
          <cell r="F545">
            <v>50.324999999999996</v>
          </cell>
          <cell r="G545">
            <v>12</v>
          </cell>
          <cell r="H545">
            <v>603.9</v>
          </cell>
        </row>
        <row r="546">
          <cell r="B546">
            <v>2069778</v>
          </cell>
          <cell r="C546" t="str">
            <v>Duschvål KBM Crystal Shower Cream 500ml</v>
          </cell>
          <cell r="D546" t="str">
            <v>Duschvål KBM Crystal Shower Cream 500ml</v>
          </cell>
          <cell r="E546" t="str">
            <v>STK</v>
          </cell>
          <cell r="F546">
            <v>29.7</v>
          </cell>
          <cell r="G546">
            <v>1</v>
          </cell>
          <cell r="H546">
            <v>29.7</v>
          </cell>
        </row>
        <row r="547">
          <cell r="B547">
            <v>2050909</v>
          </cell>
          <cell r="C547" t="str">
            <v>Dust bag fleece Taski Aero 8/15</v>
          </cell>
          <cell r="D547" t="str">
            <v>Dust bag fleece Taski Aero 8/15</v>
          </cell>
          <cell r="E547" t="str">
            <v>FRP</v>
          </cell>
          <cell r="F547">
            <v>488.1</v>
          </cell>
          <cell r="G547">
            <v>1</v>
          </cell>
          <cell r="H547">
            <v>488.1</v>
          </cell>
        </row>
        <row r="548">
          <cell r="B548">
            <v>2033910</v>
          </cell>
          <cell r="C548" t="str">
            <v>Däckskurborste 300 mm, vit</v>
          </cell>
          <cell r="D548" t="str">
            <v>Däckskurborste 300 mm, vit</v>
          </cell>
          <cell r="E548" t="str">
            <v>STK</v>
          </cell>
          <cell r="F548">
            <v>288.92499999999995</v>
          </cell>
          <cell r="G548">
            <v>1</v>
          </cell>
          <cell r="H548">
            <v>288.92499999999995</v>
          </cell>
        </row>
        <row r="549">
          <cell r="B549">
            <v>2018302</v>
          </cell>
          <cell r="C549" t="str">
            <v>Dänkflaska 0,4 liter</v>
          </cell>
          <cell r="D549" t="str">
            <v>Dänkflaska 0,4 liter</v>
          </cell>
          <cell r="E549" t="str">
            <v>STK</v>
          </cell>
          <cell r="F549">
            <v>48.875</v>
          </cell>
          <cell r="G549">
            <v>1</v>
          </cell>
          <cell r="H549">
            <v>48.875</v>
          </cell>
        </row>
        <row r="550">
          <cell r="B550">
            <v>2117946</v>
          </cell>
          <cell r="C550" t="str">
            <v>Dörrstopp med handtag</v>
          </cell>
          <cell r="D550" t="str">
            <v>Dörrstopp med handtag</v>
          </cell>
          <cell r="E550" t="str">
            <v>STK</v>
          </cell>
          <cell r="F550">
            <v>25.943399999999997</v>
          </cell>
          <cell r="G550">
            <v>1</v>
          </cell>
          <cell r="H550">
            <v>25.943399999999997</v>
          </cell>
        </row>
        <row r="551">
          <cell r="B551">
            <v>2155546</v>
          </cell>
          <cell r="C551" t="str">
            <v>EasiTex Universal Plus Dubbel Rulle</v>
          </cell>
          <cell r="D551" t="str">
            <v>EasiTex Universal Plus Dubbel Rulle</v>
          </cell>
          <cell r="E551" t="str">
            <v>KRT</v>
          </cell>
          <cell r="F551">
            <v>2232.5</v>
          </cell>
          <cell r="G551">
            <v>1</v>
          </cell>
          <cell r="H551">
            <v>2232.5</v>
          </cell>
        </row>
        <row r="552">
          <cell r="B552">
            <v>2028693</v>
          </cell>
          <cell r="C552" t="str">
            <v>Easy shine kit, inkl stativ, skaft, mopp</v>
          </cell>
          <cell r="D552" t="str">
            <v>Easy shine kit, inkl stativ, skaft, mopp</v>
          </cell>
          <cell r="E552" t="str">
            <v>STK</v>
          </cell>
          <cell r="F552">
            <v>1056.3249999999998</v>
          </cell>
          <cell r="G552">
            <v>1</v>
          </cell>
          <cell r="H552">
            <v>1056.3249999999998</v>
          </cell>
        </row>
        <row r="553">
          <cell r="B553">
            <v>2015364</v>
          </cell>
          <cell r="C553" t="str">
            <v>Elastisk binda 8 cm x 4 m med fästare,</v>
          </cell>
          <cell r="D553" t="str">
            <v>Elastisk binda 8 cm x 4 m med fästare,</v>
          </cell>
          <cell r="E553" t="str">
            <v>STK</v>
          </cell>
          <cell r="F553">
            <v>30.774999999999999</v>
          </cell>
          <cell r="G553">
            <v>1</v>
          </cell>
          <cell r="H553">
            <v>30.774999999999999</v>
          </cell>
        </row>
        <row r="554">
          <cell r="B554">
            <v>2156290</v>
          </cell>
          <cell r="C554" t="str">
            <v>Elastisk gasbinda Akla 93163 Vit</v>
          </cell>
          <cell r="D554" t="str">
            <v>Elastisk gasbinda Akla 93163 Vit</v>
          </cell>
          <cell r="E554" t="str">
            <v>STK</v>
          </cell>
          <cell r="F554">
            <v>36.4</v>
          </cell>
          <cell r="G554">
            <v>1</v>
          </cell>
          <cell r="H554">
            <v>36.4</v>
          </cell>
        </row>
        <row r="555">
          <cell r="B555">
            <v>2034003</v>
          </cell>
          <cell r="C555" t="str">
            <v>Elementborste Max, 75 cm</v>
          </cell>
          <cell r="D555" t="str">
            <v>Elementborste Max, 75 cm</v>
          </cell>
          <cell r="E555" t="str">
            <v>STK</v>
          </cell>
          <cell r="F555">
            <v>51.274999999999999</v>
          </cell>
          <cell r="G555">
            <v>1</v>
          </cell>
          <cell r="H555">
            <v>51.274999999999999</v>
          </cell>
        </row>
        <row r="556">
          <cell r="B556">
            <v>2035757</v>
          </cell>
          <cell r="C556" t="str">
            <v>Engångsfilt Cellstoff 3-l 100x150cm vit</v>
          </cell>
          <cell r="D556" t="str">
            <v>Engångsfilt Cellstoff 3-l 100x150cm vit</v>
          </cell>
          <cell r="E556" t="str">
            <v>FRP</v>
          </cell>
          <cell r="F556">
            <v>865.44999999999993</v>
          </cell>
          <cell r="G556">
            <v>1</v>
          </cell>
          <cell r="H556">
            <v>865.44999999999993</v>
          </cell>
        </row>
        <row r="557">
          <cell r="B557">
            <v>2067403</v>
          </cell>
          <cell r="C557" t="str">
            <v>Engångsh.Nitril WS MilkySensitive 150p L</v>
          </cell>
          <cell r="D557" t="str">
            <v>Engångsh.Nitril WS MilkySensitive 150p L</v>
          </cell>
          <cell r="E557" t="str">
            <v>FRP</v>
          </cell>
          <cell r="F557">
            <v>104.8</v>
          </cell>
          <cell r="G557">
            <v>1</v>
          </cell>
          <cell r="H557">
            <v>104.8</v>
          </cell>
        </row>
        <row r="558">
          <cell r="B558">
            <v>2067402</v>
          </cell>
          <cell r="C558" t="str">
            <v>Engångsh.Nitril WS MilkySensitive 150p M</v>
          </cell>
          <cell r="D558" t="str">
            <v>Engångsh.Nitril WS MilkySensitive 150p M</v>
          </cell>
          <cell r="E558" t="str">
            <v>FRP</v>
          </cell>
          <cell r="F558">
            <v>104.8</v>
          </cell>
          <cell r="G558">
            <v>1</v>
          </cell>
          <cell r="H558">
            <v>104.8</v>
          </cell>
        </row>
        <row r="559">
          <cell r="B559">
            <v>2067400</v>
          </cell>
          <cell r="C559" t="str">
            <v>Engångsh.Nitril WS MilkySensitive 150p S</v>
          </cell>
          <cell r="D559" t="str">
            <v>Engångsh.Nitril WS MilkySensitive 150p S</v>
          </cell>
          <cell r="E559" t="str">
            <v>FRP</v>
          </cell>
          <cell r="F559">
            <v>104.8</v>
          </cell>
          <cell r="G559">
            <v>1</v>
          </cell>
          <cell r="H559">
            <v>104.8</v>
          </cell>
        </row>
        <row r="560">
          <cell r="B560">
            <v>2067404</v>
          </cell>
          <cell r="C560" t="str">
            <v>Engångsh.Nitril WS MilkySensitive 150pXL</v>
          </cell>
          <cell r="D560" t="str">
            <v>Engångsh.Nitril WS MilkySensitive 150pXL</v>
          </cell>
          <cell r="E560" t="str">
            <v>FRP</v>
          </cell>
          <cell r="F560">
            <v>104.8</v>
          </cell>
          <cell r="G560">
            <v>1</v>
          </cell>
          <cell r="H560">
            <v>104.8</v>
          </cell>
        </row>
        <row r="561">
          <cell r="B561">
            <v>2067397</v>
          </cell>
          <cell r="C561" t="str">
            <v>Engångsh.Nitril WS MilkySensitive 150pXS</v>
          </cell>
          <cell r="D561" t="str">
            <v>Engångsh.Nitril WS MilkySensitive 150pXS</v>
          </cell>
          <cell r="E561" t="str">
            <v>FRP</v>
          </cell>
          <cell r="F561">
            <v>104.8</v>
          </cell>
          <cell r="G561">
            <v>1</v>
          </cell>
          <cell r="H561">
            <v>104.8</v>
          </cell>
        </row>
        <row r="562">
          <cell r="B562">
            <v>2144698</v>
          </cell>
          <cell r="C562" t="str">
            <v>Engångsh.Nitril WS MilkySensitive 50p L</v>
          </cell>
          <cell r="D562" t="str">
            <v>Engångsh.Nitril WS MilkySensitive 50p L</v>
          </cell>
          <cell r="E562" t="str">
            <v>FRP</v>
          </cell>
          <cell r="F562">
            <v>42.999999999999993</v>
          </cell>
          <cell r="G562">
            <v>1</v>
          </cell>
          <cell r="H562">
            <v>42.999999999999993</v>
          </cell>
        </row>
        <row r="563">
          <cell r="B563">
            <v>2144697</v>
          </cell>
          <cell r="C563" t="str">
            <v>Engångsh.Nitril WS MilkySensitive 50p M</v>
          </cell>
          <cell r="D563" t="str">
            <v>Engångsh.Nitril WS MilkySensitive 50p M</v>
          </cell>
          <cell r="E563" t="str">
            <v>FRP</v>
          </cell>
          <cell r="F563">
            <v>42.999999999999993</v>
          </cell>
          <cell r="G563">
            <v>1</v>
          </cell>
          <cell r="H563">
            <v>42.999999999999993</v>
          </cell>
        </row>
        <row r="564">
          <cell r="B564">
            <v>2144699</v>
          </cell>
          <cell r="C564" t="str">
            <v>Engångsh.Nitril WS MilkySensitive 50p XL</v>
          </cell>
          <cell r="D564" t="str">
            <v>Engångsh.Nitril WS MilkySensitive 50p XL</v>
          </cell>
          <cell r="E564" t="str">
            <v>FRP</v>
          </cell>
          <cell r="F564">
            <v>42.999999999999993</v>
          </cell>
          <cell r="G564">
            <v>1</v>
          </cell>
          <cell r="H564">
            <v>42.999999999999993</v>
          </cell>
        </row>
        <row r="565">
          <cell r="B565">
            <v>2068651</v>
          </cell>
          <cell r="C565" t="str">
            <v>Engångshandske PE WS Premium Extra Long</v>
          </cell>
          <cell r="D565" t="str">
            <v>Engångshandske PE WS Premium Extra Long</v>
          </cell>
          <cell r="E565" t="str">
            <v>FRP</v>
          </cell>
          <cell r="F565">
            <v>48.624999999999993</v>
          </cell>
          <cell r="G565">
            <v>1</v>
          </cell>
          <cell r="H565">
            <v>48.624999999999993</v>
          </cell>
        </row>
        <row r="566">
          <cell r="B566">
            <v>2067393</v>
          </cell>
          <cell r="C566" t="str">
            <v>Engångshandske WS Indigo Fine 150pac L</v>
          </cell>
          <cell r="D566" t="str">
            <v>Engångshandske WS Indigo Fine 150pac L</v>
          </cell>
          <cell r="E566" t="str">
            <v>FRP</v>
          </cell>
          <cell r="F566">
            <v>80.599999999999994</v>
          </cell>
          <cell r="G566">
            <v>1</v>
          </cell>
          <cell r="H566">
            <v>80.599999999999994</v>
          </cell>
        </row>
        <row r="567">
          <cell r="B567">
            <v>2067392</v>
          </cell>
          <cell r="C567" t="str">
            <v>Engångshandske WS Indigo Fine 150pac M</v>
          </cell>
          <cell r="D567" t="str">
            <v>Engångshandske WS Indigo Fine 150pac M</v>
          </cell>
          <cell r="E567" t="str">
            <v>FRP</v>
          </cell>
          <cell r="F567">
            <v>80.599999999999994</v>
          </cell>
          <cell r="G567">
            <v>1</v>
          </cell>
          <cell r="H567">
            <v>80.599999999999994</v>
          </cell>
        </row>
        <row r="568">
          <cell r="B568">
            <v>2067391</v>
          </cell>
          <cell r="C568" t="str">
            <v>Engångshandske WS Indigo Fine 150pac S</v>
          </cell>
          <cell r="D568" t="str">
            <v>Engångshandske WS Indigo Fine 150pac S</v>
          </cell>
          <cell r="E568" t="str">
            <v>FRP</v>
          </cell>
          <cell r="F568">
            <v>80.599999999999994</v>
          </cell>
          <cell r="G568">
            <v>1</v>
          </cell>
          <cell r="H568">
            <v>80.599999999999994</v>
          </cell>
        </row>
        <row r="569">
          <cell r="B569">
            <v>2067394</v>
          </cell>
          <cell r="C569" t="str">
            <v>Engångshandske WS Indigo Fine 150pac XL</v>
          </cell>
          <cell r="D569" t="str">
            <v>Engångshandske WS Indigo Fine 150pac XL</v>
          </cell>
          <cell r="E569" t="str">
            <v>FRP</v>
          </cell>
          <cell r="F569">
            <v>80.599999999999994</v>
          </cell>
          <cell r="G569">
            <v>1</v>
          </cell>
          <cell r="H569">
            <v>80.599999999999994</v>
          </cell>
        </row>
        <row r="570">
          <cell r="B570">
            <v>2067390</v>
          </cell>
          <cell r="C570" t="str">
            <v>Engångshandske WS Indigo Fine 150pac XS</v>
          </cell>
          <cell r="D570" t="str">
            <v>Engångshandske WS Indigo Fine 150pac XS</v>
          </cell>
          <cell r="E570" t="str">
            <v>FRP</v>
          </cell>
          <cell r="F570">
            <v>80.599999999999994</v>
          </cell>
          <cell r="G570">
            <v>1</v>
          </cell>
          <cell r="H570">
            <v>80.599999999999994</v>
          </cell>
        </row>
        <row r="571">
          <cell r="B571">
            <v>2144703</v>
          </cell>
          <cell r="C571" t="str">
            <v>Engångshandske WS Indigo Fine 50pac L</v>
          </cell>
          <cell r="D571" t="str">
            <v>Engångshandske WS Indigo Fine 50pac L</v>
          </cell>
          <cell r="E571" t="str">
            <v>FRP</v>
          </cell>
          <cell r="F571">
            <v>34.924999999999997</v>
          </cell>
          <cell r="G571">
            <v>1</v>
          </cell>
          <cell r="H571">
            <v>34.924999999999997</v>
          </cell>
        </row>
        <row r="572">
          <cell r="B572">
            <v>2144702</v>
          </cell>
          <cell r="C572" t="str">
            <v>Engångshandske WS Indigo Fine 50pac M</v>
          </cell>
          <cell r="D572" t="str">
            <v>Engångshandske WS Indigo Fine 50pac M</v>
          </cell>
          <cell r="E572" t="str">
            <v>FRP</v>
          </cell>
          <cell r="F572">
            <v>34.924999999999997</v>
          </cell>
          <cell r="G572">
            <v>1</v>
          </cell>
          <cell r="H572">
            <v>34.924999999999997</v>
          </cell>
        </row>
        <row r="573">
          <cell r="B573">
            <v>2144701</v>
          </cell>
          <cell r="C573" t="str">
            <v>Engångshandske WS Indigo Fine 50pac S</v>
          </cell>
          <cell r="D573" t="str">
            <v>Engångshandske WS Indigo Fine 50pac S</v>
          </cell>
          <cell r="E573" t="str">
            <v>FRP</v>
          </cell>
          <cell r="F573">
            <v>34.924999999999997</v>
          </cell>
          <cell r="G573">
            <v>1</v>
          </cell>
          <cell r="H573">
            <v>34.924999999999997</v>
          </cell>
        </row>
        <row r="574">
          <cell r="B574">
            <v>2144704</v>
          </cell>
          <cell r="C574" t="str">
            <v>Engångshandske WS Indigo Fine 50pac XL</v>
          </cell>
          <cell r="D574" t="str">
            <v>Engångshandske WS Indigo Fine 50pac XL</v>
          </cell>
          <cell r="E574" t="str">
            <v>FRP</v>
          </cell>
          <cell r="F574">
            <v>34.924999999999997</v>
          </cell>
          <cell r="G574">
            <v>1</v>
          </cell>
          <cell r="H574">
            <v>34.924999999999997</v>
          </cell>
        </row>
        <row r="575">
          <cell r="B575">
            <v>2075201</v>
          </cell>
          <cell r="C575" t="str">
            <v>Engångsmopp 63m Vit</v>
          </cell>
          <cell r="D575" t="str">
            <v>Engångsmopp 63m Vit</v>
          </cell>
          <cell r="E575" t="str">
            <v>FRP</v>
          </cell>
          <cell r="F575">
            <v>280.10000000000002</v>
          </cell>
          <cell r="G575">
            <v>1</v>
          </cell>
          <cell r="H575">
            <v>280.10000000000002</v>
          </cell>
        </row>
        <row r="576">
          <cell r="B576">
            <v>2075822</v>
          </cell>
          <cell r="C576" t="str">
            <v>Engångsmopp Vikan fukt/torr Microf. 60cm</v>
          </cell>
          <cell r="D576" t="str">
            <v>Engångsmopp Vikan fukt/torr Microf. 60cm</v>
          </cell>
          <cell r="E576" t="str">
            <v>FRP</v>
          </cell>
          <cell r="F576">
            <v>134.42500000000001</v>
          </cell>
          <cell r="G576">
            <v>1</v>
          </cell>
          <cell r="H576">
            <v>134.42500000000001</v>
          </cell>
        </row>
        <row r="577">
          <cell r="B577">
            <v>2067163</v>
          </cell>
          <cell r="C577" t="str">
            <v>Engångsoverall Worksafe PP 2XL Blå</v>
          </cell>
          <cell r="D577" t="str">
            <v>Engångsoverall Worksafe PP 2XL Blå</v>
          </cell>
          <cell r="E577" t="str">
            <v>FP</v>
          </cell>
          <cell r="F577">
            <v>188.17499999999998</v>
          </cell>
          <cell r="G577">
            <v>1</v>
          </cell>
          <cell r="H577">
            <v>188.17499999999998</v>
          </cell>
        </row>
        <row r="578">
          <cell r="B578">
            <v>2067164</v>
          </cell>
          <cell r="C578" t="str">
            <v>Engångsoverall Worksafe PP 3XL Blå</v>
          </cell>
          <cell r="D578" t="str">
            <v>Engångsoverall Worksafe PP 3XL Blå</v>
          </cell>
          <cell r="E578" t="str">
            <v>FP</v>
          </cell>
          <cell r="F578">
            <v>188.17499999999998</v>
          </cell>
          <cell r="G578">
            <v>1</v>
          </cell>
          <cell r="H578">
            <v>188.17499999999998</v>
          </cell>
        </row>
        <row r="579">
          <cell r="B579">
            <v>2058897</v>
          </cell>
          <cell r="C579" t="str">
            <v>Engångsoverall Worksafe PP L Blå med luva</v>
          </cell>
          <cell r="D579" t="str">
            <v>Engångsoverall Worksafe PP L Blå med luva</v>
          </cell>
          <cell r="E579" t="str">
            <v>FP</v>
          </cell>
          <cell r="F579">
            <v>188.17499999999998</v>
          </cell>
          <cell r="G579">
            <v>1</v>
          </cell>
          <cell r="H579">
            <v>188.17499999999998</v>
          </cell>
        </row>
        <row r="580">
          <cell r="B580">
            <v>2067161</v>
          </cell>
          <cell r="C580" t="str">
            <v>Engångsoverall Worksafe PP M Blå</v>
          </cell>
          <cell r="D580" t="str">
            <v>Engångsoverall Worksafe PP M Blå</v>
          </cell>
          <cell r="E580" t="str">
            <v>FP</v>
          </cell>
          <cell r="F580">
            <v>188.17499999999998</v>
          </cell>
          <cell r="G580">
            <v>1</v>
          </cell>
          <cell r="H580">
            <v>188.17499999999998</v>
          </cell>
        </row>
        <row r="581">
          <cell r="B581">
            <v>2067162</v>
          </cell>
          <cell r="C581" t="str">
            <v>Engångsoverall Worksafe PP XL Blå</v>
          </cell>
          <cell r="D581" t="str">
            <v>Engångsoverall Worksafe PP XL Blå</v>
          </cell>
          <cell r="E581" t="str">
            <v>FP</v>
          </cell>
          <cell r="F581">
            <v>188.17499999999998</v>
          </cell>
          <cell r="G581">
            <v>1</v>
          </cell>
          <cell r="H581">
            <v>188.17499999999998</v>
          </cell>
        </row>
        <row r="582">
          <cell r="B582">
            <v>533255</v>
          </cell>
          <cell r="C582" t="str">
            <v>Entrematta 3M Nomad Aqua 4500, 90x150cm</v>
          </cell>
          <cell r="D582" t="str">
            <v>Entrematta 3M Nomad Aqua 4500, 90x150cm</v>
          </cell>
          <cell r="E582" t="str">
            <v>STK</v>
          </cell>
          <cell r="F582">
            <v>1631.3999999999999</v>
          </cell>
          <cell r="G582">
            <v>1</v>
          </cell>
          <cell r="H582">
            <v>1631.3999999999999</v>
          </cell>
        </row>
        <row r="583">
          <cell r="B583">
            <v>2027454</v>
          </cell>
          <cell r="C583" t="str">
            <v>Entrematta 3M Nomad Aqua 8500, 130x200cm</v>
          </cell>
          <cell r="D583" t="str">
            <v>Entrematta 3M Nomad Aqua 8500, 130x200cm</v>
          </cell>
          <cell r="E583" t="str">
            <v>STK</v>
          </cell>
          <cell r="F583">
            <v>4016.875</v>
          </cell>
          <cell r="G583">
            <v>1</v>
          </cell>
          <cell r="H583">
            <v>4016.875</v>
          </cell>
        </row>
        <row r="584">
          <cell r="B584">
            <v>533225</v>
          </cell>
          <cell r="C584" t="str">
            <v>Entrematta 3M Nomad Aqua 8500, 90x150cm</v>
          </cell>
          <cell r="D584" t="str">
            <v>Entrematta 3M Nomad Aqua 8500, 90x150cm</v>
          </cell>
          <cell r="E584" t="str">
            <v>STK</v>
          </cell>
          <cell r="F584">
            <v>2085.6749999999997</v>
          </cell>
          <cell r="G584">
            <v>1</v>
          </cell>
          <cell r="H584">
            <v>2085.6749999999997</v>
          </cell>
        </row>
        <row r="585">
          <cell r="B585">
            <v>2075249</v>
          </cell>
          <cell r="C585" t="str">
            <v>ESD-städset med skaft och stativ, 60 cm</v>
          </cell>
          <cell r="D585" t="str">
            <v>ESD-städset med skaft och stativ, 60 cm</v>
          </cell>
          <cell r="E585" t="str">
            <v>STK</v>
          </cell>
          <cell r="F585">
            <v>1367.0249999999999</v>
          </cell>
          <cell r="G585">
            <v>1</v>
          </cell>
          <cell r="H585">
            <v>1367.0249999999999</v>
          </cell>
        </row>
        <row r="586">
          <cell r="B586">
            <v>2143470</v>
          </cell>
          <cell r="C586" t="str">
            <v>Fabric Softener Neutral 1L</v>
          </cell>
          <cell r="D586" t="str">
            <v>Fabric Softener Neutral 1L</v>
          </cell>
          <cell r="E586" t="str">
            <v>STK</v>
          </cell>
          <cell r="F586">
            <v>66.25</v>
          </cell>
          <cell r="G586">
            <v>1</v>
          </cell>
          <cell r="H586">
            <v>66.25</v>
          </cell>
        </row>
        <row r="587">
          <cell r="B587">
            <v>2011991</v>
          </cell>
          <cell r="C587" t="str">
            <v>Facial Tissue Katrin Plus Facial</v>
          </cell>
          <cell r="D587" t="str">
            <v>Facial Tissue Katrin Plus Facial</v>
          </cell>
          <cell r="E587" t="str">
            <v>FRP</v>
          </cell>
          <cell r="F587">
            <v>4.2513999999999994</v>
          </cell>
          <cell r="G587">
            <v>1</v>
          </cell>
          <cell r="H587">
            <v>4.2513999999999994</v>
          </cell>
        </row>
        <row r="588">
          <cell r="B588">
            <v>500018</v>
          </cell>
          <cell r="C588" t="str">
            <v>Fatpapper, 15cm, vit, normal, rund</v>
          </cell>
          <cell r="D588" t="str">
            <v>Fatpapper, 15cm, vit, normal, rund</v>
          </cell>
          <cell r="E588" t="str">
            <v>FRP</v>
          </cell>
          <cell r="F588">
            <v>105.72499999999999</v>
          </cell>
          <cell r="G588">
            <v>8</v>
          </cell>
          <cell r="H588">
            <v>845.8</v>
          </cell>
        </row>
        <row r="589">
          <cell r="B589">
            <v>2102213</v>
          </cell>
          <cell r="C589" t="str">
            <v>Fibermoppduk Bio Engångs 20x60cm 100/rl</v>
          </cell>
          <cell r="D589" t="str">
            <v>Fibermoppduk Bio Engångs 20x60cm 100/rl</v>
          </cell>
          <cell r="E589" t="str">
            <v>RUL</v>
          </cell>
          <cell r="F589">
            <v>411.59999999999997</v>
          </cell>
          <cell r="G589">
            <v>1</v>
          </cell>
          <cell r="H589">
            <v>411.59999999999997</v>
          </cell>
        </row>
        <row r="590">
          <cell r="B590">
            <v>2064761</v>
          </cell>
          <cell r="C590" t="str">
            <v>Filter Advantage 200 AB2EK1P3 R 2-pack</v>
          </cell>
          <cell r="D590" t="str">
            <v>Filter Advantage 200 AB2EK1P3 R 2-pack</v>
          </cell>
          <cell r="E590" t="str">
            <v>FRP</v>
          </cell>
          <cell r="F590">
            <v>582.32499999999993</v>
          </cell>
          <cell r="G590">
            <v>1</v>
          </cell>
          <cell r="H590">
            <v>582.32499999999993</v>
          </cell>
        </row>
        <row r="591">
          <cell r="B591">
            <v>534219</v>
          </cell>
          <cell r="C591" t="str">
            <v>Filter HEPA, klarar 99,97% av alla part.</v>
          </cell>
          <cell r="D591" t="str">
            <v>Filter HEPA, klarar 99,97% av alla part.</v>
          </cell>
          <cell r="E591" t="str">
            <v>STK</v>
          </cell>
          <cell r="F591">
            <v>1068</v>
          </cell>
          <cell r="G591">
            <v>1</v>
          </cell>
          <cell r="H591">
            <v>1068</v>
          </cell>
        </row>
        <row r="592">
          <cell r="B592">
            <v>2032084</v>
          </cell>
          <cell r="C592" t="str">
            <v>Filter Nilfisk VP300, white</v>
          </cell>
          <cell r="D592" t="str">
            <v>Filter Nilfisk VP300, white</v>
          </cell>
          <cell r="E592" t="str">
            <v>STK</v>
          </cell>
          <cell r="F592">
            <v>580.49999999999989</v>
          </cell>
          <cell r="G592">
            <v>1</v>
          </cell>
          <cell r="H592">
            <v>580.49999999999989</v>
          </cell>
        </row>
        <row r="593">
          <cell r="B593">
            <v>534218</v>
          </cell>
          <cell r="C593" t="str">
            <v>Filter, till motor 920/930, t. dammsug.</v>
          </cell>
          <cell r="D593" t="str">
            <v>Filter, till motor 920/930, t. dammsug.</v>
          </cell>
          <cell r="E593" t="str">
            <v>STK</v>
          </cell>
          <cell r="F593">
            <v>120.44999999999999</v>
          </cell>
          <cell r="G593">
            <v>1</v>
          </cell>
          <cell r="H593">
            <v>120.44999999999999</v>
          </cell>
        </row>
        <row r="594">
          <cell r="B594">
            <v>2103195</v>
          </cell>
          <cell r="C594" t="str">
            <v>Filtermask Worksafe 33V FFP3 R D</v>
          </cell>
          <cell r="D594" t="str">
            <v>Filtermask Worksafe 33V FFP3 R D</v>
          </cell>
          <cell r="E594" t="str">
            <v>FRP</v>
          </cell>
          <cell r="F594">
            <v>437.59999999999997</v>
          </cell>
          <cell r="G594">
            <v>1</v>
          </cell>
          <cell r="H594">
            <v>437.59999999999997</v>
          </cell>
        </row>
        <row r="595">
          <cell r="B595">
            <v>2144801</v>
          </cell>
          <cell r="C595" t="str">
            <v>Filtermask Worksafe 920 FFP2 NR D</v>
          </cell>
          <cell r="D595" t="str">
            <v>Filtermask Worksafe 920 FFP2 NR D</v>
          </cell>
          <cell r="E595" t="str">
            <v>STK</v>
          </cell>
          <cell r="F595">
            <v>13.824999999999999</v>
          </cell>
          <cell r="G595">
            <v>20</v>
          </cell>
          <cell r="H595">
            <v>276.5</v>
          </cell>
        </row>
        <row r="596">
          <cell r="B596">
            <v>2144803</v>
          </cell>
          <cell r="C596" t="str">
            <v>Filtermask Worksafe 930V FFP3 NR D V</v>
          </cell>
          <cell r="D596" t="str">
            <v>Filtermask Worksafe 930V FFP3 NR D V</v>
          </cell>
          <cell r="E596" t="str">
            <v>STK</v>
          </cell>
          <cell r="F596">
            <v>27.374999999999996</v>
          </cell>
          <cell r="G596">
            <v>15</v>
          </cell>
          <cell r="H596">
            <v>410.62499999999994</v>
          </cell>
        </row>
        <row r="597">
          <cell r="B597">
            <v>2064706</v>
          </cell>
          <cell r="C597" t="str">
            <v>Filtermask Worksafe W21 FFP2 NR D 5st/fr</v>
          </cell>
          <cell r="D597" t="str">
            <v>Filtermask Worksafe W21 FFP2 NR D 5st/fr</v>
          </cell>
          <cell r="E597" t="str">
            <v>FRP</v>
          </cell>
          <cell r="F597">
            <v>89.949999999999989</v>
          </cell>
          <cell r="G597">
            <v>1</v>
          </cell>
          <cell r="H597">
            <v>89.949999999999989</v>
          </cell>
        </row>
        <row r="598">
          <cell r="B598">
            <v>2052184</v>
          </cell>
          <cell r="C598" t="str">
            <v>Filtermask Worksafe W21V FFP2 NR D V</v>
          </cell>
          <cell r="D598" t="str">
            <v>Filtermask Worksafe W21V FFP2 NR D V</v>
          </cell>
          <cell r="E598" t="str">
            <v>FRP</v>
          </cell>
          <cell r="F598">
            <v>106.95</v>
          </cell>
          <cell r="G598">
            <v>1</v>
          </cell>
          <cell r="H598">
            <v>106.95</v>
          </cell>
        </row>
        <row r="599">
          <cell r="B599">
            <v>2047412</v>
          </cell>
          <cell r="C599" t="str">
            <v>Filterpåse CV 60/2 RS, 10 pce</v>
          </cell>
          <cell r="D599" t="str">
            <v>Filterpåse CV 60/2 RS, 10 pce</v>
          </cell>
          <cell r="E599" t="str">
            <v>FRP</v>
          </cell>
          <cell r="F599">
            <v>2102.2749999999996</v>
          </cell>
          <cell r="G599">
            <v>1</v>
          </cell>
          <cell r="H599">
            <v>2102.2749999999996</v>
          </cell>
        </row>
        <row r="600">
          <cell r="B600">
            <v>2059078</v>
          </cell>
          <cell r="C600" t="str">
            <v>Filterset XP 2 &amp; 3</v>
          </cell>
          <cell r="D600" t="str">
            <v>Filterset XP 2 &amp; 3</v>
          </cell>
          <cell r="E600" t="str">
            <v>FRP</v>
          </cell>
          <cell r="F600">
            <v>749.52499999999998</v>
          </cell>
          <cell r="G600">
            <v>1</v>
          </cell>
          <cell r="H600">
            <v>749.52499999999998</v>
          </cell>
        </row>
        <row r="601">
          <cell r="B601">
            <v>2064702</v>
          </cell>
          <cell r="C601" t="str">
            <v>Filtrerande halvmask 3M 8835+ klass FFP3</v>
          </cell>
          <cell r="D601" t="str">
            <v>Filtrerande halvmask 3M 8835+ klass FFP3</v>
          </cell>
          <cell r="E601" t="str">
            <v>STK</v>
          </cell>
          <cell r="F601">
            <v>143.65</v>
          </cell>
          <cell r="G601">
            <v>5</v>
          </cell>
          <cell r="H601">
            <v>718.25</v>
          </cell>
        </row>
        <row r="602">
          <cell r="B602">
            <v>2064703</v>
          </cell>
          <cell r="C602" t="str">
            <v>Filtrerande halvmask 3M AURA 9320+ klass</v>
          </cell>
          <cell r="D602" t="str">
            <v>Filtrerande halvmask 3M AURA 9320+ klass</v>
          </cell>
          <cell r="E602" t="str">
            <v>STK</v>
          </cell>
          <cell r="F602">
            <v>31.674999999999997</v>
          </cell>
          <cell r="G602">
            <v>20</v>
          </cell>
          <cell r="H602">
            <v>633.5</v>
          </cell>
        </row>
        <row r="603">
          <cell r="B603">
            <v>2051687</v>
          </cell>
          <cell r="C603" t="str">
            <v>Fl Tvål Easy Clean Lavender&amp;Olive 500ml</v>
          </cell>
          <cell r="D603" t="str">
            <v>Fl Tvål Easy Clean Lavender&amp;Olive 500ml</v>
          </cell>
          <cell r="E603" t="str">
            <v>STK</v>
          </cell>
          <cell r="F603">
            <v>25.049999999999997</v>
          </cell>
          <cell r="G603">
            <v>1</v>
          </cell>
          <cell r="H603">
            <v>25.049999999999997</v>
          </cell>
        </row>
        <row r="604">
          <cell r="B604">
            <v>2051686</v>
          </cell>
          <cell r="C604" t="str">
            <v>Fl Tvål Easy Clean Lemon Tree 500ml pump</v>
          </cell>
          <cell r="D604" t="str">
            <v>Fl Tvål Easy Clean Lemon Tree 500ml pump</v>
          </cell>
          <cell r="E604" t="str">
            <v>STK</v>
          </cell>
          <cell r="F604">
            <v>22.05</v>
          </cell>
          <cell r="G604">
            <v>1</v>
          </cell>
          <cell r="H604">
            <v>22.05</v>
          </cell>
        </row>
        <row r="605">
          <cell r="B605">
            <v>2024679</v>
          </cell>
          <cell r="C605" t="str">
            <v>Fl tvål Palmolive Plus Hygiene Sens pump</v>
          </cell>
          <cell r="D605" t="str">
            <v>Fl tvål Palmolive Plus Hygiene Sens pump</v>
          </cell>
          <cell r="E605" t="str">
            <v>STK</v>
          </cell>
          <cell r="F605">
            <v>42.174999999999997</v>
          </cell>
          <cell r="G605">
            <v>12</v>
          </cell>
          <cell r="H605">
            <v>506.09999999999997</v>
          </cell>
        </row>
        <row r="606">
          <cell r="B606">
            <v>2016389</v>
          </cell>
          <cell r="C606" t="str">
            <v>Flaska, 0,5 liter</v>
          </cell>
          <cell r="D606" t="str">
            <v>Flaska, 0,5 liter</v>
          </cell>
          <cell r="E606" t="str">
            <v>STK</v>
          </cell>
          <cell r="F606">
            <v>18.925000000000001</v>
          </cell>
          <cell r="G606">
            <v>1</v>
          </cell>
          <cell r="H606">
            <v>18.925000000000001</v>
          </cell>
        </row>
        <row r="607">
          <cell r="B607">
            <v>2024063</v>
          </cell>
          <cell r="C607" t="str">
            <v>Flaskborste 10 mm, vit</v>
          </cell>
          <cell r="D607" t="str">
            <v>Flaskborste 10 mm, vit</v>
          </cell>
          <cell r="E607" t="str">
            <v>STK</v>
          </cell>
          <cell r="F607">
            <v>56.274999999999999</v>
          </cell>
          <cell r="G607">
            <v>1</v>
          </cell>
          <cell r="H607">
            <v>56.274999999999999</v>
          </cell>
        </row>
        <row r="608">
          <cell r="B608">
            <v>2024064</v>
          </cell>
          <cell r="C608" t="str">
            <v>Flaskborste 20 mm, vit</v>
          </cell>
          <cell r="D608" t="str">
            <v>Flaskborste 20 mm, vit</v>
          </cell>
          <cell r="E608" t="str">
            <v>STK</v>
          </cell>
          <cell r="F608">
            <v>59.800000000000004</v>
          </cell>
          <cell r="G608">
            <v>1</v>
          </cell>
          <cell r="H608">
            <v>59.800000000000004</v>
          </cell>
        </row>
        <row r="609">
          <cell r="B609">
            <v>2070671</v>
          </cell>
          <cell r="C609" t="str">
            <v>Flaskborste 30mm, vit</v>
          </cell>
          <cell r="D609" t="str">
            <v>Flaskborste 30mm, vit</v>
          </cell>
          <cell r="E609" t="str">
            <v>STK</v>
          </cell>
          <cell r="F609">
            <v>29.074999999999999</v>
          </cell>
          <cell r="G609">
            <v>1</v>
          </cell>
          <cell r="H609">
            <v>29.074999999999999</v>
          </cell>
        </row>
        <row r="610">
          <cell r="B610">
            <v>2040000</v>
          </cell>
          <cell r="C610" t="str">
            <v>Fleecfilterpåse till T 7/1 Classic/*EU</v>
          </cell>
          <cell r="D610" t="str">
            <v>Fleecfilterpåse till T 7/1 Classic/*EU</v>
          </cell>
          <cell r="E610" t="str">
            <v>PÅS</v>
          </cell>
          <cell r="F610">
            <v>214.22499999999999</v>
          </cell>
          <cell r="G610">
            <v>10</v>
          </cell>
          <cell r="H610">
            <v>2142.25</v>
          </cell>
        </row>
        <row r="611">
          <cell r="B611">
            <v>2111377</v>
          </cell>
          <cell r="C611" t="str">
            <v>Floor stand Katrin Black, metal</v>
          </cell>
          <cell r="D611" t="str">
            <v>Floor stand Katrin Black, metal</v>
          </cell>
          <cell r="E611" t="str">
            <v>STK</v>
          </cell>
          <cell r="F611">
            <v>225.61999999999998</v>
          </cell>
          <cell r="G611">
            <v>1</v>
          </cell>
          <cell r="H611">
            <v>225.61999999999998</v>
          </cell>
        </row>
        <row r="612">
          <cell r="B612">
            <v>2016840</v>
          </cell>
          <cell r="C612" t="str">
            <v>Flyt tvål Dax Allround oparf dispensopac</v>
          </cell>
          <cell r="D612" t="str">
            <v>Flyt tvål Dax Allround oparf dispensopac</v>
          </cell>
          <cell r="E612" t="str">
            <v>FLS</v>
          </cell>
          <cell r="F612">
            <v>76.25</v>
          </cell>
          <cell r="G612">
            <v>10</v>
          </cell>
          <cell r="H612">
            <v>762.5</v>
          </cell>
        </row>
        <row r="613">
          <cell r="B613">
            <v>2025990</v>
          </cell>
          <cell r="C613" t="str">
            <v>Flytande diskmedel Trump Event, 12 l</v>
          </cell>
          <cell r="D613" t="str">
            <v>Flytande diskmedel Trump Event, 12 l</v>
          </cell>
          <cell r="E613" t="str">
            <v>DNK</v>
          </cell>
          <cell r="F613">
            <v>1632.45</v>
          </cell>
          <cell r="G613">
            <v>1</v>
          </cell>
          <cell r="H613">
            <v>1632.45</v>
          </cell>
        </row>
        <row r="614">
          <cell r="B614">
            <v>2012643</v>
          </cell>
          <cell r="C614" t="str">
            <v>Flytande mopptvätt PLS, 5 l</v>
          </cell>
          <cell r="D614" t="str">
            <v>Flytande mopptvätt PLS, 5 l</v>
          </cell>
          <cell r="E614" t="str">
            <v>DNK</v>
          </cell>
          <cell r="F614">
            <v>361.4</v>
          </cell>
          <cell r="G614">
            <v>1</v>
          </cell>
          <cell r="H614">
            <v>361.4</v>
          </cell>
        </row>
        <row r="615">
          <cell r="B615">
            <v>2121516</v>
          </cell>
          <cell r="C615" t="str">
            <v>Flytande skurmedel Cif Pro, Lemon, 750ml</v>
          </cell>
          <cell r="D615" t="str">
            <v>Flytande skurmedel Cif Pro, Lemon, 750ml</v>
          </cell>
          <cell r="E615" t="str">
            <v>STK</v>
          </cell>
          <cell r="F615">
            <v>57.174999999999997</v>
          </cell>
          <cell r="G615">
            <v>1</v>
          </cell>
          <cell r="H615">
            <v>57.174999999999997</v>
          </cell>
        </row>
        <row r="616">
          <cell r="B616">
            <v>2119295</v>
          </cell>
          <cell r="C616" t="str">
            <v>Flytande skurmedel Cif Prof, 750 ml</v>
          </cell>
          <cell r="D616" t="str">
            <v>Flytande skurmedel Cif Prof, 750 ml</v>
          </cell>
          <cell r="E616" t="str">
            <v>FLS</v>
          </cell>
          <cell r="F616">
            <v>57.174999999999997</v>
          </cell>
          <cell r="G616">
            <v>1</v>
          </cell>
          <cell r="H616">
            <v>57.174999999999997</v>
          </cell>
        </row>
        <row r="617">
          <cell r="B617">
            <v>2114150</v>
          </cell>
          <cell r="C617" t="str">
            <v>Flytande Tvål Bliw, 300ml, Blåbär</v>
          </cell>
          <cell r="D617" t="str">
            <v>Flytande Tvål Bliw, 300ml, Blåbär</v>
          </cell>
          <cell r="E617" t="str">
            <v>STK</v>
          </cell>
          <cell r="F617">
            <v>37.674999999999997</v>
          </cell>
          <cell r="G617">
            <v>1</v>
          </cell>
          <cell r="H617">
            <v>37.674999999999997</v>
          </cell>
        </row>
        <row r="618">
          <cell r="B618">
            <v>2068506</v>
          </cell>
          <cell r="C618" t="str">
            <v>Flytande Tvål Bliw, 300ml, Rödklöver &amp; H</v>
          </cell>
          <cell r="D618" t="str">
            <v>Flytande Tvål Bliw, 300ml, Rödklöver &amp; H</v>
          </cell>
          <cell r="E618" t="str">
            <v>STK</v>
          </cell>
          <cell r="F618">
            <v>37.674999999999997</v>
          </cell>
          <cell r="G618">
            <v>1</v>
          </cell>
          <cell r="H618">
            <v>37.674999999999997</v>
          </cell>
        </row>
        <row r="619">
          <cell r="B619">
            <v>2114152</v>
          </cell>
          <cell r="C619" t="str">
            <v>Flytande Tvål Bliw, 300ml, Skogsbär</v>
          </cell>
          <cell r="D619" t="str">
            <v>Flytande Tvål Bliw, 300ml, Skogsbär</v>
          </cell>
          <cell r="E619" t="str">
            <v>STK</v>
          </cell>
          <cell r="F619">
            <v>37.674999999999997</v>
          </cell>
          <cell r="G619">
            <v>1</v>
          </cell>
          <cell r="H619">
            <v>37.674999999999997</v>
          </cell>
        </row>
        <row r="620">
          <cell r="B620">
            <v>2114153</v>
          </cell>
          <cell r="C620" t="str">
            <v>Flytande Tvål Bliw, 300ml, Smultrondröm</v>
          </cell>
          <cell r="D620" t="str">
            <v>Flytande Tvål Bliw, 300ml, Smultrondröm</v>
          </cell>
          <cell r="E620" t="str">
            <v>STK</v>
          </cell>
          <cell r="F620">
            <v>37.674999999999997</v>
          </cell>
          <cell r="G620">
            <v>1</v>
          </cell>
          <cell r="H620">
            <v>37.674999999999997</v>
          </cell>
        </row>
        <row r="621">
          <cell r="B621">
            <v>2114157</v>
          </cell>
          <cell r="C621" t="str">
            <v>Flytande Tvål Bliw, 300ml, Tall&amp;Ringblom</v>
          </cell>
          <cell r="D621" t="str">
            <v>Flytande Tvål Bliw, 300ml, Tall&amp;Ringblom</v>
          </cell>
          <cell r="E621" t="str">
            <v>STK</v>
          </cell>
          <cell r="F621">
            <v>37.674999999999997</v>
          </cell>
          <cell r="G621">
            <v>1</v>
          </cell>
          <cell r="H621">
            <v>37.674999999999997</v>
          </cell>
        </row>
        <row r="622">
          <cell r="B622">
            <v>532155</v>
          </cell>
          <cell r="C622" t="str">
            <v>Flytande tvål Dax Allround 700 ml</v>
          </cell>
          <cell r="D622" t="str">
            <v>Flytande tvål Dax Allround 700 ml</v>
          </cell>
          <cell r="E622" t="str">
            <v>STK</v>
          </cell>
          <cell r="F622">
            <v>103.45</v>
          </cell>
          <cell r="G622">
            <v>8</v>
          </cell>
          <cell r="H622">
            <v>827.6</v>
          </cell>
        </row>
        <row r="623">
          <cell r="B623">
            <v>531564</v>
          </cell>
          <cell r="C623" t="str">
            <v>Flytande tvål Dax Allround, 150ml, parf.</v>
          </cell>
          <cell r="D623" t="str">
            <v>Flytande tvål Dax Allround, 150ml, parf.</v>
          </cell>
          <cell r="E623" t="str">
            <v>STK</v>
          </cell>
          <cell r="F623">
            <v>18.999999999999996</v>
          </cell>
          <cell r="G623">
            <v>1</v>
          </cell>
          <cell r="H623">
            <v>18.999999999999996</v>
          </cell>
        </row>
        <row r="624">
          <cell r="B624">
            <v>531565</v>
          </cell>
          <cell r="C624" t="str">
            <v>Flytande tvål Dax Allround, 5 l, parf.</v>
          </cell>
          <cell r="D624" t="str">
            <v>Flytande tvål Dax Allround, 5 l, parf.</v>
          </cell>
          <cell r="E624" t="str">
            <v>STK</v>
          </cell>
          <cell r="F624">
            <v>61.798999999999992</v>
          </cell>
          <cell r="G624">
            <v>1</v>
          </cell>
          <cell r="H624">
            <v>61.798999999999992</v>
          </cell>
        </row>
        <row r="625">
          <cell r="B625">
            <v>531037</v>
          </cell>
          <cell r="C625" t="str">
            <v>Flytande tvål Dax Mildtvål, 150ml, oparf</v>
          </cell>
          <cell r="D625" t="str">
            <v>Flytande tvål Dax Mildtvål, 150ml, oparf</v>
          </cell>
          <cell r="E625" t="str">
            <v>FLS</v>
          </cell>
          <cell r="F625">
            <v>3.7409999999999997</v>
          </cell>
          <cell r="G625">
            <v>24</v>
          </cell>
          <cell r="H625">
            <v>89.783999999999992</v>
          </cell>
        </row>
        <row r="626">
          <cell r="B626">
            <v>531216</v>
          </cell>
          <cell r="C626" t="str">
            <v>Flytande tvål Dax Mildtvål, 5 l, oparf.</v>
          </cell>
          <cell r="D626" t="str">
            <v>Flytande tvål Dax Mildtvål, 5 l, oparf.</v>
          </cell>
          <cell r="E626" t="str">
            <v>DNK</v>
          </cell>
          <cell r="F626">
            <v>193.02499999999998</v>
          </cell>
          <cell r="G626">
            <v>1</v>
          </cell>
          <cell r="H626">
            <v>193.02499999999998</v>
          </cell>
        </row>
        <row r="627">
          <cell r="B627">
            <v>531215</v>
          </cell>
          <cell r="C627" t="str">
            <v>Flytande tvål Dax Mildtvål, 600ml, oparf</v>
          </cell>
          <cell r="D627" t="str">
            <v>Flytande tvål Dax Mildtvål, 600ml, oparf</v>
          </cell>
          <cell r="E627" t="str">
            <v>FLS</v>
          </cell>
          <cell r="F627">
            <v>32.599999999999994</v>
          </cell>
          <cell r="G627">
            <v>1</v>
          </cell>
          <cell r="H627">
            <v>32.599999999999994</v>
          </cell>
        </row>
        <row r="628">
          <cell r="B628">
            <v>2115334</v>
          </cell>
          <cell r="C628" t="str">
            <v>Flytande tvål Galltvål 500 ml</v>
          </cell>
          <cell r="D628" t="str">
            <v>Flytande tvål Galltvål 500 ml</v>
          </cell>
          <cell r="E628" t="str">
            <v>STK</v>
          </cell>
          <cell r="F628">
            <v>97.5</v>
          </cell>
          <cell r="G628">
            <v>1</v>
          </cell>
          <cell r="H628">
            <v>97.5</v>
          </cell>
        </row>
        <row r="629">
          <cell r="B629">
            <v>2154298</v>
          </cell>
          <cell r="C629" t="str">
            <v>Flytande Tvål Katrin GREEN 500ML</v>
          </cell>
          <cell r="D629" t="str">
            <v>Flytande Tvål Katrin GREEN 500ML</v>
          </cell>
          <cell r="E629" t="str">
            <v>STK</v>
          </cell>
          <cell r="F629">
            <v>16.506799999999998</v>
          </cell>
          <cell r="G629">
            <v>1</v>
          </cell>
          <cell r="H629">
            <v>16.506799999999998</v>
          </cell>
        </row>
        <row r="630">
          <cell r="B630">
            <v>2039312</v>
          </cell>
          <cell r="C630" t="str">
            <v>Flytande tvål Liv Hår/kroppschampo 600ml</v>
          </cell>
          <cell r="D630" t="str">
            <v>Flytande tvål Liv Hår/kroppschampo 600ml</v>
          </cell>
          <cell r="E630" t="str">
            <v>STK</v>
          </cell>
          <cell r="F630">
            <v>34.574999999999996</v>
          </cell>
          <cell r="G630">
            <v>15</v>
          </cell>
          <cell r="H630">
            <v>518.62499999999989</v>
          </cell>
        </row>
        <row r="631">
          <cell r="B631">
            <v>2008577</v>
          </cell>
          <cell r="C631" t="str">
            <v>Flytande tvål Palmolive Almond, 300 ml</v>
          </cell>
          <cell r="D631" t="str">
            <v>Flytande tvål Palmolive Almond, 300 ml</v>
          </cell>
          <cell r="E631" t="str">
            <v>STK</v>
          </cell>
          <cell r="F631">
            <v>42.174999999999997</v>
          </cell>
          <cell r="G631">
            <v>12</v>
          </cell>
          <cell r="H631">
            <v>506.09999999999997</v>
          </cell>
        </row>
        <row r="632">
          <cell r="B632">
            <v>2024529</v>
          </cell>
          <cell r="C632" t="str">
            <v>Flytande tvål Palmolive Kitchen pump</v>
          </cell>
          <cell r="D632" t="str">
            <v>Flytande tvål Palmolive Kitchen pump</v>
          </cell>
          <cell r="E632" t="str">
            <v>STK</v>
          </cell>
          <cell r="F632">
            <v>42.174999999999997</v>
          </cell>
          <cell r="G632">
            <v>12</v>
          </cell>
          <cell r="H632">
            <v>506.09999999999997</v>
          </cell>
        </row>
        <row r="633">
          <cell r="B633">
            <v>531641</v>
          </cell>
          <cell r="C633" t="str">
            <v>Flytande tvål Palmolive Milk&amp;Honey pump</v>
          </cell>
          <cell r="D633" t="str">
            <v>Flytande tvål Palmolive Milk&amp;Honey pump</v>
          </cell>
          <cell r="E633" t="str">
            <v>STK</v>
          </cell>
          <cell r="F633">
            <v>42.174999999999997</v>
          </cell>
          <cell r="G633">
            <v>12</v>
          </cell>
          <cell r="H633">
            <v>506.09999999999997</v>
          </cell>
        </row>
        <row r="634">
          <cell r="B634">
            <v>531645</v>
          </cell>
          <cell r="C634" t="str">
            <v>Flytande tvål Soft Care Fresh H1, 800ml</v>
          </cell>
          <cell r="D634" t="str">
            <v>Flytande tvål Soft Care Fresh H1, 800ml</v>
          </cell>
          <cell r="E634" t="str">
            <v>STK</v>
          </cell>
          <cell r="F634">
            <v>40.582599999999999</v>
          </cell>
          <cell r="G634">
            <v>1</v>
          </cell>
          <cell r="H634">
            <v>40.582599999999999</v>
          </cell>
        </row>
        <row r="635">
          <cell r="B635">
            <v>531648</v>
          </cell>
          <cell r="C635" t="str">
            <v>Flytande tvål Soft Care Sensitive</v>
          </cell>
          <cell r="D635" t="str">
            <v>Flytande tvål Soft Care Sensitive</v>
          </cell>
          <cell r="E635" t="str">
            <v>STK</v>
          </cell>
          <cell r="F635">
            <v>217.02500000000001</v>
          </cell>
          <cell r="G635">
            <v>1</v>
          </cell>
          <cell r="H635">
            <v>217.02500000000001</v>
          </cell>
        </row>
        <row r="636">
          <cell r="B636">
            <v>2061520</v>
          </cell>
          <cell r="C636" t="str">
            <v>Flytande tvål Sterisol Ultra 375ml par</v>
          </cell>
          <cell r="D636" t="str">
            <v>Flytande tvål Sterisol Ultra 375ml par</v>
          </cell>
          <cell r="E636" t="str">
            <v>STK</v>
          </cell>
          <cell r="F636">
            <v>64.824999999999989</v>
          </cell>
          <cell r="G636">
            <v>1</v>
          </cell>
          <cell r="H636">
            <v>64.824999999999989</v>
          </cell>
        </row>
        <row r="637">
          <cell r="B637">
            <v>531817</v>
          </cell>
          <cell r="C637" t="str">
            <v>Flytande tvål Sterisol Ultra, 5 l</v>
          </cell>
          <cell r="D637" t="str">
            <v>Flytande tvål Sterisol Ultra, 5 l</v>
          </cell>
          <cell r="E637" t="str">
            <v>DNK</v>
          </cell>
          <cell r="F637">
            <v>472.84999999999997</v>
          </cell>
          <cell r="G637">
            <v>2</v>
          </cell>
          <cell r="H637">
            <v>945.69999999999993</v>
          </cell>
        </row>
        <row r="638">
          <cell r="B638">
            <v>2118345</v>
          </cell>
          <cell r="C638" t="str">
            <v>Flytande tvål Sterisol Äkta 0,7 l</v>
          </cell>
          <cell r="D638" t="str">
            <v>Flytande tvål Sterisol Äkta 0,7 l</v>
          </cell>
          <cell r="E638" t="str">
            <v>STK</v>
          </cell>
          <cell r="F638">
            <v>95.775000000000006</v>
          </cell>
          <cell r="G638">
            <v>12</v>
          </cell>
          <cell r="H638">
            <v>1149.3000000000002</v>
          </cell>
        </row>
        <row r="639">
          <cell r="B639">
            <v>2118335</v>
          </cell>
          <cell r="C639" t="str">
            <v>Flytande tvål Sterisol Äkta 0,7 l, oparf</v>
          </cell>
          <cell r="D639" t="str">
            <v>Flytande tvål Sterisol Äkta 0,7 l, oparf</v>
          </cell>
          <cell r="E639" t="str">
            <v>STK</v>
          </cell>
          <cell r="F639">
            <v>95.775000000000006</v>
          </cell>
          <cell r="G639">
            <v>12</v>
          </cell>
          <cell r="H639">
            <v>1149.3000000000002</v>
          </cell>
        </row>
        <row r="640">
          <cell r="B640">
            <v>531461</v>
          </cell>
          <cell r="C640" t="str">
            <v>Flytande tvål Sterisol, 5 l, mild</v>
          </cell>
          <cell r="D640" t="str">
            <v>Flytande tvål Sterisol, 5 l, mild</v>
          </cell>
          <cell r="E640" t="str">
            <v>DNK</v>
          </cell>
          <cell r="F640">
            <v>238.39999999999998</v>
          </cell>
          <cell r="G640">
            <v>1</v>
          </cell>
          <cell r="H640">
            <v>238.39999999999998</v>
          </cell>
        </row>
        <row r="641">
          <cell r="B641">
            <v>531022</v>
          </cell>
          <cell r="C641" t="str">
            <v>Flytande tvål Sterisol, 750 ml/flaska</v>
          </cell>
          <cell r="D641" t="str">
            <v>Flytande tvål Sterisol, 750 ml/flaska</v>
          </cell>
          <cell r="E641" t="str">
            <v>STK</v>
          </cell>
          <cell r="F641">
            <v>71.900000000000006</v>
          </cell>
          <cell r="G641">
            <v>1</v>
          </cell>
          <cell r="H641">
            <v>71.900000000000006</v>
          </cell>
        </row>
        <row r="642">
          <cell r="B642">
            <v>2009710</v>
          </cell>
          <cell r="C642" t="str">
            <v>Flytande Tvål Tork Hair&amp;Body Mini S2</v>
          </cell>
          <cell r="D642" t="str">
            <v>Flytande Tvål Tork Hair&amp;Body Mini S2</v>
          </cell>
          <cell r="E642" t="str">
            <v>FLS</v>
          </cell>
          <cell r="F642">
            <v>64.55</v>
          </cell>
          <cell r="G642">
            <v>1</v>
          </cell>
          <cell r="H642">
            <v>64.55</v>
          </cell>
        </row>
        <row r="643">
          <cell r="B643">
            <v>2154136</v>
          </cell>
          <cell r="C643" t="str">
            <v>Flytande Tvål Tork S1 Luxury</v>
          </cell>
          <cell r="D643" t="str">
            <v>Flytande Tvål Tork S1 Luxury</v>
          </cell>
          <cell r="E643" t="str">
            <v>STK</v>
          </cell>
          <cell r="F643">
            <v>108.94999999999999</v>
          </cell>
          <cell r="G643">
            <v>1</v>
          </cell>
          <cell r="H643">
            <v>108.94999999999999</v>
          </cell>
        </row>
        <row r="644">
          <cell r="B644">
            <v>2037880</v>
          </cell>
          <cell r="C644" t="str">
            <v>Flytande Tvål Tork Spraytvål S11 oparf</v>
          </cell>
          <cell r="D644" t="str">
            <v>Flytande Tvål Tork Spraytvål S11 oparf</v>
          </cell>
          <cell r="E644" t="str">
            <v>FLS</v>
          </cell>
          <cell r="F644">
            <v>137.82499999999999</v>
          </cell>
          <cell r="G644">
            <v>6</v>
          </cell>
          <cell r="H644">
            <v>826.94999999999993</v>
          </cell>
        </row>
        <row r="645">
          <cell r="B645">
            <v>2001019</v>
          </cell>
          <cell r="C645" t="str">
            <v>Flytande tvättmedel Clax Delta Pur-Eco</v>
          </cell>
          <cell r="D645" t="str">
            <v>Flytande tvättmedel Clax Delta Pur-Eco</v>
          </cell>
          <cell r="E645" t="str">
            <v>DNK</v>
          </cell>
          <cell r="F645">
            <v>1906.6999999999998</v>
          </cell>
          <cell r="G645">
            <v>1</v>
          </cell>
          <cell r="H645">
            <v>1906.6999999999998</v>
          </cell>
        </row>
        <row r="646">
          <cell r="B646">
            <v>2019338</v>
          </cell>
          <cell r="C646" t="str">
            <v>Flytande Tvättmedel Ecobrite M, 10 l</v>
          </cell>
          <cell r="D646" t="str">
            <v>Flytande Tvättmedel Ecobrite M, 10 l</v>
          </cell>
          <cell r="E646" t="str">
            <v>DNK</v>
          </cell>
          <cell r="F646">
            <v>2926</v>
          </cell>
          <cell r="G646">
            <v>1</v>
          </cell>
          <cell r="H646">
            <v>2926</v>
          </cell>
        </row>
        <row r="647">
          <cell r="B647">
            <v>2153724</v>
          </cell>
          <cell r="C647" t="str">
            <v>Fläckborttagare Vanish Color Booster</v>
          </cell>
          <cell r="D647" t="str">
            <v>Fläckborttagare Vanish Color Booster</v>
          </cell>
          <cell r="E647" t="str">
            <v>STK</v>
          </cell>
          <cell r="F647">
            <v>137.07499999999999</v>
          </cell>
          <cell r="G647">
            <v>6</v>
          </cell>
          <cell r="H647">
            <v>822.44999999999993</v>
          </cell>
        </row>
        <row r="648">
          <cell r="B648">
            <v>2022042</v>
          </cell>
          <cell r="C648" t="str">
            <v>Fogmunstycke</v>
          </cell>
          <cell r="D648" t="str">
            <v>Fogmunstycke</v>
          </cell>
          <cell r="E648" t="str">
            <v>STK</v>
          </cell>
          <cell r="F648">
            <v>273</v>
          </cell>
          <cell r="G648">
            <v>1</v>
          </cell>
          <cell r="H648">
            <v>273</v>
          </cell>
        </row>
        <row r="649">
          <cell r="B649">
            <v>2039019</v>
          </cell>
          <cell r="C649" t="str">
            <v>Fogmunstycke till 5/1*EU/Bp*EU</v>
          </cell>
          <cell r="D649" t="str">
            <v>Fogmunstycke till 5/1*EU/Bp*EU</v>
          </cell>
          <cell r="E649" t="str">
            <v>STK</v>
          </cell>
          <cell r="F649">
            <v>31.625</v>
          </cell>
          <cell r="G649">
            <v>1</v>
          </cell>
          <cell r="H649">
            <v>31.625</v>
          </cell>
        </row>
        <row r="650">
          <cell r="B650">
            <v>2111042</v>
          </cell>
          <cell r="C650" t="str">
            <v>Folieform med lock 50/fp 850ml</v>
          </cell>
          <cell r="D650" t="str">
            <v>Folieform med lock 50/fp 850ml</v>
          </cell>
          <cell r="E650" t="str">
            <v>FRP</v>
          </cell>
          <cell r="F650">
            <v>132.25</v>
          </cell>
          <cell r="G650">
            <v>1</v>
          </cell>
          <cell r="H650">
            <v>132.25</v>
          </cell>
        </row>
        <row r="651">
          <cell r="B651">
            <v>2013953</v>
          </cell>
          <cell r="C651" t="str">
            <v>Fotfil, engångs, vattenfast</v>
          </cell>
          <cell r="D651" t="str">
            <v>Fotfil, engångs, vattenfast</v>
          </cell>
          <cell r="E651" t="str">
            <v>BOX</v>
          </cell>
          <cell r="F651">
            <v>540</v>
          </cell>
          <cell r="G651">
            <v>1</v>
          </cell>
          <cell r="H651">
            <v>540</v>
          </cell>
        </row>
        <row r="652">
          <cell r="B652">
            <v>2065103</v>
          </cell>
          <cell r="C652" t="str">
            <v>Frackvante bomull m noppor Worksafe L70-725 10</v>
          </cell>
          <cell r="D652" t="str">
            <v>Frackvante bomull m noppor Worksafe L70-725 10</v>
          </cell>
          <cell r="E652" t="str">
            <v>FP</v>
          </cell>
          <cell r="F652">
            <v>141.6</v>
          </cell>
          <cell r="G652">
            <v>1</v>
          </cell>
          <cell r="H652">
            <v>141.6</v>
          </cell>
        </row>
        <row r="653">
          <cell r="B653">
            <v>2065104</v>
          </cell>
          <cell r="C653" t="str">
            <v>Frackvante bomull m noppor Worksafe L70-725 11</v>
          </cell>
          <cell r="D653" t="str">
            <v>Frackvante bomull m noppor Worksafe L70-725 11</v>
          </cell>
          <cell r="E653" t="str">
            <v>FP</v>
          </cell>
          <cell r="F653">
            <v>141.6</v>
          </cell>
          <cell r="G653">
            <v>1</v>
          </cell>
          <cell r="H653">
            <v>141.6</v>
          </cell>
        </row>
        <row r="654">
          <cell r="B654">
            <v>2065099</v>
          </cell>
          <cell r="C654" t="str">
            <v>Frackvante bomull m noppor Worksafe L70-725 6</v>
          </cell>
          <cell r="D654" t="str">
            <v>Frackvante bomull m noppor Worksafe L70-725 6</v>
          </cell>
          <cell r="E654" t="str">
            <v>FP</v>
          </cell>
          <cell r="F654">
            <v>141.6</v>
          </cell>
          <cell r="G654">
            <v>1</v>
          </cell>
          <cell r="H654">
            <v>141.6</v>
          </cell>
        </row>
        <row r="655">
          <cell r="B655">
            <v>2065100</v>
          </cell>
          <cell r="C655" t="str">
            <v>Frackvante bomull m noppor Worksafe L70-725 7</v>
          </cell>
          <cell r="D655" t="str">
            <v>Frackvante bomull m noppor Worksafe L70-725 7</v>
          </cell>
          <cell r="E655" t="str">
            <v>FP</v>
          </cell>
          <cell r="F655">
            <v>141.6</v>
          </cell>
          <cell r="G655">
            <v>1</v>
          </cell>
          <cell r="H655">
            <v>141.6</v>
          </cell>
        </row>
        <row r="656">
          <cell r="B656">
            <v>2065101</v>
          </cell>
          <cell r="C656" t="str">
            <v>Frackvante bomull m noppor Worksafe L70-725 8</v>
          </cell>
          <cell r="D656" t="str">
            <v>Frackvante bomull m noppor Worksafe L70-725 8</v>
          </cell>
          <cell r="E656" t="str">
            <v>FP</v>
          </cell>
          <cell r="F656">
            <v>141.6</v>
          </cell>
          <cell r="G656">
            <v>1</v>
          </cell>
          <cell r="H656">
            <v>141.6</v>
          </cell>
        </row>
        <row r="657">
          <cell r="B657">
            <v>2065102</v>
          </cell>
          <cell r="C657" t="str">
            <v>Frackvante bomull m noppor Worksafe L70-725 9</v>
          </cell>
          <cell r="D657" t="str">
            <v>Frackvante bomull m noppor Worksafe L70-725 9</v>
          </cell>
          <cell r="E657" t="str">
            <v>FP</v>
          </cell>
          <cell r="F657">
            <v>141.6</v>
          </cell>
          <cell r="G657">
            <v>1</v>
          </cell>
          <cell r="H657">
            <v>141.6</v>
          </cell>
        </row>
        <row r="658">
          <cell r="B658">
            <v>533973</v>
          </cell>
          <cell r="C658" t="str">
            <v>Frackvante bomull Tegera 8120 7</v>
          </cell>
          <cell r="D658" t="str">
            <v>Frackvante bomull Tegera 8120 7</v>
          </cell>
          <cell r="E658" t="str">
            <v>PAR</v>
          </cell>
          <cell r="F658">
            <v>17.7</v>
          </cell>
          <cell r="G658">
            <v>12</v>
          </cell>
          <cell r="H658">
            <v>212.39999999999998</v>
          </cell>
        </row>
        <row r="659">
          <cell r="B659">
            <v>533974</v>
          </cell>
          <cell r="C659" t="str">
            <v>Frackvante bomull Tegera 8120 8</v>
          </cell>
          <cell r="D659" t="str">
            <v>Frackvante bomull Tegera 8120 8</v>
          </cell>
          <cell r="E659" t="str">
            <v>PAR</v>
          </cell>
          <cell r="F659">
            <v>17.7</v>
          </cell>
          <cell r="G659">
            <v>12</v>
          </cell>
          <cell r="H659">
            <v>212.39999999999998</v>
          </cell>
        </row>
        <row r="660">
          <cell r="B660">
            <v>533975</v>
          </cell>
          <cell r="C660" t="str">
            <v>Frackvante bomull Tegera 8120 9</v>
          </cell>
          <cell r="D660" t="str">
            <v>Frackvante bomull Tegera 8120 9</v>
          </cell>
          <cell r="E660" t="str">
            <v>PAR</v>
          </cell>
          <cell r="F660">
            <v>17.7</v>
          </cell>
          <cell r="G660">
            <v>12</v>
          </cell>
          <cell r="H660">
            <v>212.39999999999998</v>
          </cell>
        </row>
        <row r="661">
          <cell r="B661">
            <v>2065109</v>
          </cell>
          <cell r="C661" t="str">
            <v>Frackvante Worksafe L70-728 10</v>
          </cell>
          <cell r="D661" t="str">
            <v>Frackvante Worksafe L70-728 10</v>
          </cell>
          <cell r="E661" t="str">
            <v>PAR</v>
          </cell>
          <cell r="F661">
            <v>11.200000000000001</v>
          </cell>
          <cell r="G661">
            <v>12</v>
          </cell>
          <cell r="H661">
            <v>134.4</v>
          </cell>
        </row>
        <row r="662">
          <cell r="B662">
            <v>2065105</v>
          </cell>
          <cell r="C662" t="str">
            <v>Frackvante Worksafe L70-728 6</v>
          </cell>
          <cell r="D662" t="str">
            <v>Frackvante Worksafe L70-728 6</v>
          </cell>
          <cell r="E662" t="str">
            <v>PAR</v>
          </cell>
          <cell r="F662">
            <v>11.200000000000001</v>
          </cell>
          <cell r="G662">
            <v>12</v>
          </cell>
          <cell r="H662">
            <v>134.4</v>
          </cell>
        </row>
        <row r="663">
          <cell r="B663">
            <v>2065106</v>
          </cell>
          <cell r="C663" t="str">
            <v>Frackvante Worksafe L70-728 7</v>
          </cell>
          <cell r="D663" t="str">
            <v>Frackvante Worksafe L70-728 7</v>
          </cell>
          <cell r="E663" t="str">
            <v>PAR</v>
          </cell>
          <cell r="F663">
            <v>11.200000000000001</v>
          </cell>
          <cell r="G663">
            <v>12</v>
          </cell>
          <cell r="H663">
            <v>134.4</v>
          </cell>
        </row>
        <row r="664">
          <cell r="B664">
            <v>2065107</v>
          </cell>
          <cell r="C664" t="str">
            <v>Frackvante Worksafe L70-728 8</v>
          </cell>
          <cell r="D664" t="str">
            <v>Frackvante Worksafe L70-728 8</v>
          </cell>
          <cell r="E664" t="str">
            <v>PAR</v>
          </cell>
          <cell r="F664">
            <v>11.200000000000001</v>
          </cell>
          <cell r="G664">
            <v>12</v>
          </cell>
          <cell r="H664">
            <v>134.4</v>
          </cell>
        </row>
        <row r="665">
          <cell r="B665">
            <v>2065108</v>
          </cell>
          <cell r="C665" t="str">
            <v>Frackvante Worksafe L70-728 9</v>
          </cell>
          <cell r="D665" t="str">
            <v>Frackvante Worksafe L70-728 9</v>
          </cell>
          <cell r="E665" t="str">
            <v>PAR</v>
          </cell>
          <cell r="F665">
            <v>11.200000000000001</v>
          </cell>
          <cell r="G665">
            <v>12</v>
          </cell>
          <cell r="H665">
            <v>134.4</v>
          </cell>
        </row>
        <row r="666">
          <cell r="B666">
            <v>2032258</v>
          </cell>
          <cell r="C666" t="str">
            <v>Freshener for urinals Sani Uriblock</v>
          </cell>
          <cell r="D666" t="str">
            <v>Freshener for urinals Sani Uriblock</v>
          </cell>
          <cell r="E666" t="str">
            <v>FRP</v>
          </cell>
          <cell r="F666">
            <v>174.2784</v>
          </cell>
          <cell r="G666">
            <v>1</v>
          </cell>
          <cell r="H666">
            <v>174.2784</v>
          </cell>
        </row>
        <row r="667">
          <cell r="B667">
            <v>2121818</v>
          </cell>
          <cell r="C667" t="str">
            <v>Frottetrasor Prima bomull vit 10kg</v>
          </cell>
          <cell r="D667" t="str">
            <v>Frottetrasor Prima bomull vit 10kg</v>
          </cell>
          <cell r="E667" t="str">
            <v>STK</v>
          </cell>
          <cell r="F667">
            <v>624.5</v>
          </cell>
          <cell r="G667">
            <v>1</v>
          </cell>
          <cell r="H667">
            <v>624.5</v>
          </cell>
        </row>
        <row r="668">
          <cell r="B668">
            <v>2068462</v>
          </cell>
          <cell r="C668" t="str">
            <v>Fryspåse 3 lit HD 40st/rulle</v>
          </cell>
          <cell r="D668" t="str">
            <v>Fryspåse 3 lit HD 40st/rulle</v>
          </cell>
          <cell r="E668" t="str">
            <v>RUL</v>
          </cell>
          <cell r="F668">
            <v>13.5</v>
          </cell>
          <cell r="G668">
            <v>1</v>
          </cell>
          <cell r="H668">
            <v>13.5</v>
          </cell>
        </row>
        <row r="669">
          <cell r="B669">
            <v>2068463</v>
          </cell>
          <cell r="C669" t="str">
            <v>Fryspåse 5 lit med skrivfält HD 30st/rul</v>
          </cell>
          <cell r="D669" t="str">
            <v>Fryspåse 5 lit med skrivfält HD 30st/rul</v>
          </cell>
          <cell r="E669" t="str">
            <v>RUL</v>
          </cell>
          <cell r="F669">
            <v>13.75</v>
          </cell>
          <cell r="G669">
            <v>1</v>
          </cell>
          <cell r="H669">
            <v>13.75</v>
          </cell>
        </row>
        <row r="670">
          <cell r="B670">
            <v>2040613</v>
          </cell>
          <cell r="C670" t="str">
            <v>Fryspåse Biobaserad 1 l 140x280mm 70/RL</v>
          </cell>
          <cell r="D670" t="str">
            <v>Fryspåse Biobaserad 1 l 140x280mm 70/RL</v>
          </cell>
          <cell r="E670" t="str">
            <v>RUL</v>
          </cell>
          <cell r="F670">
            <v>4.234</v>
          </cell>
          <cell r="G670">
            <v>1</v>
          </cell>
          <cell r="H670">
            <v>4.234</v>
          </cell>
        </row>
        <row r="671">
          <cell r="B671">
            <v>2107925</v>
          </cell>
          <cell r="C671" t="str">
            <v>Fryspåse HD 1L 70/rl</v>
          </cell>
          <cell r="D671" t="str">
            <v>Fryspåse HD 1L 70/rl</v>
          </cell>
          <cell r="E671" t="str">
            <v>RUL</v>
          </cell>
          <cell r="F671">
            <v>14.475</v>
          </cell>
          <cell r="G671">
            <v>1</v>
          </cell>
          <cell r="H671">
            <v>14.475</v>
          </cell>
        </row>
        <row r="672">
          <cell r="B672">
            <v>2107926</v>
          </cell>
          <cell r="C672" t="str">
            <v>Fryspåse HD 2L 50/rl</v>
          </cell>
          <cell r="D672" t="str">
            <v>Fryspåse HD 2L 50/rl</v>
          </cell>
          <cell r="E672" t="str">
            <v>RUL</v>
          </cell>
          <cell r="F672">
            <v>14.424999999999999</v>
          </cell>
          <cell r="G672">
            <v>1</v>
          </cell>
          <cell r="H672">
            <v>14.424999999999999</v>
          </cell>
        </row>
        <row r="673">
          <cell r="B673">
            <v>2143885</v>
          </cell>
          <cell r="C673" t="str">
            <v>Fryspåse Kompost 4 l 130x400mm 25st/RL</v>
          </cell>
          <cell r="D673" t="str">
            <v>Fryspåse Kompost 4 l 130x400mm 25st/RL</v>
          </cell>
          <cell r="E673" t="str">
            <v>RUL</v>
          </cell>
          <cell r="F673">
            <v>35.75</v>
          </cell>
          <cell r="G673">
            <v>1</v>
          </cell>
          <cell r="H673">
            <v>35.75</v>
          </cell>
        </row>
        <row r="674">
          <cell r="B674">
            <v>2069838</v>
          </cell>
          <cell r="C674" t="str">
            <v>Fryspåse LD/LLD 5 lit 40my</v>
          </cell>
          <cell r="D674" t="str">
            <v>Fryspåse LD/LLD 5 lit 40my</v>
          </cell>
          <cell r="E674" t="str">
            <v>RUL</v>
          </cell>
          <cell r="F674">
            <v>122.5</v>
          </cell>
          <cell r="G674">
            <v>1</v>
          </cell>
          <cell r="H674">
            <v>122.5</v>
          </cell>
        </row>
        <row r="675">
          <cell r="B675">
            <v>2069831</v>
          </cell>
          <cell r="C675" t="str">
            <v>Fryspåse LDL/LLD 3 lit 40my</v>
          </cell>
          <cell r="D675" t="str">
            <v>Fryspåse LDL/LLD 3 lit 40my</v>
          </cell>
          <cell r="E675" t="str">
            <v>RUL</v>
          </cell>
          <cell r="F675">
            <v>90.5</v>
          </cell>
          <cell r="G675">
            <v>1</v>
          </cell>
          <cell r="H675">
            <v>90.5</v>
          </cell>
        </row>
        <row r="676">
          <cell r="B676">
            <v>806271</v>
          </cell>
          <cell r="C676" t="str">
            <v>Fryspåse LLD 1 l, 140x280mm 22my i ask</v>
          </cell>
          <cell r="D676" t="str">
            <v>Fryspåse LLD 1 l, 140x280mm 22my i ask</v>
          </cell>
          <cell r="E676" t="str">
            <v>RUL</v>
          </cell>
          <cell r="F676">
            <v>3.4220000000000002</v>
          </cell>
          <cell r="G676">
            <v>1</v>
          </cell>
          <cell r="H676">
            <v>3.4220000000000002</v>
          </cell>
        </row>
        <row r="677">
          <cell r="B677">
            <v>2145953</v>
          </cell>
          <cell r="C677" t="str">
            <v>Fryspåse LLD 3 l, 220x380mm 22my i ask</v>
          </cell>
          <cell r="D677" t="str">
            <v>Fryspåse LLD 3 l, 220x380mm 22my i ask</v>
          </cell>
          <cell r="E677" t="str">
            <v>FRP</v>
          </cell>
          <cell r="F677">
            <v>20.249999999999996</v>
          </cell>
          <cell r="G677">
            <v>1</v>
          </cell>
          <cell r="H677">
            <v>20.249999999999996</v>
          </cell>
        </row>
        <row r="678">
          <cell r="B678">
            <v>2145954</v>
          </cell>
          <cell r="C678" t="str">
            <v>Fryspåse LLD 5 l, 260x440mm 22my i ask</v>
          </cell>
          <cell r="D678" t="str">
            <v>Fryspåse LLD 5 l, 260x440mm 22my i ask</v>
          </cell>
          <cell r="E678" t="str">
            <v>FRP</v>
          </cell>
          <cell r="F678">
            <v>18.5</v>
          </cell>
          <cell r="G678">
            <v>1</v>
          </cell>
          <cell r="H678">
            <v>18.5</v>
          </cell>
        </row>
        <row r="679">
          <cell r="B679">
            <v>2107928</v>
          </cell>
          <cell r="C679" t="str">
            <v>Fryspåse Pingvin 2L 50st/rl 22my</v>
          </cell>
          <cell r="D679" t="str">
            <v>Fryspåse Pingvin 2L 50st/rl 22my</v>
          </cell>
          <cell r="E679" t="str">
            <v>RUL</v>
          </cell>
          <cell r="F679">
            <v>4.0889999999999995</v>
          </cell>
          <cell r="G679">
            <v>1</v>
          </cell>
          <cell r="H679">
            <v>4.0889999999999995</v>
          </cell>
        </row>
        <row r="680">
          <cell r="B680">
            <v>2107929</v>
          </cell>
          <cell r="C680" t="str">
            <v>Fryspåse Pingvin 3L 40st/rl 22my</v>
          </cell>
          <cell r="D680" t="str">
            <v>Fryspåse Pingvin 3L 40st/rl 22my</v>
          </cell>
          <cell r="E680" t="str">
            <v>RUL</v>
          </cell>
          <cell r="F680">
            <v>19.7</v>
          </cell>
          <cell r="G680">
            <v>1</v>
          </cell>
          <cell r="H680">
            <v>19.7</v>
          </cell>
        </row>
        <row r="681">
          <cell r="B681">
            <v>2107930</v>
          </cell>
          <cell r="C681" t="str">
            <v>Fryspåse Pingvin 5L 30st/rl 22my</v>
          </cell>
          <cell r="D681" t="str">
            <v>Fryspåse Pingvin 5L 30st/rl 22my</v>
          </cell>
          <cell r="E681" t="str">
            <v>RUL</v>
          </cell>
          <cell r="F681">
            <v>17.625</v>
          </cell>
          <cell r="G681">
            <v>1</v>
          </cell>
          <cell r="H681">
            <v>17.625</v>
          </cell>
        </row>
        <row r="682">
          <cell r="B682">
            <v>2071365</v>
          </cell>
          <cell r="C682" t="str">
            <v>Fryspåse Pingvin ECO 2L 50st/rulle 22 my</v>
          </cell>
          <cell r="D682" t="str">
            <v>Fryspåse Pingvin ECO 2L 50st/rulle 22 my</v>
          </cell>
          <cell r="E682" t="str">
            <v>RUL</v>
          </cell>
          <cell r="F682">
            <v>5.51</v>
          </cell>
          <cell r="G682">
            <v>1</v>
          </cell>
          <cell r="H682">
            <v>5.51</v>
          </cell>
        </row>
        <row r="683">
          <cell r="B683">
            <v>2071368</v>
          </cell>
          <cell r="C683" t="str">
            <v>Fryspåse Pingvin ECO 3L 40st/rulle 22my</v>
          </cell>
          <cell r="D683" t="str">
            <v>Fryspåse Pingvin ECO 3L 40st/rulle 22my</v>
          </cell>
          <cell r="E683" t="str">
            <v>RUL</v>
          </cell>
          <cell r="F683">
            <v>6.3220000000000001</v>
          </cell>
          <cell r="G683">
            <v>1</v>
          </cell>
          <cell r="H683">
            <v>6.3220000000000001</v>
          </cell>
        </row>
        <row r="684">
          <cell r="B684">
            <v>2071369</v>
          </cell>
          <cell r="C684" t="str">
            <v>Fryspåse Pingvin ECO 5L 30st/rulle 22my</v>
          </cell>
          <cell r="D684" t="str">
            <v>Fryspåse Pingvin ECO 5L 30st/rulle 22my</v>
          </cell>
          <cell r="E684" t="str">
            <v>RUL</v>
          </cell>
          <cell r="F684">
            <v>5.51</v>
          </cell>
          <cell r="G684">
            <v>1</v>
          </cell>
          <cell r="H684">
            <v>5.51</v>
          </cell>
        </row>
        <row r="685">
          <cell r="B685">
            <v>895219</v>
          </cell>
          <cell r="C685" t="str">
            <v>Frystejp 3M 178, 19mm x 25,4m</v>
          </cell>
          <cell r="D685" t="str">
            <v>Frystejp 3M 178, 19mm x 25,4m</v>
          </cell>
          <cell r="E685" t="str">
            <v>STK</v>
          </cell>
          <cell r="F685">
            <v>78.75</v>
          </cell>
          <cell r="G685">
            <v>1</v>
          </cell>
          <cell r="H685">
            <v>78.75</v>
          </cell>
        </row>
        <row r="686">
          <cell r="B686">
            <v>2148597</v>
          </cell>
          <cell r="C686" t="str">
            <v>Fuktmopp Glenta Damp Micro 40cm</v>
          </cell>
          <cell r="D686" t="str">
            <v>Fuktmopp Glenta Damp Micro 40cm</v>
          </cell>
          <cell r="E686" t="str">
            <v>STK</v>
          </cell>
          <cell r="F686">
            <v>90.524999999999991</v>
          </cell>
          <cell r="G686">
            <v>1</v>
          </cell>
          <cell r="H686">
            <v>90.524999999999991</v>
          </cell>
        </row>
        <row r="687">
          <cell r="B687">
            <v>2148605</v>
          </cell>
          <cell r="C687" t="str">
            <v>Fuktmopp Glenta Ultra HD 40cm</v>
          </cell>
          <cell r="D687" t="str">
            <v>Fuktmopp Glenta Ultra HD 40cm</v>
          </cell>
          <cell r="E687" t="str">
            <v>STK</v>
          </cell>
          <cell r="F687">
            <v>104.04999999999998</v>
          </cell>
          <cell r="G687">
            <v>1</v>
          </cell>
          <cell r="H687">
            <v>104.04999999999998</v>
          </cell>
        </row>
        <row r="688">
          <cell r="B688">
            <v>2148606</v>
          </cell>
          <cell r="C688" t="str">
            <v>Fuktmopp Glenta Ultra HD 60cm</v>
          </cell>
          <cell r="D688" t="str">
            <v>Fuktmopp Glenta Ultra HD 60cm</v>
          </cell>
          <cell r="E688" t="str">
            <v>STK</v>
          </cell>
          <cell r="F688">
            <v>124.45</v>
          </cell>
          <cell r="G688">
            <v>1</v>
          </cell>
          <cell r="H688">
            <v>124.45</v>
          </cell>
        </row>
        <row r="689">
          <cell r="B689">
            <v>2100482</v>
          </cell>
          <cell r="C689" t="str">
            <v>Fuktmopp KBM Damp E-line 30cm</v>
          </cell>
          <cell r="D689" t="str">
            <v>Fuktmopp KBM Damp E-line 30cm</v>
          </cell>
          <cell r="E689" t="str">
            <v>STK</v>
          </cell>
          <cell r="F689">
            <v>33.049999999999997</v>
          </cell>
          <cell r="G689">
            <v>5</v>
          </cell>
          <cell r="H689">
            <v>165.25</v>
          </cell>
        </row>
        <row r="690">
          <cell r="B690">
            <v>2067569</v>
          </cell>
          <cell r="C690" t="str">
            <v>Fuktmopp KBM Damp Micro, 60 cm</v>
          </cell>
          <cell r="D690" t="str">
            <v>Fuktmopp KBM Damp Micro, 60 cm</v>
          </cell>
          <cell r="E690" t="str">
            <v>STK</v>
          </cell>
          <cell r="F690">
            <v>42.174999999999997</v>
          </cell>
          <cell r="G690">
            <v>5</v>
          </cell>
          <cell r="H690">
            <v>210.875</v>
          </cell>
        </row>
        <row r="691">
          <cell r="B691">
            <v>2039885</v>
          </cell>
          <cell r="C691" t="str">
            <v>Fästögon, 4 pce/pack</v>
          </cell>
          <cell r="D691" t="str">
            <v>Fästögon, 4 pce/pack</v>
          </cell>
          <cell r="E691" t="str">
            <v>STK</v>
          </cell>
          <cell r="F691">
            <v>3.9</v>
          </cell>
          <cell r="G691">
            <v>1</v>
          </cell>
          <cell r="H691">
            <v>3.9</v>
          </cell>
        </row>
        <row r="692">
          <cell r="B692">
            <v>2006741</v>
          </cell>
          <cell r="C692" t="str">
            <v>Fönster/Glasduk Jonmaster, 400x500mm blå</v>
          </cell>
          <cell r="D692" t="str">
            <v>Fönster/Glasduk Jonmaster, 400x500mm blå</v>
          </cell>
          <cell r="E692" t="str">
            <v>STK</v>
          </cell>
          <cell r="F692">
            <v>128.72499999999999</v>
          </cell>
          <cell r="G692">
            <v>5</v>
          </cell>
          <cell r="H692">
            <v>643.625</v>
          </cell>
        </row>
        <row r="693">
          <cell r="B693">
            <v>2063830</v>
          </cell>
          <cell r="C693" t="str">
            <v>Fönster/Glasduk Proffer, 35x35 cm, grön</v>
          </cell>
          <cell r="D693" t="str">
            <v>Fönster/Glasduk Proffer, 35x35 cm, grön</v>
          </cell>
          <cell r="E693" t="str">
            <v>STK</v>
          </cell>
          <cell r="F693">
            <v>3.7989999999999995</v>
          </cell>
          <cell r="G693">
            <v>10</v>
          </cell>
          <cell r="H693">
            <v>37.989999999999995</v>
          </cell>
        </row>
        <row r="694">
          <cell r="B694">
            <v>2156372</v>
          </cell>
          <cell r="C694" t="str">
            <v>Fönsterputs Ajax Crystal Clean 750ml</v>
          </cell>
          <cell r="D694" t="str">
            <v>Fönsterputs Ajax Crystal Clean 750ml</v>
          </cell>
          <cell r="E694" t="str">
            <v>STK</v>
          </cell>
          <cell r="F694">
            <v>70.650000000000006</v>
          </cell>
          <cell r="G694">
            <v>1</v>
          </cell>
          <cell r="H694">
            <v>70.650000000000006</v>
          </cell>
        </row>
        <row r="695">
          <cell r="B695">
            <v>2102178</v>
          </cell>
          <cell r="C695" t="str">
            <v>Fönsterputs Ajax original</v>
          </cell>
          <cell r="D695" t="str">
            <v>Fönsterputs Ajax original</v>
          </cell>
          <cell r="E695" t="str">
            <v>STK</v>
          </cell>
          <cell r="F695">
            <v>28.349999999999998</v>
          </cell>
          <cell r="G695">
            <v>1</v>
          </cell>
          <cell r="H695">
            <v>28.349999999999998</v>
          </cell>
        </row>
        <row r="696">
          <cell r="B696">
            <v>2037284</v>
          </cell>
          <cell r="C696" t="str">
            <v>Fönsterputs Glass cleaner, 1 lit</v>
          </cell>
          <cell r="D696" t="str">
            <v>Fönsterputs Glass cleaner, 1 lit</v>
          </cell>
          <cell r="E696" t="str">
            <v>STK</v>
          </cell>
          <cell r="F696">
            <v>69.25</v>
          </cell>
          <cell r="G696">
            <v>10</v>
          </cell>
          <cell r="H696">
            <v>692.5</v>
          </cell>
        </row>
        <row r="697">
          <cell r="B697">
            <v>2037286</v>
          </cell>
          <cell r="C697" t="str">
            <v>Fönsterputs Glass cleaner, 750 ml</v>
          </cell>
          <cell r="D697" t="str">
            <v>Fönsterputs Glass cleaner, 750 ml</v>
          </cell>
          <cell r="E697" t="str">
            <v>STK</v>
          </cell>
          <cell r="F697">
            <v>19.018199999999997</v>
          </cell>
          <cell r="G697">
            <v>10</v>
          </cell>
          <cell r="H697">
            <v>190.18199999999996</v>
          </cell>
        </row>
        <row r="698">
          <cell r="B698">
            <v>2102407</v>
          </cell>
          <cell r="C698" t="str">
            <v>Fönsterputs Nordex Spectra Glasr. spray</v>
          </cell>
          <cell r="D698" t="str">
            <v>Fönsterputs Nordex Spectra Glasr. spray</v>
          </cell>
          <cell r="E698" t="str">
            <v>STK</v>
          </cell>
          <cell r="F698">
            <v>74.074999999999989</v>
          </cell>
          <cell r="G698">
            <v>1</v>
          </cell>
          <cell r="H698">
            <v>74.074999999999989</v>
          </cell>
        </row>
        <row r="699">
          <cell r="B699">
            <v>2038699</v>
          </cell>
          <cell r="C699" t="str">
            <v>Fönsterputs Spectra 5 liter</v>
          </cell>
          <cell r="D699" t="str">
            <v>Fönsterputs Spectra 5 liter</v>
          </cell>
          <cell r="E699" t="str">
            <v>DNK</v>
          </cell>
          <cell r="F699">
            <v>160.42499999999998</v>
          </cell>
          <cell r="G699">
            <v>1</v>
          </cell>
          <cell r="H699">
            <v>160.42499999999998</v>
          </cell>
        </row>
        <row r="700">
          <cell r="B700">
            <v>531615</v>
          </cell>
          <cell r="C700" t="str">
            <v>Fönsterputs Sprint Glas, 5 lit W1779</v>
          </cell>
          <cell r="D700" t="str">
            <v>Fönsterputs Sprint Glas, 5 lit W1779</v>
          </cell>
          <cell r="E700" t="str">
            <v>DNK</v>
          </cell>
          <cell r="F700">
            <v>237.97499999999999</v>
          </cell>
          <cell r="G700">
            <v>1</v>
          </cell>
          <cell r="H700">
            <v>237.97499999999999</v>
          </cell>
        </row>
        <row r="701">
          <cell r="B701">
            <v>2029595</v>
          </cell>
          <cell r="C701" t="str">
            <v>Fönsterputs Sprint Glass Pur-Eco, 5 ltr</v>
          </cell>
          <cell r="D701" t="str">
            <v>Fönsterputs Sprint Glass Pur-Eco, 5 ltr</v>
          </cell>
          <cell r="E701" t="str">
            <v>DNK</v>
          </cell>
          <cell r="F701">
            <v>291.42499999999995</v>
          </cell>
          <cell r="G701">
            <v>1</v>
          </cell>
          <cell r="H701">
            <v>291.42499999999995</v>
          </cell>
        </row>
        <row r="702">
          <cell r="B702">
            <v>2147611</v>
          </cell>
          <cell r="C702" t="str">
            <v>Fönsterputshink Unger 12L med hållare</v>
          </cell>
          <cell r="D702" t="str">
            <v>Fönsterputshink Unger 12L med hållare</v>
          </cell>
          <cell r="E702" t="str">
            <v>STK</v>
          </cell>
          <cell r="F702">
            <v>245.59999999999997</v>
          </cell>
          <cell r="G702">
            <v>1</v>
          </cell>
          <cell r="H702">
            <v>245.59999999999997</v>
          </cell>
        </row>
        <row r="703">
          <cell r="B703">
            <v>2038201</v>
          </cell>
          <cell r="C703" t="str">
            <v>Fönsterputsset AK013 komplett, Unger</v>
          </cell>
          <cell r="D703" t="str">
            <v>Fönsterputsset AK013 komplett, Unger</v>
          </cell>
          <cell r="E703" t="str">
            <v>STK</v>
          </cell>
          <cell r="F703">
            <v>854.72499999999991</v>
          </cell>
          <cell r="G703">
            <v>1</v>
          </cell>
          <cell r="H703">
            <v>854.72499999999991</v>
          </cell>
        </row>
        <row r="704">
          <cell r="B704">
            <v>2049102</v>
          </cell>
          <cell r="C704" t="str">
            <v>Fönsterputsset ErgoTec</v>
          </cell>
          <cell r="D704" t="str">
            <v>Fönsterputsset ErgoTec</v>
          </cell>
          <cell r="E704" t="str">
            <v>STK</v>
          </cell>
          <cell r="F704">
            <v>2323.5</v>
          </cell>
          <cell r="G704">
            <v>1</v>
          </cell>
          <cell r="H704">
            <v>2323.5</v>
          </cell>
        </row>
        <row r="705">
          <cell r="B705">
            <v>2115616</v>
          </cell>
          <cell r="C705" t="str">
            <v>Fönsterraka 23 cm utan ryttare</v>
          </cell>
          <cell r="D705" t="str">
            <v>Fönsterraka 23 cm utan ryttare</v>
          </cell>
          <cell r="E705" t="str">
            <v>STK</v>
          </cell>
          <cell r="F705">
            <v>34</v>
          </cell>
          <cell r="G705">
            <v>1</v>
          </cell>
          <cell r="H705">
            <v>34</v>
          </cell>
        </row>
        <row r="706">
          <cell r="B706">
            <v>2100234</v>
          </cell>
          <cell r="C706" t="str">
            <v>Fönsterredskap Gummiblad Unger Hard 35cm</v>
          </cell>
          <cell r="D706" t="str">
            <v>Fönsterredskap Gummiblad Unger Hard 35cm</v>
          </cell>
          <cell r="E706" t="str">
            <v>STK</v>
          </cell>
          <cell r="F706">
            <v>41.224999999999994</v>
          </cell>
          <cell r="G706">
            <v>10</v>
          </cell>
          <cell r="H706">
            <v>412.24999999999994</v>
          </cell>
        </row>
        <row r="707">
          <cell r="B707">
            <v>2134787</v>
          </cell>
          <cell r="C707" t="str">
            <v>Fönsterredskap Unger Grönt Gummi 35cm</v>
          </cell>
          <cell r="D707" t="str">
            <v>Fönsterredskap Unger Grönt Gummi 35cm</v>
          </cell>
          <cell r="E707" t="str">
            <v>STK</v>
          </cell>
          <cell r="F707">
            <v>58.8</v>
          </cell>
          <cell r="G707">
            <v>10</v>
          </cell>
          <cell r="H707">
            <v>588</v>
          </cell>
        </row>
        <row r="708">
          <cell r="B708">
            <v>2064273</v>
          </cell>
          <cell r="C708" t="str">
            <v>Fönsterset Tvättpäls m Hållare Easy Clea</v>
          </cell>
          <cell r="D708" t="str">
            <v>Fönsterset Tvättpäls m Hållare Easy Clea</v>
          </cell>
          <cell r="E708" t="str">
            <v>STK</v>
          </cell>
          <cell r="F708">
            <v>33.574999999999996</v>
          </cell>
          <cell r="G708">
            <v>1</v>
          </cell>
          <cell r="H708">
            <v>33.574999999999996</v>
          </cell>
        </row>
        <row r="709">
          <cell r="B709">
            <v>2124400</v>
          </cell>
          <cell r="C709" t="str">
            <v>Fönsterskrapa 35cm plast</v>
          </cell>
          <cell r="D709" t="str">
            <v>Fönsterskrapa 35cm plast</v>
          </cell>
          <cell r="E709" t="str">
            <v>STK</v>
          </cell>
          <cell r="F709">
            <v>8.6651999999999987</v>
          </cell>
          <cell r="G709">
            <v>1</v>
          </cell>
          <cell r="H709">
            <v>8.6651999999999987</v>
          </cell>
        </row>
        <row r="710">
          <cell r="B710">
            <v>533037</v>
          </cell>
          <cell r="C710" t="str">
            <v>Fönsterskrapa Clickskrapa Std, Unger</v>
          </cell>
          <cell r="D710" t="str">
            <v>Fönsterskrapa Clickskrapa Std, Unger</v>
          </cell>
          <cell r="E710" t="str">
            <v>STK</v>
          </cell>
          <cell r="F710">
            <v>59.1</v>
          </cell>
          <cell r="G710">
            <v>1</v>
          </cell>
          <cell r="H710">
            <v>59.1</v>
          </cell>
        </row>
        <row r="711">
          <cell r="B711">
            <v>2028214</v>
          </cell>
          <cell r="C711" t="str">
            <v>Fönstertvätt Activa Fönstertvätt, 1 lit</v>
          </cell>
          <cell r="D711" t="str">
            <v>Fönstertvätt Activa Fönstertvätt, 1 lit</v>
          </cell>
          <cell r="E711" t="str">
            <v>STK</v>
          </cell>
          <cell r="F711">
            <v>85.199999999999989</v>
          </cell>
          <cell r="G711">
            <v>12</v>
          </cell>
          <cell r="H711">
            <v>1022.3999999999999</v>
          </cell>
        </row>
        <row r="712">
          <cell r="B712">
            <v>2060928</v>
          </cell>
          <cell r="C712" t="str">
            <v>Förfilter 5/fp Sundström SR 221</v>
          </cell>
          <cell r="D712" t="str">
            <v>Förfilter 5/fp Sundström SR 221</v>
          </cell>
          <cell r="E712" t="str">
            <v>FRP</v>
          </cell>
          <cell r="F712">
            <v>18.875</v>
          </cell>
          <cell r="G712">
            <v>1</v>
          </cell>
          <cell r="H712">
            <v>18.875</v>
          </cell>
        </row>
        <row r="713">
          <cell r="B713">
            <v>2064733</v>
          </cell>
          <cell r="C713" t="str">
            <v>Förfilterhållare R01-0605</v>
          </cell>
          <cell r="D713" t="str">
            <v>Förfilterhållare R01-0605</v>
          </cell>
          <cell r="E713" t="str">
            <v>STK</v>
          </cell>
          <cell r="F713">
            <v>22.65</v>
          </cell>
          <cell r="G713">
            <v>5</v>
          </cell>
          <cell r="H713">
            <v>113.25</v>
          </cell>
        </row>
        <row r="714">
          <cell r="B714">
            <v>2036626</v>
          </cell>
          <cell r="C714" t="str">
            <v>Förkläde BARRIER vit 750x1450mm</v>
          </cell>
          <cell r="D714" t="str">
            <v>Förkläde BARRIER vit 750x1450mm</v>
          </cell>
          <cell r="E714" t="str">
            <v>KRT</v>
          </cell>
          <cell r="F714">
            <v>1441.425</v>
          </cell>
          <cell r="G714">
            <v>1</v>
          </cell>
          <cell r="H714">
            <v>1441.425</v>
          </cell>
        </row>
        <row r="715">
          <cell r="B715">
            <v>2103197</v>
          </cell>
          <cell r="C715" t="str">
            <v>Förkläde Engångs PE Dispenser 40/fp</v>
          </cell>
          <cell r="D715" t="str">
            <v>Förkläde Engångs PE Dispenser 40/fp</v>
          </cell>
          <cell r="E715" t="str">
            <v>FRP</v>
          </cell>
          <cell r="F715">
            <v>110.25</v>
          </cell>
          <cell r="G715">
            <v>1</v>
          </cell>
          <cell r="H715">
            <v>110.25</v>
          </cell>
        </row>
        <row r="716">
          <cell r="B716">
            <v>2052401</v>
          </cell>
          <cell r="C716" t="str">
            <v>Förkläde GreenPolly transp rl 800x1250mm</v>
          </cell>
          <cell r="D716" t="str">
            <v>Förkläde GreenPolly transp rl 800x1250mm</v>
          </cell>
          <cell r="E716" t="str">
            <v>RUL</v>
          </cell>
          <cell r="F716">
            <v>37.989999999999995</v>
          </cell>
          <cell r="G716">
            <v>1</v>
          </cell>
          <cell r="H716">
            <v>37.989999999999995</v>
          </cell>
        </row>
        <row r="717">
          <cell r="B717">
            <v>2131523</v>
          </cell>
          <cell r="C717" t="str">
            <v>Förkläde WS LDPE påse 800x1250mm CE</v>
          </cell>
          <cell r="D717" t="str">
            <v>Förkläde WS LDPE påse 800x1250mm CE</v>
          </cell>
          <cell r="E717" t="str">
            <v>PÅS</v>
          </cell>
          <cell r="F717">
            <v>40.299999999999997</v>
          </cell>
          <cell r="G717">
            <v>1</v>
          </cell>
          <cell r="H717">
            <v>40.299999999999997</v>
          </cell>
        </row>
        <row r="718">
          <cell r="B718">
            <v>2077004</v>
          </cell>
          <cell r="C718" t="str">
            <v>Förkläde WS PE 1400x850x0.05mm 50/fp</v>
          </cell>
          <cell r="D718" t="str">
            <v>Förkläde WS PE 1400x850x0.05mm 50/fp</v>
          </cell>
          <cell r="E718" t="str">
            <v>FRP</v>
          </cell>
          <cell r="F718">
            <v>97.274999999999991</v>
          </cell>
          <cell r="G718">
            <v>1</v>
          </cell>
          <cell r="H718">
            <v>97.274999999999991</v>
          </cell>
        </row>
        <row r="719">
          <cell r="B719">
            <v>2049534</v>
          </cell>
          <cell r="C719" t="str">
            <v>Förkläde WS PE Blå 1600x850x0,05mm</v>
          </cell>
          <cell r="D719" t="str">
            <v>Förkläde WS PE Blå 1600x850x0,05mm</v>
          </cell>
          <cell r="E719" t="str">
            <v>PÅS</v>
          </cell>
          <cell r="F719">
            <v>28.054599999999997</v>
          </cell>
          <cell r="G719">
            <v>1</v>
          </cell>
          <cell r="H719">
            <v>28.054599999999997</v>
          </cell>
        </row>
        <row r="720">
          <cell r="B720">
            <v>2131519</v>
          </cell>
          <cell r="C720" t="str">
            <v>Förkläde WS PE med ärm Blå 20st/fp CE</v>
          </cell>
          <cell r="D720" t="str">
            <v>Förkläde WS PE med ärm Blå 20st/fp CE</v>
          </cell>
          <cell r="E720" t="str">
            <v>BOX</v>
          </cell>
          <cell r="F720">
            <v>34.910199999999996</v>
          </cell>
          <cell r="G720">
            <v>1</v>
          </cell>
          <cell r="H720">
            <v>34.910199999999996</v>
          </cell>
        </row>
        <row r="721">
          <cell r="B721">
            <v>2060951</v>
          </cell>
          <cell r="C721" t="str">
            <v>Förkläde WS PE Vit 1400x850x0,05mm, 50st</v>
          </cell>
          <cell r="D721" t="str">
            <v>Förkläde WS PE Vit 1400x850x0,05mm, 50st</v>
          </cell>
          <cell r="E721" t="str">
            <v>FRP</v>
          </cell>
          <cell r="F721">
            <v>22.440199999999997</v>
          </cell>
          <cell r="G721">
            <v>1</v>
          </cell>
          <cell r="H721">
            <v>22.440199999999997</v>
          </cell>
        </row>
        <row r="722">
          <cell r="B722">
            <v>2067251</v>
          </cell>
          <cell r="C722" t="str">
            <v>Förkläde WS PE Vit i påse 800x1250mm</v>
          </cell>
          <cell r="D722" t="str">
            <v>Förkläde WS PE Vit i påse 800x1250mm</v>
          </cell>
          <cell r="E722" t="str">
            <v>PÅS</v>
          </cell>
          <cell r="F722">
            <v>85.974999999999994</v>
          </cell>
          <cell r="G722">
            <v>1</v>
          </cell>
          <cell r="H722">
            <v>85.974999999999994</v>
          </cell>
        </row>
        <row r="723">
          <cell r="B723">
            <v>2022677</v>
          </cell>
          <cell r="C723" t="str">
            <v>Förslutningsfilm 40μm til PET 185mmx400m</v>
          </cell>
          <cell r="D723" t="str">
            <v>Förslutningsfilm 40μm til PET 185mmx400m</v>
          </cell>
          <cell r="E723" t="str">
            <v>RUL</v>
          </cell>
          <cell r="F723">
            <v>1412.45</v>
          </cell>
          <cell r="G723">
            <v>1</v>
          </cell>
          <cell r="H723">
            <v>1412.45</v>
          </cell>
        </row>
        <row r="724">
          <cell r="B724">
            <v>571293</v>
          </cell>
          <cell r="C724" t="str">
            <v>Förslutningsfilm för PP 65μm 154mmx250m</v>
          </cell>
          <cell r="D724" t="str">
            <v>Förslutningsfilm för PP 65μm 154mmx250m</v>
          </cell>
          <cell r="E724" t="str">
            <v>STK</v>
          </cell>
          <cell r="F724">
            <v>805.44999999999993</v>
          </cell>
          <cell r="G724">
            <v>1</v>
          </cell>
          <cell r="H724">
            <v>805.44999999999993</v>
          </cell>
        </row>
        <row r="725">
          <cell r="B725">
            <v>2113770</v>
          </cell>
          <cell r="C725" t="str">
            <v>Förslutningsfilm PP/PET 42μm 272mmx400m</v>
          </cell>
          <cell r="D725" t="str">
            <v>Förslutningsfilm PP/PET 42μm 272mmx400m</v>
          </cell>
          <cell r="E725" t="str">
            <v>STK</v>
          </cell>
          <cell r="F725">
            <v>1896.7250000000001</v>
          </cell>
          <cell r="G725">
            <v>1</v>
          </cell>
          <cell r="H725">
            <v>1896.7250000000001</v>
          </cell>
        </row>
        <row r="726">
          <cell r="B726">
            <v>2020904</v>
          </cell>
          <cell r="C726" t="str">
            <v>Förslutningsfilm PP/PET 42μm 340mmx400m</v>
          </cell>
          <cell r="D726" t="str">
            <v>Förslutningsfilm PP/PET 42μm 340mmx400m</v>
          </cell>
          <cell r="E726" t="str">
            <v>STK</v>
          </cell>
          <cell r="F726">
            <v>2138.85</v>
          </cell>
          <cell r="G726">
            <v>1</v>
          </cell>
          <cell r="H726">
            <v>2138.85</v>
          </cell>
        </row>
        <row r="727">
          <cell r="B727">
            <v>2064287</v>
          </cell>
          <cell r="C727" t="str">
            <v>Första förband Akla 92109</v>
          </cell>
          <cell r="D727" t="str">
            <v>Första förband Akla 92109</v>
          </cell>
          <cell r="E727" t="str">
            <v>STK</v>
          </cell>
          <cell r="F727">
            <v>27.95</v>
          </cell>
          <cell r="G727">
            <v>1</v>
          </cell>
          <cell r="H727">
            <v>27.95</v>
          </cell>
        </row>
        <row r="728">
          <cell r="B728">
            <v>2064288</v>
          </cell>
          <cell r="C728" t="str">
            <v>Första förband Akla 92111</v>
          </cell>
          <cell r="D728" t="str">
            <v>Första förband Akla 92111</v>
          </cell>
          <cell r="E728" t="str">
            <v>STK</v>
          </cell>
          <cell r="F728">
            <v>39.65</v>
          </cell>
          <cell r="G728">
            <v>1</v>
          </cell>
          <cell r="H728">
            <v>39.65</v>
          </cell>
        </row>
        <row r="729">
          <cell r="B729">
            <v>658093</v>
          </cell>
          <cell r="C729" t="str">
            <v>Första Hjälpen Cederroth, ref., komplett</v>
          </cell>
          <cell r="D729" t="str">
            <v>Första Hjälpen Cederroth, ref., komplett</v>
          </cell>
          <cell r="E729" t="str">
            <v>STK</v>
          </cell>
          <cell r="F729">
            <v>556.77499999999998</v>
          </cell>
          <cell r="G729">
            <v>1</v>
          </cell>
          <cell r="H729">
            <v>556.77499999999998</v>
          </cell>
        </row>
        <row r="730">
          <cell r="B730">
            <v>2041252</v>
          </cell>
          <cell r="C730" t="str">
            <v>Första Hjälpen Kit, Cederroth, Large</v>
          </cell>
          <cell r="D730" t="str">
            <v>Första Hjälpen Kit, Cederroth, Large</v>
          </cell>
          <cell r="E730" t="str">
            <v>STK</v>
          </cell>
          <cell r="F730">
            <v>221.97179999999997</v>
          </cell>
          <cell r="G730">
            <v>1</v>
          </cell>
          <cell r="H730">
            <v>221.97179999999997</v>
          </cell>
        </row>
        <row r="731">
          <cell r="B731">
            <v>2041250</v>
          </cell>
          <cell r="C731" t="str">
            <v>Första Hjälpen kit, Cederroth, Liten</v>
          </cell>
          <cell r="D731" t="str">
            <v>Första Hjälpen kit, Cederroth, Liten</v>
          </cell>
          <cell r="E731" t="str">
            <v>STK</v>
          </cell>
          <cell r="F731">
            <v>156.77500000000001</v>
          </cell>
          <cell r="G731">
            <v>1</v>
          </cell>
          <cell r="H731">
            <v>156.77500000000001</v>
          </cell>
        </row>
        <row r="732">
          <cell r="B732">
            <v>2041253</v>
          </cell>
          <cell r="C732" t="str">
            <v>Första Hjälpen Kit, Cederroth, X-Large</v>
          </cell>
          <cell r="D732" t="str">
            <v>Första Hjälpen Kit, Cederroth, X-Large</v>
          </cell>
          <cell r="E732" t="str">
            <v>STK</v>
          </cell>
          <cell r="F732">
            <v>2484.9749999999999</v>
          </cell>
          <cell r="G732">
            <v>1</v>
          </cell>
          <cell r="H732">
            <v>2484.9749999999999</v>
          </cell>
        </row>
        <row r="733">
          <cell r="B733">
            <v>2041251</v>
          </cell>
          <cell r="C733" t="str">
            <v>Första Hjälpen Kit, Medium</v>
          </cell>
          <cell r="D733" t="str">
            <v>Första Hjälpen Kit, Medium</v>
          </cell>
          <cell r="E733" t="str">
            <v>STK</v>
          </cell>
          <cell r="F733">
            <v>575.82500000000005</v>
          </cell>
          <cell r="G733">
            <v>1</v>
          </cell>
          <cell r="H733">
            <v>575.82500000000005</v>
          </cell>
        </row>
        <row r="734">
          <cell r="B734">
            <v>2064313</v>
          </cell>
          <cell r="C734" t="str">
            <v>Första hjälpen låda Akla 91166 f stora s</v>
          </cell>
          <cell r="D734" t="str">
            <v>Första hjälpen låda Akla 91166 f stora s</v>
          </cell>
          <cell r="E734" t="str">
            <v>STK</v>
          </cell>
          <cell r="F734">
            <v>3380</v>
          </cell>
          <cell r="G734">
            <v>1</v>
          </cell>
          <cell r="H734">
            <v>3380</v>
          </cell>
        </row>
        <row r="735">
          <cell r="B735">
            <v>2071449</v>
          </cell>
          <cell r="C735" t="str">
            <v>Första Hjälpen- och Brännskadestation</v>
          </cell>
          <cell r="D735" t="str">
            <v>Första Hjälpen- och Brännskadestation</v>
          </cell>
          <cell r="E735" t="str">
            <v>STK</v>
          </cell>
          <cell r="F735">
            <v>3081.3249999999998</v>
          </cell>
          <cell r="G735">
            <v>1</v>
          </cell>
          <cell r="H735">
            <v>3081.3249999999998</v>
          </cell>
        </row>
        <row r="736">
          <cell r="B736">
            <v>2024185</v>
          </cell>
          <cell r="C736" t="str">
            <v>Första Hjälpen-Skåp Cederroths Mini</v>
          </cell>
          <cell r="D736" t="str">
            <v>Första Hjälpen-Skåp Cederroths Mini</v>
          </cell>
          <cell r="E736" t="str">
            <v>STK</v>
          </cell>
          <cell r="F736">
            <v>2528.9250000000002</v>
          </cell>
          <cell r="G736">
            <v>1</v>
          </cell>
          <cell r="H736">
            <v>2528.9250000000002</v>
          </cell>
        </row>
        <row r="737">
          <cell r="B737">
            <v>2014451</v>
          </cell>
          <cell r="C737" t="str">
            <v>Första Hjälpen-Tavla Cederroth 1914</v>
          </cell>
          <cell r="D737" t="str">
            <v>Första Hjälpen-Tavla Cederroth 1914</v>
          </cell>
          <cell r="E737" t="str">
            <v>STK</v>
          </cell>
          <cell r="F737">
            <v>577.29999999999995</v>
          </cell>
          <cell r="G737">
            <v>1</v>
          </cell>
          <cell r="H737">
            <v>577.29999999999995</v>
          </cell>
        </row>
        <row r="738">
          <cell r="B738">
            <v>2064746</v>
          </cell>
          <cell r="C738" t="str">
            <v>Förvaringsbox med lock SR 344</v>
          </cell>
          <cell r="D738" t="str">
            <v>Förvaringsbox med lock SR 344</v>
          </cell>
          <cell r="E738" t="str">
            <v>STK</v>
          </cell>
          <cell r="F738">
            <v>291.55</v>
          </cell>
          <cell r="G738">
            <v>1</v>
          </cell>
          <cell r="H738">
            <v>291.55</v>
          </cell>
        </row>
        <row r="739">
          <cell r="B739">
            <v>2102537</v>
          </cell>
          <cell r="C739" t="str">
            <v>Förvaringsbox SmartStore 15 m lock 14L</v>
          </cell>
          <cell r="D739" t="str">
            <v>Förvaringsbox SmartStore 15 m lock 14L</v>
          </cell>
          <cell r="E739" t="str">
            <v>STK</v>
          </cell>
          <cell r="F739">
            <v>122.825</v>
          </cell>
          <cell r="G739">
            <v>1</v>
          </cell>
          <cell r="H739">
            <v>122.825</v>
          </cell>
        </row>
        <row r="740">
          <cell r="B740">
            <v>2102326</v>
          </cell>
          <cell r="C740" t="str">
            <v>Fövaringsbox SmartStore 31 m lock 32L</v>
          </cell>
          <cell r="D740" t="str">
            <v>Fövaringsbox SmartStore 31 m lock 32L</v>
          </cell>
          <cell r="E740" t="str">
            <v>STK</v>
          </cell>
          <cell r="F740">
            <v>213.99999999999997</v>
          </cell>
          <cell r="G740">
            <v>1</v>
          </cell>
          <cell r="H740">
            <v>213.99999999999997</v>
          </cell>
        </row>
        <row r="741">
          <cell r="B741">
            <v>2130034</v>
          </cell>
          <cell r="C741" t="str">
            <v>Geisha 3kg</v>
          </cell>
          <cell r="D741" t="str">
            <v>Geisha 3kg</v>
          </cell>
          <cell r="E741" t="str">
            <v>STK</v>
          </cell>
          <cell r="F741">
            <v>922.5</v>
          </cell>
          <cell r="G741">
            <v>1</v>
          </cell>
          <cell r="H741">
            <v>922.5</v>
          </cell>
        </row>
        <row r="742">
          <cell r="B742">
            <v>2107069</v>
          </cell>
          <cell r="C742" t="str">
            <v>Gel Kalciumglukonat på tub</v>
          </cell>
          <cell r="D742" t="str">
            <v>Gel Kalciumglukonat på tub</v>
          </cell>
          <cell r="E742" t="str">
            <v>STK</v>
          </cell>
          <cell r="F742">
            <v>1050</v>
          </cell>
          <cell r="G742">
            <v>1</v>
          </cell>
          <cell r="H742">
            <v>1050</v>
          </cell>
        </row>
        <row r="743">
          <cell r="B743">
            <v>2120990</v>
          </cell>
          <cell r="C743" t="str">
            <v>GipDes handdesinfektion alkoholfri 1L</v>
          </cell>
          <cell r="D743" t="str">
            <v>GipDes handdesinfektion alkoholfri 1L</v>
          </cell>
          <cell r="E743" t="str">
            <v>STK</v>
          </cell>
          <cell r="F743">
            <v>153.9</v>
          </cell>
          <cell r="G743">
            <v>1</v>
          </cell>
          <cell r="H743">
            <v>153.9</v>
          </cell>
        </row>
        <row r="744">
          <cell r="B744">
            <v>2069016</v>
          </cell>
          <cell r="C744" t="str">
            <v>Glasduk microfiber KBM, 40x50cm blå</v>
          </cell>
          <cell r="D744" t="str">
            <v>Glasduk microfiber KBM, 40x50cm blå</v>
          </cell>
          <cell r="E744" t="str">
            <v>STK</v>
          </cell>
          <cell r="F744">
            <v>15.324999999999999</v>
          </cell>
          <cell r="G744">
            <v>5</v>
          </cell>
          <cell r="H744">
            <v>76.625</v>
          </cell>
        </row>
        <row r="745">
          <cell r="B745">
            <v>2071516</v>
          </cell>
          <cell r="C745" t="str">
            <v>Glasputs KBM Window Clean-Bio free 1L</v>
          </cell>
          <cell r="D745" t="str">
            <v>Glasputs KBM Window Clean-Bio free 1L</v>
          </cell>
          <cell r="E745" t="str">
            <v>STK</v>
          </cell>
          <cell r="F745">
            <v>58.2</v>
          </cell>
          <cell r="G745">
            <v>1</v>
          </cell>
          <cell r="H745">
            <v>58.2</v>
          </cell>
        </row>
        <row r="746">
          <cell r="B746">
            <v>2075384</v>
          </cell>
          <cell r="C746" t="str">
            <v>Glasputs Sprint Glas 750ml med pump</v>
          </cell>
          <cell r="D746" t="str">
            <v>Glasputs Sprint Glas 750ml med pump</v>
          </cell>
          <cell r="E746" t="str">
            <v>FLS</v>
          </cell>
          <cell r="F746">
            <v>102.69999999999999</v>
          </cell>
          <cell r="G746">
            <v>1</v>
          </cell>
          <cell r="H746">
            <v>102.69999999999999</v>
          </cell>
        </row>
        <row r="747">
          <cell r="B747">
            <v>531164</v>
          </cell>
          <cell r="C747" t="str">
            <v>Glasputs Suma Rapid, 750 ml</v>
          </cell>
          <cell r="D747" t="str">
            <v>Glasputs Suma Rapid, 750 ml</v>
          </cell>
          <cell r="E747" t="str">
            <v>FLS</v>
          </cell>
          <cell r="F747">
            <v>121.19999999999999</v>
          </cell>
          <cell r="G747">
            <v>6</v>
          </cell>
          <cell r="H747">
            <v>727.19999999999993</v>
          </cell>
        </row>
        <row r="748">
          <cell r="B748">
            <v>2147837</v>
          </cell>
          <cell r="C748" t="str">
            <v>Glasrent Glenta, oparfymerad, 1L</v>
          </cell>
          <cell r="D748" t="str">
            <v>Glasrent Glenta, oparfymerad, 1L</v>
          </cell>
          <cell r="E748" t="str">
            <v>STK</v>
          </cell>
          <cell r="F748">
            <v>30.474999999999998</v>
          </cell>
          <cell r="G748">
            <v>1</v>
          </cell>
          <cell r="H748">
            <v>30.474999999999998</v>
          </cell>
        </row>
        <row r="749">
          <cell r="B749">
            <v>2147835</v>
          </cell>
          <cell r="C749" t="str">
            <v>Glasrent Glenta, oparfymerad, 500ml</v>
          </cell>
          <cell r="D749" t="str">
            <v>Glasrent Glenta, oparfymerad, 500ml</v>
          </cell>
          <cell r="E749" t="str">
            <v>STK</v>
          </cell>
          <cell r="F749">
            <v>6.09</v>
          </cell>
          <cell r="G749">
            <v>1</v>
          </cell>
          <cell r="H749">
            <v>6.09</v>
          </cell>
        </row>
        <row r="750">
          <cell r="B750">
            <v>2147838</v>
          </cell>
          <cell r="C750" t="str">
            <v>Glasrent Glenta, oparfymerad, 5L</v>
          </cell>
          <cell r="D750" t="str">
            <v>Glasrent Glenta, oparfymerad, 5L</v>
          </cell>
          <cell r="E750" t="str">
            <v>STK</v>
          </cell>
          <cell r="F750">
            <v>113.675</v>
          </cell>
          <cell r="G750">
            <v>1</v>
          </cell>
          <cell r="H750">
            <v>113.675</v>
          </cell>
        </row>
        <row r="751">
          <cell r="B751">
            <v>2147836</v>
          </cell>
          <cell r="C751" t="str">
            <v>Glasrent Glenta, oparfymerad, 750ml</v>
          </cell>
          <cell r="D751" t="str">
            <v>Glasrent Glenta, oparfymerad, 750ml</v>
          </cell>
          <cell r="E751" t="str">
            <v>STK</v>
          </cell>
          <cell r="F751">
            <v>29.674999999999997</v>
          </cell>
          <cell r="G751">
            <v>1</v>
          </cell>
          <cell r="H751">
            <v>29.674999999999997</v>
          </cell>
        </row>
        <row r="752">
          <cell r="B752">
            <v>2063439</v>
          </cell>
          <cell r="C752" t="str">
            <v>Glasögonbåge SR 341 för mask SR 200</v>
          </cell>
          <cell r="D752" t="str">
            <v>Glasögonbåge SR 341 för mask SR 200</v>
          </cell>
          <cell r="E752" t="str">
            <v>STK</v>
          </cell>
          <cell r="F752">
            <v>2049.0499999999997</v>
          </cell>
          <cell r="G752">
            <v>1</v>
          </cell>
          <cell r="H752">
            <v>2049.0499999999997</v>
          </cell>
        </row>
        <row r="753">
          <cell r="B753">
            <v>2049594</v>
          </cell>
          <cell r="C753" t="str">
            <v>Glenta Power Pad Stort hål Röd 21''</v>
          </cell>
          <cell r="D753" t="str">
            <v>Glenta Power Pad Stort hål Röd 21''</v>
          </cell>
          <cell r="E753" t="str">
            <v>STK</v>
          </cell>
          <cell r="F753">
            <v>150.94999999999999</v>
          </cell>
          <cell r="G753">
            <v>1</v>
          </cell>
          <cell r="H753">
            <v>150.94999999999999</v>
          </cell>
        </row>
        <row r="754">
          <cell r="B754">
            <v>2039368</v>
          </cell>
          <cell r="C754" t="str">
            <v>Glidytesats Twinner, grå</v>
          </cell>
          <cell r="D754" t="str">
            <v>Glidytesats Twinner, grå</v>
          </cell>
          <cell r="E754" t="str">
            <v>STK</v>
          </cell>
          <cell r="F754">
            <v>75.174999999999997</v>
          </cell>
          <cell r="G754">
            <v>1</v>
          </cell>
          <cell r="H754">
            <v>75.174999999999997</v>
          </cell>
        </row>
        <row r="755">
          <cell r="B755">
            <v>2007306</v>
          </cell>
          <cell r="C755" t="str">
            <v>Golv Finish Stone Soap, 5 L BraMiljöval</v>
          </cell>
          <cell r="D755" t="str">
            <v>Golv Finish Stone Soap, 5 L BraMiljöval</v>
          </cell>
          <cell r="E755" t="str">
            <v>DNK</v>
          </cell>
          <cell r="F755">
            <v>678.97499999999991</v>
          </cell>
          <cell r="G755">
            <v>1</v>
          </cell>
          <cell r="H755">
            <v>678.97499999999991</v>
          </cell>
        </row>
        <row r="756">
          <cell r="B756">
            <v>2102308</v>
          </cell>
          <cell r="C756" t="str">
            <v>Golvmunstycke t GWD 300 torr &amp; våtsug</v>
          </cell>
          <cell r="D756" t="str">
            <v>Golvmunstycke t GWD 300 torr &amp; våtsug</v>
          </cell>
          <cell r="E756" t="str">
            <v>STK</v>
          </cell>
          <cell r="F756">
            <v>488.99999999999994</v>
          </cell>
          <cell r="G756">
            <v>1</v>
          </cell>
          <cell r="H756">
            <v>488.99999999999994</v>
          </cell>
        </row>
        <row r="757">
          <cell r="B757">
            <v>2028648</v>
          </cell>
          <cell r="C757" t="str">
            <v>Golvmunstycke till NT361Eco</v>
          </cell>
          <cell r="D757" t="str">
            <v>Golvmunstycke till NT361Eco</v>
          </cell>
          <cell r="E757" t="str">
            <v>PÅS</v>
          </cell>
          <cell r="F757">
            <v>499.125</v>
          </cell>
          <cell r="G757">
            <v>1</v>
          </cell>
          <cell r="H757">
            <v>499.125</v>
          </cell>
        </row>
        <row r="758">
          <cell r="B758">
            <v>531762</v>
          </cell>
          <cell r="C758" t="str">
            <v>Golvpolish Jontec Eternum, 5 lit</v>
          </cell>
          <cell r="D758" t="str">
            <v>Golvpolish Jontec Eternum, 5 lit</v>
          </cell>
          <cell r="E758" t="str">
            <v>DNK</v>
          </cell>
          <cell r="F758">
            <v>1194.925</v>
          </cell>
          <cell r="G758">
            <v>1</v>
          </cell>
          <cell r="H758">
            <v>1194.925</v>
          </cell>
        </row>
        <row r="759">
          <cell r="B759">
            <v>531745</v>
          </cell>
          <cell r="C759" t="str">
            <v>Golvpolish Jontec Grund, 5 lit</v>
          </cell>
          <cell r="D759" t="str">
            <v>Golvpolish Jontec Grund, 5 lit</v>
          </cell>
          <cell r="E759" t="str">
            <v>DNK</v>
          </cell>
          <cell r="F759">
            <v>589.42499999999995</v>
          </cell>
          <cell r="G759">
            <v>1</v>
          </cell>
          <cell r="H759">
            <v>589.42499999999995</v>
          </cell>
        </row>
        <row r="760">
          <cell r="B760">
            <v>2013710</v>
          </cell>
          <cell r="C760" t="str">
            <v>Golvpolish Jontec Matt 5L</v>
          </cell>
          <cell r="D760" t="str">
            <v>Golvpolish Jontec Matt 5L</v>
          </cell>
          <cell r="E760" t="str">
            <v>DNK</v>
          </cell>
          <cell r="F760">
            <v>1217.05</v>
          </cell>
          <cell r="G760">
            <v>2</v>
          </cell>
          <cell r="H760">
            <v>2434.1</v>
          </cell>
        </row>
        <row r="761">
          <cell r="B761">
            <v>531738</v>
          </cell>
          <cell r="C761" t="str">
            <v>Golvpolish Jontec Restore, 5l, spraypol.</v>
          </cell>
          <cell r="D761" t="str">
            <v>Golvpolish Jontec Restore, 5l, spraypol.</v>
          </cell>
          <cell r="E761" t="str">
            <v>DNK</v>
          </cell>
          <cell r="F761">
            <v>909.30000000000007</v>
          </cell>
          <cell r="G761">
            <v>2</v>
          </cell>
          <cell r="H761">
            <v>1818.6000000000001</v>
          </cell>
        </row>
        <row r="762">
          <cell r="B762">
            <v>531267</v>
          </cell>
          <cell r="C762" t="str">
            <v>Golvpolish Jontec Time Saver, 5 lit</v>
          </cell>
          <cell r="D762" t="str">
            <v>Golvpolish Jontec Time Saver, 5 lit</v>
          </cell>
          <cell r="E762" t="str">
            <v>STK</v>
          </cell>
          <cell r="F762">
            <v>2283.9250000000002</v>
          </cell>
          <cell r="G762">
            <v>1</v>
          </cell>
          <cell r="H762">
            <v>2283.9250000000002</v>
          </cell>
        </row>
        <row r="763">
          <cell r="B763">
            <v>531077</v>
          </cell>
          <cell r="C763" t="str">
            <v>Golvpolish Lino, 5 lit, för linoleumgolv</v>
          </cell>
          <cell r="D763" t="str">
            <v>Golvpolish Lino, 5 lit, för linoleumgolv</v>
          </cell>
          <cell r="E763" t="str">
            <v>DNK</v>
          </cell>
          <cell r="F763">
            <v>1660.1249999999998</v>
          </cell>
          <cell r="G763">
            <v>1</v>
          </cell>
          <cell r="H763">
            <v>1660.1249999999998</v>
          </cell>
        </row>
        <row r="764">
          <cell r="B764">
            <v>2049175</v>
          </cell>
          <cell r="C764" t="str">
            <v>Golvpolish MC2, 4 liter</v>
          </cell>
          <cell r="D764" t="str">
            <v>Golvpolish MC2, 4 liter</v>
          </cell>
          <cell r="E764" t="str">
            <v>DNK</v>
          </cell>
          <cell r="F764">
            <v>780.17499999999995</v>
          </cell>
          <cell r="G764">
            <v>2</v>
          </cell>
          <cell r="H764">
            <v>1560.35</v>
          </cell>
        </row>
        <row r="765">
          <cell r="B765">
            <v>2024182</v>
          </cell>
          <cell r="C765" t="str">
            <v>Golvpolish Parad, 5 liter</v>
          </cell>
          <cell r="D765" t="str">
            <v>Golvpolish Parad, 5 liter</v>
          </cell>
          <cell r="E765" t="str">
            <v>DNK</v>
          </cell>
          <cell r="F765">
            <v>897.5</v>
          </cell>
          <cell r="G765">
            <v>1</v>
          </cell>
          <cell r="H765">
            <v>897.5</v>
          </cell>
        </row>
        <row r="766">
          <cell r="B766">
            <v>531252</v>
          </cell>
          <cell r="C766" t="str">
            <v>Golvpolish S-Base, 5 lit, lin/por. Golv</v>
          </cell>
          <cell r="D766" t="str">
            <v>Golvpolish S-Base, 5 lit, lin/por. Golv</v>
          </cell>
          <cell r="E766" t="str">
            <v>DNK</v>
          </cell>
          <cell r="F766">
            <v>1002</v>
          </cell>
          <cell r="G766">
            <v>1</v>
          </cell>
          <cell r="H766">
            <v>1002</v>
          </cell>
        </row>
        <row r="767">
          <cell r="B767">
            <v>531251</v>
          </cell>
          <cell r="C767" t="str">
            <v>Golvpolish S-Polish 5 lit, matt, slitst.</v>
          </cell>
          <cell r="D767" t="str">
            <v>Golvpolish S-Polish 5 lit, matt, slitst.</v>
          </cell>
          <cell r="E767" t="str">
            <v>DNK</v>
          </cell>
          <cell r="F767">
            <v>722.17499999999995</v>
          </cell>
          <cell r="G767">
            <v>1</v>
          </cell>
          <cell r="H767">
            <v>722.17499999999995</v>
          </cell>
        </row>
        <row r="768">
          <cell r="B768">
            <v>2052625</v>
          </cell>
          <cell r="C768" t="str">
            <v>Golvpolish Technique, 5 lit, linol.</v>
          </cell>
          <cell r="D768" t="str">
            <v>Golvpolish Technique, 5 lit, linol.</v>
          </cell>
          <cell r="E768" t="str">
            <v>DNK</v>
          </cell>
          <cell r="F768">
            <v>1541.9499999999998</v>
          </cell>
          <cell r="G768">
            <v>1</v>
          </cell>
          <cell r="H768">
            <v>1541.9499999999998</v>
          </cell>
        </row>
        <row r="769">
          <cell r="B769">
            <v>533715</v>
          </cell>
          <cell r="C769" t="str">
            <v>Golvraka 45cm vit dubbelbl. m skvättkant</v>
          </cell>
          <cell r="D769" t="str">
            <v>Golvraka 45cm vit dubbelbl. m skvättkant</v>
          </cell>
          <cell r="E769" t="str">
            <v>STK</v>
          </cell>
          <cell r="F769">
            <v>61.6</v>
          </cell>
          <cell r="G769">
            <v>1</v>
          </cell>
          <cell r="H769">
            <v>61.6</v>
          </cell>
        </row>
        <row r="770">
          <cell r="B770">
            <v>2033842</v>
          </cell>
          <cell r="C770" t="str">
            <v>Golvraka 75 cm, svart, med skvättkant</v>
          </cell>
          <cell r="D770" t="str">
            <v>Golvraka 75 cm, svart, med skvättkant</v>
          </cell>
          <cell r="E770" t="str">
            <v>STK</v>
          </cell>
          <cell r="F770">
            <v>212.85</v>
          </cell>
          <cell r="G770">
            <v>1</v>
          </cell>
          <cell r="H770">
            <v>212.85</v>
          </cell>
        </row>
        <row r="771">
          <cell r="B771">
            <v>533800</v>
          </cell>
          <cell r="C771" t="str">
            <v>Golvraka Sweeper, 35cm</v>
          </cell>
          <cell r="D771" t="str">
            <v>Golvraka Sweeper, 35cm</v>
          </cell>
          <cell r="E771" t="str">
            <v>STK</v>
          </cell>
          <cell r="F771">
            <v>80.706999999999994</v>
          </cell>
          <cell r="G771">
            <v>1</v>
          </cell>
          <cell r="H771">
            <v>80.706999999999994</v>
          </cell>
        </row>
        <row r="772">
          <cell r="B772">
            <v>533717</v>
          </cell>
          <cell r="C772" t="str">
            <v>Golvraka Vikan, 40cm vit ledad dubbelbl.</v>
          </cell>
          <cell r="D772" t="str">
            <v>Golvraka Vikan, 40cm vit ledad dubbelbl.</v>
          </cell>
          <cell r="E772" t="str">
            <v>STK</v>
          </cell>
          <cell r="F772">
            <v>266.49999999999994</v>
          </cell>
          <cell r="G772">
            <v>1</v>
          </cell>
          <cell r="H772">
            <v>266.49999999999994</v>
          </cell>
        </row>
        <row r="773">
          <cell r="B773">
            <v>2040962</v>
          </cell>
          <cell r="C773" t="str">
            <v>Golvraka Vikan, 60cm blå ledad dubbelbl.</v>
          </cell>
          <cell r="D773" t="str">
            <v>Golvraka Vikan, 60cm blå ledad dubbelbl.</v>
          </cell>
          <cell r="E773" t="str">
            <v>STK</v>
          </cell>
          <cell r="F773">
            <v>330.05</v>
          </cell>
          <cell r="G773">
            <v>1</v>
          </cell>
          <cell r="H773">
            <v>330.05</v>
          </cell>
        </row>
        <row r="774">
          <cell r="B774">
            <v>533708</v>
          </cell>
          <cell r="C774" t="str">
            <v>Golvraka, 45cm, svart, dubbelvikt blad</v>
          </cell>
          <cell r="D774" t="str">
            <v>Golvraka, 45cm, svart, dubbelvikt blad</v>
          </cell>
          <cell r="E774" t="str">
            <v>STK</v>
          </cell>
          <cell r="F774">
            <v>38.5</v>
          </cell>
          <cell r="G774">
            <v>1</v>
          </cell>
          <cell r="H774">
            <v>38.5</v>
          </cell>
        </row>
        <row r="775">
          <cell r="B775">
            <v>533689</v>
          </cell>
          <cell r="C775" t="str">
            <v>Golvraka, 55cm, skvättkant</v>
          </cell>
          <cell r="D775" t="str">
            <v>Golvraka, 55cm, skvättkant</v>
          </cell>
          <cell r="E775" t="str">
            <v>STK</v>
          </cell>
          <cell r="F775">
            <v>74.099999999999994</v>
          </cell>
          <cell r="G775">
            <v>1</v>
          </cell>
          <cell r="H775">
            <v>74.099999999999994</v>
          </cell>
        </row>
        <row r="776">
          <cell r="B776">
            <v>2046923</v>
          </cell>
          <cell r="C776" t="str">
            <v>Golvraka, Vikan, 600 mm, svart</v>
          </cell>
          <cell r="D776" t="str">
            <v>Golvraka, Vikan, 600 mm, svart</v>
          </cell>
          <cell r="E776" t="str">
            <v>STK</v>
          </cell>
          <cell r="F776">
            <v>145.875</v>
          </cell>
          <cell r="G776">
            <v>1</v>
          </cell>
          <cell r="H776">
            <v>145.875</v>
          </cell>
        </row>
        <row r="777">
          <cell r="B777">
            <v>2038673</v>
          </cell>
          <cell r="C777" t="str">
            <v>Golvrengöring Floori, 5 lit</v>
          </cell>
          <cell r="D777" t="str">
            <v>Golvrengöring Floori, 5 lit</v>
          </cell>
          <cell r="E777" t="str">
            <v>DNK</v>
          </cell>
          <cell r="F777">
            <v>379.97500000000002</v>
          </cell>
          <cell r="G777">
            <v>3</v>
          </cell>
          <cell r="H777">
            <v>1139.9250000000002</v>
          </cell>
        </row>
        <row r="778">
          <cell r="B778">
            <v>531980</v>
          </cell>
          <cell r="C778" t="str">
            <v>Golvrengöring Jontec 300 Free 1l, s-märk</v>
          </cell>
          <cell r="D778" t="str">
            <v>Golvrengöring Jontec 300 Free 1l, s-märk</v>
          </cell>
          <cell r="E778" t="str">
            <v>FLS</v>
          </cell>
          <cell r="F778">
            <v>156.47499999999999</v>
          </cell>
          <cell r="G778">
            <v>1</v>
          </cell>
          <cell r="H778">
            <v>156.47499999999999</v>
          </cell>
        </row>
        <row r="779">
          <cell r="B779">
            <v>2124523</v>
          </cell>
          <cell r="C779" t="str">
            <v>Golvrengöring Jontec Tensol free 5L</v>
          </cell>
          <cell r="D779" t="str">
            <v>Golvrengöring Jontec Tensol free 5L</v>
          </cell>
          <cell r="E779" t="str">
            <v>STK</v>
          </cell>
          <cell r="F779">
            <v>1135.5249999999999</v>
          </cell>
          <cell r="G779">
            <v>1</v>
          </cell>
          <cell r="H779">
            <v>1135.5249999999999</v>
          </cell>
        </row>
        <row r="780">
          <cell r="B780">
            <v>2003254</v>
          </cell>
          <cell r="C780" t="str">
            <v>Golvrengöring S-Clean Neutral, 5 lit</v>
          </cell>
          <cell r="D780" t="str">
            <v>Golvrengöring S-Clean Neutral, 5 lit</v>
          </cell>
          <cell r="E780" t="str">
            <v>DNK</v>
          </cell>
          <cell r="F780">
            <v>653.94999999999993</v>
          </cell>
          <cell r="G780">
            <v>3</v>
          </cell>
          <cell r="H780">
            <v>1961.85</v>
          </cell>
        </row>
        <row r="781">
          <cell r="B781">
            <v>2024221</v>
          </cell>
          <cell r="C781" t="str">
            <v>Golvrengöring Stentvål 1 lit,</v>
          </cell>
          <cell r="D781" t="str">
            <v>Golvrengöring Stentvål 1 lit,</v>
          </cell>
          <cell r="E781" t="str">
            <v>FLS</v>
          </cell>
          <cell r="F781">
            <v>151.94999999999999</v>
          </cell>
          <cell r="G781">
            <v>1</v>
          </cell>
          <cell r="H781">
            <v>151.94999999999999</v>
          </cell>
        </row>
        <row r="782">
          <cell r="B782">
            <v>531013</v>
          </cell>
          <cell r="C782" t="str">
            <v>Golvrengöring Stentvål, 1 lit, spec.såpa</v>
          </cell>
          <cell r="D782" t="str">
            <v>Golvrengöring Stentvål, 1 lit, spec.såpa</v>
          </cell>
          <cell r="E782" t="str">
            <v>FLS</v>
          </cell>
          <cell r="F782">
            <v>155.07499999999999</v>
          </cell>
          <cell r="G782">
            <v>1</v>
          </cell>
          <cell r="H782">
            <v>155.07499999999999</v>
          </cell>
        </row>
        <row r="783">
          <cell r="B783">
            <v>2102066</v>
          </cell>
          <cell r="C783" t="str">
            <v>Golvrengöring SURE Floor Cleaner SD</v>
          </cell>
          <cell r="D783" t="str">
            <v>Golvrengöring SURE Floor Cleaner SD</v>
          </cell>
          <cell r="E783" t="str">
            <v>STK</v>
          </cell>
          <cell r="F783">
            <v>348.82499999999999</v>
          </cell>
          <cell r="G783">
            <v>1</v>
          </cell>
          <cell r="H783">
            <v>348.82499999999999</v>
          </cell>
        </row>
        <row r="784">
          <cell r="B784">
            <v>2037154</v>
          </cell>
          <cell r="C784" t="str">
            <v>Golvrengöring Tawip vioclean, 5 ltr</v>
          </cell>
          <cell r="D784" t="str">
            <v>Golvrengöring Tawip vioclean, 5 ltr</v>
          </cell>
          <cell r="E784" t="str">
            <v>DNK</v>
          </cell>
          <cell r="F784">
            <v>412.9</v>
          </cell>
          <cell r="G784">
            <v>1</v>
          </cell>
          <cell r="H784">
            <v>412.9</v>
          </cell>
        </row>
        <row r="785">
          <cell r="B785">
            <v>2001759</v>
          </cell>
          <cell r="C785" t="str">
            <v>Golvrengöringsmedel Cleanon</v>
          </cell>
          <cell r="D785" t="str">
            <v>Golvrengöringsmedel Cleanon</v>
          </cell>
          <cell r="E785" t="str">
            <v>DNK</v>
          </cell>
          <cell r="F785">
            <v>776.62499999999989</v>
          </cell>
          <cell r="G785">
            <v>1</v>
          </cell>
          <cell r="H785">
            <v>776.62499999999989</v>
          </cell>
        </row>
        <row r="786">
          <cell r="B786">
            <v>2101106</v>
          </cell>
          <cell r="C786" t="str">
            <v>Golvskr. Vikan 71609 fast led 60cm Svart</v>
          </cell>
          <cell r="D786" t="str">
            <v>Golvskr. Vikan 71609 fast led 60cm Svart</v>
          </cell>
          <cell r="E786" t="str">
            <v>STK</v>
          </cell>
          <cell r="F786">
            <v>309.5</v>
          </cell>
          <cell r="G786">
            <v>1</v>
          </cell>
          <cell r="H786">
            <v>309.5</v>
          </cell>
        </row>
        <row r="787">
          <cell r="B787">
            <v>2101206</v>
          </cell>
          <cell r="C787" t="str">
            <v>Golvskrapa Easy Clean Wet Floor</v>
          </cell>
          <cell r="D787" t="str">
            <v>Golvskrapa Easy Clean Wet Floor</v>
          </cell>
          <cell r="E787" t="str">
            <v>STK</v>
          </cell>
          <cell r="F787">
            <v>46.749999999999993</v>
          </cell>
          <cell r="G787">
            <v>1</v>
          </cell>
          <cell r="H787">
            <v>46.749999999999993</v>
          </cell>
        </row>
        <row r="788">
          <cell r="B788">
            <v>2102287</v>
          </cell>
          <cell r="C788" t="str">
            <v>Golvskrapa m naturgummi 45cm</v>
          </cell>
          <cell r="D788" t="str">
            <v>Golvskrapa m naturgummi 45cm</v>
          </cell>
          <cell r="E788" t="str">
            <v>STK</v>
          </cell>
          <cell r="F788">
            <v>86.35</v>
          </cell>
          <cell r="G788">
            <v>1</v>
          </cell>
          <cell r="H788">
            <v>86.35</v>
          </cell>
        </row>
        <row r="789">
          <cell r="B789">
            <v>2102149</v>
          </cell>
          <cell r="C789" t="str">
            <v>Golvskrapa m naturgummi 55cm</v>
          </cell>
          <cell r="D789" t="str">
            <v>Golvskrapa m naturgummi 55cm</v>
          </cell>
          <cell r="E789" t="str">
            <v>STK</v>
          </cell>
          <cell r="F789">
            <v>143.65</v>
          </cell>
          <cell r="G789">
            <v>1</v>
          </cell>
          <cell r="H789">
            <v>143.65</v>
          </cell>
        </row>
        <row r="790">
          <cell r="B790">
            <v>2100179</v>
          </cell>
          <cell r="C790" t="str">
            <v>Golvskrapa Vikan 77643 Blå 60cm</v>
          </cell>
          <cell r="D790" t="str">
            <v>Golvskrapa Vikan 77643 Blå 60cm</v>
          </cell>
          <cell r="E790" t="str">
            <v>STK</v>
          </cell>
          <cell r="F790">
            <v>313.25</v>
          </cell>
          <cell r="G790">
            <v>1</v>
          </cell>
          <cell r="H790">
            <v>313.25</v>
          </cell>
        </row>
        <row r="791">
          <cell r="B791">
            <v>2034066</v>
          </cell>
          <cell r="C791" t="str">
            <v>Golvskrapa Vikan, 600 mm, vit</v>
          </cell>
          <cell r="D791" t="str">
            <v>Golvskrapa Vikan, 600 mm, vit</v>
          </cell>
          <cell r="E791" t="str">
            <v>STK</v>
          </cell>
          <cell r="F791">
            <v>313.25</v>
          </cell>
          <cell r="G791">
            <v>1</v>
          </cell>
          <cell r="H791">
            <v>313.25</v>
          </cell>
        </row>
        <row r="792">
          <cell r="B792">
            <v>533262</v>
          </cell>
          <cell r="C792" t="str">
            <v>Golvskrapa, 10 cm, med skaft 120 cm</v>
          </cell>
          <cell r="D792" t="str">
            <v>Golvskrapa, 10 cm, med skaft 120 cm</v>
          </cell>
          <cell r="E792" t="str">
            <v>STK</v>
          </cell>
          <cell r="F792">
            <v>398.9</v>
          </cell>
          <cell r="G792">
            <v>1</v>
          </cell>
          <cell r="H792">
            <v>398.9</v>
          </cell>
        </row>
        <row r="793">
          <cell r="B793">
            <v>2027273</v>
          </cell>
          <cell r="C793" t="str">
            <v>Golvskrubb med vattengenomlöpning,270 mm</v>
          </cell>
          <cell r="D793" t="str">
            <v>Golvskrubb med vattengenomlöpning,270 mm</v>
          </cell>
          <cell r="E793" t="str">
            <v>STK</v>
          </cell>
          <cell r="F793">
            <v>196.82499999999999</v>
          </cell>
          <cell r="G793">
            <v>1</v>
          </cell>
          <cell r="H793">
            <v>196.82499999999999</v>
          </cell>
        </row>
        <row r="794">
          <cell r="B794">
            <v>2100890</v>
          </cell>
          <cell r="C794" t="str">
            <v>Golvskrubb Vikan 70608 hård</v>
          </cell>
          <cell r="D794" t="str">
            <v>Golvskrubb Vikan 70608 hård</v>
          </cell>
          <cell r="E794" t="str">
            <v>STK</v>
          </cell>
          <cell r="F794">
            <v>288.92499999999995</v>
          </cell>
          <cell r="G794">
            <v>1</v>
          </cell>
          <cell r="H794">
            <v>288.92499999999995</v>
          </cell>
        </row>
        <row r="795">
          <cell r="B795">
            <v>2006978</v>
          </cell>
          <cell r="C795" t="str">
            <v>Golvstativ för Deb TF Dispenser</v>
          </cell>
          <cell r="D795" t="str">
            <v>Golvstativ för Deb TF Dispenser</v>
          </cell>
          <cell r="E795" t="str">
            <v>STK</v>
          </cell>
          <cell r="F795">
            <v>3000</v>
          </cell>
          <cell r="G795">
            <v>1</v>
          </cell>
          <cell r="H795">
            <v>3000</v>
          </cell>
        </row>
        <row r="796">
          <cell r="B796">
            <v>2121497</v>
          </cell>
          <cell r="C796" t="str">
            <v>Golvställ till Liv 1 L flaskor</v>
          </cell>
          <cell r="D796" t="str">
            <v>Golvställ till Liv 1 L flaskor</v>
          </cell>
          <cell r="E796" t="str">
            <v>STK</v>
          </cell>
          <cell r="F796">
            <v>2500</v>
          </cell>
          <cell r="G796">
            <v>1</v>
          </cell>
          <cell r="H796">
            <v>2500</v>
          </cell>
        </row>
        <row r="797">
          <cell r="B797">
            <v>2013580</v>
          </cell>
          <cell r="C797" t="str">
            <v>Golvställ Tork Röd W1</v>
          </cell>
          <cell r="D797" t="str">
            <v>Golvställ Tork Röd W1</v>
          </cell>
          <cell r="E797" t="str">
            <v>STK</v>
          </cell>
          <cell r="F797">
            <v>1531.175</v>
          </cell>
          <cell r="G797">
            <v>1</v>
          </cell>
          <cell r="H797">
            <v>1531.175</v>
          </cell>
        </row>
        <row r="798">
          <cell r="B798">
            <v>2013577</v>
          </cell>
          <cell r="C798" t="str">
            <v>Golvställ Tork Turkos W1</v>
          </cell>
          <cell r="D798" t="str">
            <v>Golvställ Tork Turkos W1</v>
          </cell>
          <cell r="E798" t="str">
            <v>STK</v>
          </cell>
          <cell r="F798">
            <v>355.23259999999999</v>
          </cell>
          <cell r="G798">
            <v>1</v>
          </cell>
          <cell r="H798">
            <v>355.23259999999999</v>
          </cell>
        </row>
        <row r="799">
          <cell r="B799">
            <v>2101048</v>
          </cell>
          <cell r="C799" t="str">
            <v>Golvunderh. 8129Eco Ecol. WaxC. Spray 1L</v>
          </cell>
          <cell r="D799" t="str">
            <v>Golvunderh. 8129Eco Ecol. WaxC. Spray 1L</v>
          </cell>
          <cell r="E799" t="str">
            <v>STK</v>
          </cell>
          <cell r="F799">
            <v>495.45</v>
          </cell>
          <cell r="G799">
            <v>1</v>
          </cell>
          <cell r="H799">
            <v>495.45</v>
          </cell>
        </row>
        <row r="800">
          <cell r="B800">
            <v>2017720</v>
          </cell>
          <cell r="C800" t="str">
            <v>Golvvax PLS I-vax, 1 lit, oparfymerad</v>
          </cell>
          <cell r="D800" t="str">
            <v>Golvvax PLS I-vax, 1 lit, oparfymerad</v>
          </cell>
          <cell r="E800" t="str">
            <v>STK</v>
          </cell>
          <cell r="F800">
            <v>159.49999999999997</v>
          </cell>
          <cell r="G800">
            <v>1</v>
          </cell>
          <cell r="H800">
            <v>159.49999999999997</v>
          </cell>
        </row>
        <row r="801">
          <cell r="B801">
            <v>2012641</v>
          </cell>
          <cell r="C801" t="str">
            <v>Golvvax PLS I-VAX, 5 lit konc</v>
          </cell>
          <cell r="D801" t="str">
            <v>Golvvax PLS I-VAX, 5 lit konc</v>
          </cell>
          <cell r="E801" t="str">
            <v>DNK</v>
          </cell>
          <cell r="F801">
            <v>1546.9999999999998</v>
          </cell>
          <cell r="G801">
            <v>3</v>
          </cell>
          <cell r="H801">
            <v>4640.9999999999991</v>
          </cell>
        </row>
        <row r="802">
          <cell r="B802">
            <v>2017721</v>
          </cell>
          <cell r="C802" t="str">
            <v>Golvvax PLS I-vax, 5 lit, oparfymerad</v>
          </cell>
          <cell r="D802" t="str">
            <v>Golvvax PLS I-vax, 5 lit, oparfymerad</v>
          </cell>
          <cell r="E802" t="str">
            <v>DNK</v>
          </cell>
          <cell r="F802">
            <v>784.55</v>
          </cell>
          <cell r="G802">
            <v>1</v>
          </cell>
          <cell r="H802">
            <v>784.55</v>
          </cell>
        </row>
        <row r="803">
          <cell r="B803">
            <v>2058190</v>
          </cell>
          <cell r="C803" t="str">
            <v>Golvvård 8101 Eco Ecoline Wash Care, 1 l</v>
          </cell>
          <cell r="D803" t="str">
            <v>Golvvård 8101 Eco Ecoline Wash Care, 1 l</v>
          </cell>
          <cell r="E803" t="str">
            <v>STK</v>
          </cell>
          <cell r="F803">
            <v>236.92499999999998</v>
          </cell>
          <cell r="G803">
            <v>1</v>
          </cell>
          <cell r="H803">
            <v>236.92499999999998</v>
          </cell>
        </row>
        <row r="804">
          <cell r="B804">
            <v>2071424</v>
          </cell>
          <cell r="C804" t="str">
            <v>Golvvård KBM Carpet 100 free, 1 l</v>
          </cell>
          <cell r="D804" t="str">
            <v>Golvvård KBM Carpet 100 free, 1 l</v>
          </cell>
          <cell r="E804" t="str">
            <v>DNK</v>
          </cell>
          <cell r="F804">
            <v>48.224999999999994</v>
          </cell>
          <cell r="G804">
            <v>1</v>
          </cell>
          <cell r="H804">
            <v>48.224999999999994</v>
          </cell>
        </row>
        <row r="805">
          <cell r="B805">
            <v>2071425</v>
          </cell>
          <cell r="C805" t="str">
            <v>Golvvård KBM Carpet 100 free, 5 l</v>
          </cell>
          <cell r="D805" t="str">
            <v>Golvvård KBM Carpet 100 free, 5 l</v>
          </cell>
          <cell r="E805" t="str">
            <v>DNK</v>
          </cell>
          <cell r="F805">
            <v>215.72499999999999</v>
          </cell>
          <cell r="G805">
            <v>1</v>
          </cell>
          <cell r="H805">
            <v>215.72499999999999</v>
          </cell>
        </row>
        <row r="806">
          <cell r="B806">
            <v>2058537</v>
          </cell>
          <cell r="C806" t="str">
            <v>Golvvård KBM Eco Polish Free, 5 l</v>
          </cell>
          <cell r="D806" t="str">
            <v>Golvvård KBM Eco Polish Free, 5 l</v>
          </cell>
          <cell r="E806" t="str">
            <v>DNK</v>
          </cell>
          <cell r="F806">
            <v>554.02499999999998</v>
          </cell>
          <cell r="G806">
            <v>1</v>
          </cell>
          <cell r="H806">
            <v>554.02499999999998</v>
          </cell>
        </row>
        <row r="807">
          <cell r="B807">
            <v>2070788</v>
          </cell>
          <cell r="C807" t="str">
            <v>Golvvård KBM Eco Stripper free, 5L</v>
          </cell>
          <cell r="D807" t="str">
            <v>Golvvård KBM Eco Stripper free, 5L</v>
          </cell>
          <cell r="E807" t="str">
            <v>STK</v>
          </cell>
          <cell r="F807">
            <v>364.24999999999994</v>
          </cell>
          <cell r="G807">
            <v>1</v>
          </cell>
          <cell r="H807">
            <v>364.24999999999994</v>
          </cell>
        </row>
        <row r="808">
          <cell r="B808">
            <v>2058799</v>
          </cell>
          <cell r="C808" t="str">
            <v>Golvvård KBM polish 200 free, 5 l</v>
          </cell>
          <cell r="D808" t="str">
            <v>Golvvård KBM polish 200 free, 5 l</v>
          </cell>
          <cell r="E808" t="str">
            <v>DNK</v>
          </cell>
          <cell r="F808">
            <v>426.32499999999999</v>
          </cell>
          <cell r="G808">
            <v>1</v>
          </cell>
          <cell r="H808">
            <v>426.32499999999999</v>
          </cell>
        </row>
        <row r="809">
          <cell r="B809">
            <v>2058794</v>
          </cell>
          <cell r="C809" t="str">
            <v>Golvvård KBM Stone/Wood fresh, 1 l</v>
          </cell>
          <cell r="D809" t="str">
            <v>Golvvård KBM Stone/Wood fresh, 1 l</v>
          </cell>
          <cell r="E809" t="str">
            <v>FLS</v>
          </cell>
          <cell r="F809">
            <v>78.274999999999991</v>
          </cell>
          <cell r="G809">
            <v>1</v>
          </cell>
          <cell r="H809">
            <v>78.274999999999991</v>
          </cell>
        </row>
        <row r="810">
          <cell r="B810">
            <v>2058795</v>
          </cell>
          <cell r="C810" t="str">
            <v>Golvvård KBM Stone/Wood fresh, 5 l</v>
          </cell>
          <cell r="D810" t="str">
            <v>Golvvård KBM Stone/Wood fresh, 5 l</v>
          </cell>
          <cell r="E810" t="str">
            <v>DNK</v>
          </cell>
          <cell r="F810">
            <v>388.27499999999998</v>
          </cell>
          <cell r="G810">
            <v>1</v>
          </cell>
          <cell r="H810">
            <v>388.27499999999998</v>
          </cell>
        </row>
        <row r="811">
          <cell r="B811">
            <v>2054213</v>
          </cell>
          <cell r="C811" t="str">
            <v>Golvvård KBM Wax 100 free 1L</v>
          </cell>
          <cell r="D811" t="str">
            <v>Golvvård KBM Wax 100 free 1L</v>
          </cell>
          <cell r="E811" t="str">
            <v>STK</v>
          </cell>
          <cell r="F811">
            <v>43.125</v>
          </cell>
          <cell r="G811">
            <v>1</v>
          </cell>
          <cell r="H811">
            <v>43.125</v>
          </cell>
        </row>
        <row r="812">
          <cell r="B812">
            <v>2054211</v>
          </cell>
          <cell r="C812" t="str">
            <v>Golvvård KBM Wax 100 fresh 1L</v>
          </cell>
          <cell r="D812" t="str">
            <v>Golvvård KBM Wax 100 fresh 1L</v>
          </cell>
          <cell r="E812" t="str">
            <v>STK</v>
          </cell>
          <cell r="F812">
            <v>45.975000000000001</v>
          </cell>
          <cell r="G812">
            <v>1</v>
          </cell>
          <cell r="H812">
            <v>45.975000000000001</v>
          </cell>
        </row>
        <row r="813">
          <cell r="B813">
            <v>2054212</v>
          </cell>
          <cell r="C813" t="str">
            <v>Golvvård KBM Wax 100 fresh 5L</v>
          </cell>
          <cell r="D813" t="str">
            <v>Golvvård KBM Wax 100 fresh 5L</v>
          </cell>
          <cell r="E813" t="str">
            <v>DNK</v>
          </cell>
          <cell r="F813">
            <v>231</v>
          </cell>
          <cell r="G813">
            <v>1</v>
          </cell>
          <cell r="H813">
            <v>231</v>
          </cell>
        </row>
        <row r="814">
          <cell r="B814">
            <v>2147385</v>
          </cell>
          <cell r="C814" t="str">
            <v>Golvvårdsrondell I-Mop Lite Röd</v>
          </cell>
          <cell r="D814" t="str">
            <v>Golvvårdsrondell I-Mop Lite Röd</v>
          </cell>
          <cell r="E814" t="str">
            <v>STK</v>
          </cell>
          <cell r="F814">
            <v>50.4</v>
          </cell>
          <cell r="G814">
            <v>1</v>
          </cell>
          <cell r="H814">
            <v>50.4</v>
          </cell>
        </row>
        <row r="815">
          <cell r="B815">
            <v>531078</v>
          </cell>
          <cell r="C815" t="str">
            <v>Golvvårdsvax Brilliant, 5 lit, slitstark</v>
          </cell>
          <cell r="D815" t="str">
            <v>Golvvårdsvax Brilliant, 5 lit, slitstark</v>
          </cell>
          <cell r="E815" t="str">
            <v>DNK</v>
          </cell>
          <cell r="F815">
            <v>1004.625</v>
          </cell>
          <cell r="G815">
            <v>3</v>
          </cell>
          <cell r="H815">
            <v>3013.875</v>
          </cell>
        </row>
        <row r="816">
          <cell r="B816">
            <v>531726</v>
          </cell>
          <cell r="C816" t="str">
            <v>Golvvårdsvax PLS I-Vax 5l lin/plast/sten</v>
          </cell>
          <cell r="D816" t="str">
            <v>Golvvårdsvax PLS I-Vax 5l lin/plast/sten</v>
          </cell>
          <cell r="E816" t="str">
            <v>DNK</v>
          </cell>
          <cell r="F816">
            <v>784.55</v>
          </cell>
          <cell r="G816">
            <v>1</v>
          </cell>
          <cell r="H816">
            <v>784.55</v>
          </cell>
        </row>
        <row r="817">
          <cell r="B817">
            <v>2014688</v>
          </cell>
          <cell r="C817" t="str">
            <v>Golvvårdsvax S-wax hard5 lit,oparfym.</v>
          </cell>
          <cell r="D817" t="str">
            <v>Golvvårdsvax S-wax hard5 lit,oparfym.</v>
          </cell>
          <cell r="E817" t="str">
            <v>DNK</v>
          </cell>
          <cell r="F817">
            <v>907.55</v>
          </cell>
          <cell r="G817">
            <v>3</v>
          </cell>
          <cell r="H817">
            <v>2722.6499999999996</v>
          </cell>
        </row>
        <row r="818">
          <cell r="B818">
            <v>531079</v>
          </cell>
          <cell r="C818" t="str">
            <v>Golvvårdsvax Trend, 1l glans u pol.</v>
          </cell>
          <cell r="D818" t="str">
            <v>Golvvårdsvax Trend, 1l glans u pol.</v>
          </cell>
          <cell r="E818" t="str">
            <v>FLS</v>
          </cell>
          <cell r="F818">
            <v>199.49999999999997</v>
          </cell>
          <cell r="G818">
            <v>1</v>
          </cell>
          <cell r="H818">
            <v>199.49999999999997</v>
          </cell>
        </row>
        <row r="819">
          <cell r="B819">
            <v>531081</v>
          </cell>
          <cell r="C819" t="str">
            <v>Golvvårdsvax Trend, 5 lit</v>
          </cell>
          <cell r="D819" t="str">
            <v>Golvvårdsvax Trend, 5 lit</v>
          </cell>
          <cell r="E819" t="str">
            <v>DNK</v>
          </cell>
          <cell r="F819">
            <v>976.12499999999989</v>
          </cell>
          <cell r="G819">
            <v>1</v>
          </cell>
          <cell r="H819">
            <v>976.12499999999989</v>
          </cell>
        </row>
        <row r="820">
          <cell r="B820">
            <v>2050585</v>
          </cell>
          <cell r="C820" t="str">
            <v>Grill Pad Hållare inkl. skurblock + nät</v>
          </cell>
          <cell r="D820" t="str">
            <v>Grill Pad Hållare inkl. skurblock + nät</v>
          </cell>
          <cell r="E820" t="str">
            <v>STK</v>
          </cell>
          <cell r="F820">
            <v>208.7</v>
          </cell>
          <cell r="G820">
            <v>1</v>
          </cell>
          <cell r="H820">
            <v>208.7</v>
          </cell>
        </row>
        <row r="821">
          <cell r="B821">
            <v>2041004</v>
          </cell>
          <cell r="C821" t="str">
            <v>Grillrengöringsmedel SURE Grill Cleaner,</v>
          </cell>
          <cell r="D821" t="str">
            <v>Grillrengöringsmedel SURE Grill Cleaner,</v>
          </cell>
          <cell r="E821" t="str">
            <v>DNK</v>
          </cell>
          <cell r="F821">
            <v>879.8</v>
          </cell>
          <cell r="G821">
            <v>2</v>
          </cell>
          <cell r="H821">
            <v>1759.6</v>
          </cell>
        </row>
        <row r="822">
          <cell r="B822">
            <v>2071427</v>
          </cell>
          <cell r="C822" t="str">
            <v>Grovreng. KBM AlfaCleanExtra spray 500ml</v>
          </cell>
          <cell r="D822" t="str">
            <v>Grovreng. KBM AlfaCleanExtra spray 500ml</v>
          </cell>
          <cell r="E822" t="str">
            <v>STK</v>
          </cell>
          <cell r="F822">
            <v>57.424999999999997</v>
          </cell>
          <cell r="G822">
            <v>1</v>
          </cell>
          <cell r="H822">
            <v>57.424999999999997</v>
          </cell>
        </row>
        <row r="823">
          <cell r="B823">
            <v>2041596</v>
          </cell>
          <cell r="C823" t="str">
            <v>Grovrengöring Activa Tuff Pro, 0,75 l</v>
          </cell>
          <cell r="D823" t="str">
            <v>Grovrengöring Activa Tuff Pro, 0,75 l</v>
          </cell>
          <cell r="E823" t="str">
            <v>FLS</v>
          </cell>
          <cell r="F823">
            <v>80</v>
          </cell>
          <cell r="G823">
            <v>9</v>
          </cell>
          <cell r="H823">
            <v>720</v>
          </cell>
        </row>
        <row r="824">
          <cell r="B824">
            <v>2030000</v>
          </cell>
          <cell r="C824" t="str">
            <v>Grovrengöring Activa Tuff, 5 ltr</v>
          </cell>
          <cell r="D824" t="str">
            <v>Grovrengöring Activa Tuff, 5 ltr</v>
          </cell>
          <cell r="E824" t="str">
            <v>FLS</v>
          </cell>
          <cell r="F824">
            <v>232.04999999999998</v>
          </cell>
          <cell r="G824">
            <v>1</v>
          </cell>
          <cell r="H824">
            <v>232.04999999999998</v>
          </cell>
        </row>
        <row r="825">
          <cell r="B825">
            <v>2022766</v>
          </cell>
          <cell r="C825" t="str">
            <v>Grovrengöring Classic Grönsåpa, 5 lit</v>
          </cell>
          <cell r="D825" t="str">
            <v>Grovrengöring Classic Grönsåpa, 5 lit</v>
          </cell>
          <cell r="E825" t="str">
            <v>DNK</v>
          </cell>
          <cell r="F825">
            <v>194.92499999999998</v>
          </cell>
          <cell r="G825">
            <v>1</v>
          </cell>
          <cell r="H825">
            <v>194.92499999999998</v>
          </cell>
        </row>
        <row r="826">
          <cell r="B826">
            <v>2027818</v>
          </cell>
          <cell r="C826" t="str">
            <v>Grovrengöring Effektol 5 lit,</v>
          </cell>
          <cell r="D826" t="str">
            <v>Grovrengöring Effektol 5 lit,</v>
          </cell>
          <cell r="E826" t="str">
            <v>STK</v>
          </cell>
          <cell r="F826">
            <v>254.34999999999997</v>
          </cell>
          <cell r="G826">
            <v>3</v>
          </cell>
          <cell r="H826">
            <v>763.05</v>
          </cell>
        </row>
        <row r="827">
          <cell r="B827">
            <v>2034634</v>
          </cell>
          <cell r="C827" t="str">
            <v>Grovrengöring Effektol, 1 lit</v>
          </cell>
          <cell r="D827" t="str">
            <v>Grovrengöring Effektol, 1 lit</v>
          </cell>
          <cell r="E827" t="str">
            <v>STK</v>
          </cell>
          <cell r="F827">
            <v>48.074999999999996</v>
          </cell>
          <cell r="G827">
            <v>6</v>
          </cell>
          <cell r="H827">
            <v>288.45</v>
          </cell>
        </row>
        <row r="828">
          <cell r="B828">
            <v>531983</v>
          </cell>
          <cell r="C828" t="str">
            <v>Grovrengöring Forward Free, 5 l, s-märkt</v>
          </cell>
          <cell r="D828" t="str">
            <v>Grovrengöring Forward Free, 5 l, s-märkt</v>
          </cell>
          <cell r="E828" t="str">
            <v>DNK</v>
          </cell>
          <cell r="F828">
            <v>937.24999999999989</v>
          </cell>
          <cell r="G828">
            <v>1</v>
          </cell>
          <cell r="H828">
            <v>937.24999999999989</v>
          </cell>
        </row>
        <row r="829">
          <cell r="B829">
            <v>2034627</v>
          </cell>
          <cell r="C829" t="str">
            <v>Grovrengöring Fri Såpa Natur, 1 lit,</v>
          </cell>
          <cell r="D829" t="str">
            <v>Grovrengöring Fri Såpa Natur, 1 lit,</v>
          </cell>
          <cell r="E829" t="str">
            <v>FLS</v>
          </cell>
          <cell r="F829">
            <v>49.599999999999994</v>
          </cell>
          <cell r="G829">
            <v>1</v>
          </cell>
          <cell r="H829">
            <v>49.599999999999994</v>
          </cell>
        </row>
        <row r="830">
          <cell r="B830">
            <v>2022770</v>
          </cell>
          <cell r="C830" t="str">
            <v>Grovrengöring Fri Såpa Natur, 5 lit,</v>
          </cell>
          <cell r="D830" t="str">
            <v>Grovrengöring Fri Såpa Natur, 5 lit,</v>
          </cell>
          <cell r="E830" t="str">
            <v>DNK</v>
          </cell>
          <cell r="F830">
            <v>240.07499999999999</v>
          </cell>
          <cell r="G830">
            <v>1</v>
          </cell>
          <cell r="H830">
            <v>240.07499999999999</v>
          </cell>
        </row>
        <row r="831">
          <cell r="B831">
            <v>2059597</v>
          </cell>
          <cell r="C831" t="str">
            <v>Grovrengöring KBM Alfa Clean extra , 1 l</v>
          </cell>
          <cell r="D831" t="str">
            <v>Grovrengöring KBM Alfa Clean extra , 1 l</v>
          </cell>
          <cell r="E831" t="str">
            <v>STK</v>
          </cell>
          <cell r="F831">
            <v>54.674999999999997</v>
          </cell>
          <cell r="G831">
            <v>1</v>
          </cell>
          <cell r="H831">
            <v>54.674999999999997</v>
          </cell>
        </row>
        <row r="832">
          <cell r="B832">
            <v>2034628</v>
          </cell>
          <cell r="C832" t="str">
            <v>Grovrengöring Kraft Natur 1 lit</v>
          </cell>
          <cell r="D832" t="str">
            <v>Grovrengöring Kraft Natur 1 lit</v>
          </cell>
          <cell r="E832" t="str">
            <v>FLS</v>
          </cell>
          <cell r="F832">
            <v>74.899999999999991</v>
          </cell>
          <cell r="G832">
            <v>1</v>
          </cell>
          <cell r="H832">
            <v>74.899999999999991</v>
          </cell>
        </row>
        <row r="833">
          <cell r="B833">
            <v>2022772</v>
          </cell>
          <cell r="C833" t="str">
            <v>Grovrengöring Kraft Natur 5 lit,</v>
          </cell>
          <cell r="D833" t="str">
            <v>Grovrengöring Kraft Natur 5 lit,</v>
          </cell>
          <cell r="E833" t="str">
            <v>DNK</v>
          </cell>
          <cell r="F833">
            <v>305.07499999999999</v>
          </cell>
          <cell r="G833">
            <v>1</v>
          </cell>
          <cell r="H833">
            <v>305.07499999999999</v>
          </cell>
        </row>
        <row r="834">
          <cell r="B834">
            <v>2025515</v>
          </cell>
          <cell r="C834" t="str">
            <v>Grovrengöring PLS Storfix 5 lit,</v>
          </cell>
          <cell r="D834" t="str">
            <v>Grovrengöring PLS Storfix 5 lit,</v>
          </cell>
          <cell r="E834" t="str">
            <v>DNK</v>
          </cell>
          <cell r="F834">
            <v>532.99999999999989</v>
          </cell>
          <cell r="G834">
            <v>3</v>
          </cell>
          <cell r="H834">
            <v>1598.9999999999995</v>
          </cell>
        </row>
        <row r="835">
          <cell r="B835">
            <v>531727</v>
          </cell>
          <cell r="C835" t="str">
            <v>Grovrengöring PLS Storfix 5l alk.golvvax</v>
          </cell>
          <cell r="D835" t="str">
            <v>Grovrengöring PLS Storfix 5l alk.golvvax</v>
          </cell>
          <cell r="E835" t="str">
            <v>DNK</v>
          </cell>
          <cell r="F835">
            <v>532.99999999999989</v>
          </cell>
          <cell r="G835">
            <v>3</v>
          </cell>
          <cell r="H835">
            <v>1598.9999999999995</v>
          </cell>
        </row>
        <row r="836">
          <cell r="B836">
            <v>2006369</v>
          </cell>
          <cell r="C836" t="str">
            <v>Grovrengöring PLS Storfix, 1 l</v>
          </cell>
          <cell r="D836" t="str">
            <v>Grovrengöring PLS Storfix, 1 l</v>
          </cell>
          <cell r="E836" t="str">
            <v>DNK</v>
          </cell>
          <cell r="F836">
            <v>109.19999999999999</v>
          </cell>
          <cell r="G836">
            <v>1</v>
          </cell>
          <cell r="H836">
            <v>109.19999999999999</v>
          </cell>
        </row>
        <row r="837">
          <cell r="B837">
            <v>2037517</v>
          </cell>
          <cell r="C837" t="str">
            <v>Grovrengöring Prox, 1 liter</v>
          </cell>
          <cell r="D837" t="str">
            <v>Grovrengöring Prox, 1 liter</v>
          </cell>
          <cell r="E837" t="str">
            <v>DNK</v>
          </cell>
          <cell r="F837">
            <v>103.32499999999999</v>
          </cell>
          <cell r="G837">
            <v>1</v>
          </cell>
          <cell r="H837">
            <v>103.32499999999999</v>
          </cell>
        </row>
        <row r="838">
          <cell r="B838">
            <v>2002713</v>
          </cell>
          <cell r="C838" t="str">
            <v>Grovrengöring S-super clean 5 lit</v>
          </cell>
          <cell r="D838" t="str">
            <v>Grovrengöring S-super clean 5 lit</v>
          </cell>
          <cell r="E838" t="str">
            <v>DNK</v>
          </cell>
          <cell r="F838">
            <v>348.84999999999997</v>
          </cell>
          <cell r="G838">
            <v>1</v>
          </cell>
          <cell r="H838">
            <v>348.84999999999997</v>
          </cell>
        </row>
        <row r="839">
          <cell r="B839">
            <v>531851</v>
          </cell>
          <cell r="C839" t="str">
            <v>Grovrengöring Storfix, 1 l, alk., oparf.</v>
          </cell>
          <cell r="D839" t="str">
            <v>Grovrengöring Storfix, 1 l, alk., oparf.</v>
          </cell>
          <cell r="E839" t="str">
            <v>STK</v>
          </cell>
          <cell r="F839">
            <v>109.19999999999999</v>
          </cell>
          <cell r="G839">
            <v>1</v>
          </cell>
          <cell r="H839">
            <v>109.19999999999999</v>
          </cell>
        </row>
        <row r="840">
          <cell r="B840">
            <v>2013150</v>
          </cell>
          <cell r="C840" t="str">
            <v>Grovrengöring Suma Gel Force D3.2</v>
          </cell>
          <cell r="D840" t="str">
            <v>Grovrengöring Suma Gel Force D3.2</v>
          </cell>
          <cell r="E840" t="str">
            <v>STK</v>
          </cell>
          <cell r="F840">
            <v>501.59999999999997</v>
          </cell>
          <cell r="G840">
            <v>2</v>
          </cell>
          <cell r="H840">
            <v>1003.1999999999999</v>
          </cell>
        </row>
        <row r="841">
          <cell r="B841">
            <v>2040991</v>
          </cell>
          <cell r="C841" t="str">
            <v>Grovrengöring SURE Cleaner &amp; Degreaser,</v>
          </cell>
          <cell r="D841" t="str">
            <v>Grovrengöring SURE Cleaner &amp; Degreaser,</v>
          </cell>
          <cell r="E841" t="str">
            <v>DNK</v>
          </cell>
          <cell r="F841">
            <v>522.97499999999991</v>
          </cell>
          <cell r="G841">
            <v>1</v>
          </cell>
          <cell r="H841">
            <v>522.97499999999991</v>
          </cell>
        </row>
        <row r="842">
          <cell r="B842">
            <v>2147870</v>
          </cell>
          <cell r="C842" t="str">
            <v>Grovrent Glenta eco+, oparfymerad, 1L</v>
          </cell>
          <cell r="D842" t="str">
            <v>Grovrent Glenta eco+, oparfymerad, 1L</v>
          </cell>
          <cell r="E842" t="str">
            <v>STK</v>
          </cell>
          <cell r="F842">
            <v>33.125</v>
          </cell>
          <cell r="G842">
            <v>1</v>
          </cell>
          <cell r="H842">
            <v>33.125</v>
          </cell>
        </row>
        <row r="843">
          <cell r="B843">
            <v>2147871</v>
          </cell>
          <cell r="C843" t="str">
            <v>Grovrent Glenta eco+, oparfymerad, 5L</v>
          </cell>
          <cell r="D843" t="str">
            <v>Grovrent Glenta eco+, oparfymerad, 5L</v>
          </cell>
          <cell r="E843" t="str">
            <v>STK</v>
          </cell>
          <cell r="F843">
            <v>141.77500000000001</v>
          </cell>
          <cell r="G843">
            <v>1</v>
          </cell>
          <cell r="H843">
            <v>141.77500000000001</v>
          </cell>
        </row>
        <row r="844">
          <cell r="B844">
            <v>2147868</v>
          </cell>
          <cell r="C844" t="str">
            <v>Grovrent Glenta eco+, parfymerad, 1L</v>
          </cell>
          <cell r="D844" t="str">
            <v>Grovrent Glenta eco+, parfymerad, 1L</v>
          </cell>
          <cell r="E844" t="str">
            <v>STK</v>
          </cell>
          <cell r="F844">
            <v>33.125</v>
          </cell>
          <cell r="G844">
            <v>1</v>
          </cell>
          <cell r="H844">
            <v>33.125</v>
          </cell>
        </row>
        <row r="845">
          <cell r="B845">
            <v>2147869</v>
          </cell>
          <cell r="C845" t="str">
            <v>Grovrent Glenta eco+, parfymerad, 5L</v>
          </cell>
          <cell r="D845" t="str">
            <v>Grovrent Glenta eco+, parfymerad, 5L</v>
          </cell>
          <cell r="E845" t="str">
            <v>STK</v>
          </cell>
          <cell r="F845">
            <v>141.77500000000001</v>
          </cell>
          <cell r="G845">
            <v>1</v>
          </cell>
          <cell r="H845">
            <v>141.77500000000001</v>
          </cell>
        </row>
        <row r="846">
          <cell r="B846">
            <v>2078514</v>
          </cell>
          <cell r="C846" t="str">
            <v>Grovrent KBM Industry Clean Free 1L</v>
          </cell>
          <cell r="D846" t="str">
            <v>Grovrent KBM Industry Clean Free 1L</v>
          </cell>
          <cell r="E846" t="str">
            <v>STK</v>
          </cell>
          <cell r="F846">
            <v>40.25</v>
          </cell>
          <cell r="G846">
            <v>1</v>
          </cell>
          <cell r="H846">
            <v>40.25</v>
          </cell>
        </row>
        <row r="847">
          <cell r="B847">
            <v>2078515</v>
          </cell>
          <cell r="C847" t="str">
            <v>Grovrent KBM Industry Clean Free 5L</v>
          </cell>
          <cell r="D847" t="str">
            <v>Grovrent KBM Industry Clean Free 5L</v>
          </cell>
          <cell r="E847" t="str">
            <v>STK</v>
          </cell>
          <cell r="F847">
            <v>186.27500000000001</v>
          </cell>
          <cell r="G847">
            <v>1</v>
          </cell>
          <cell r="H847">
            <v>186.27500000000001</v>
          </cell>
        </row>
        <row r="848">
          <cell r="B848">
            <v>2078477</v>
          </cell>
          <cell r="C848" t="str">
            <v>Grovrent KBM Kitchen Clean Free 1L</v>
          </cell>
          <cell r="D848" t="str">
            <v>Grovrent KBM Kitchen Clean Free 1L</v>
          </cell>
          <cell r="E848" t="str">
            <v>STK</v>
          </cell>
          <cell r="F848">
            <v>38.799999999999997</v>
          </cell>
          <cell r="G848">
            <v>1</v>
          </cell>
          <cell r="H848">
            <v>38.799999999999997</v>
          </cell>
        </row>
        <row r="849">
          <cell r="B849">
            <v>2138743</v>
          </cell>
          <cell r="C849" t="str">
            <v>Grumme Flytande Kulörtvätt Sensitive</v>
          </cell>
          <cell r="D849" t="str">
            <v>Grumme Flytande Kulörtvätt Sensitive</v>
          </cell>
          <cell r="E849" t="str">
            <v>STK</v>
          </cell>
          <cell r="F849">
            <v>75.650000000000006</v>
          </cell>
          <cell r="G849">
            <v>1</v>
          </cell>
          <cell r="H849">
            <v>75.650000000000006</v>
          </cell>
        </row>
        <row r="850">
          <cell r="B850">
            <v>2138745</v>
          </cell>
          <cell r="C850" t="str">
            <v>Grumme Flytande Vittvätt</v>
          </cell>
          <cell r="D850" t="str">
            <v>Grumme Flytande Vittvätt</v>
          </cell>
          <cell r="E850" t="str">
            <v>STK</v>
          </cell>
          <cell r="F850">
            <v>75.650000000000006</v>
          </cell>
          <cell r="G850">
            <v>8</v>
          </cell>
          <cell r="H850">
            <v>605.20000000000005</v>
          </cell>
        </row>
        <row r="851">
          <cell r="B851">
            <v>532008</v>
          </cell>
          <cell r="C851" t="str">
            <v>Grundpolish Baseon, 5l, för hårda golv</v>
          </cell>
          <cell r="D851" t="str">
            <v>Grundpolish Baseon, 5l, för hårda golv</v>
          </cell>
          <cell r="E851" t="str">
            <v>DNK</v>
          </cell>
          <cell r="F851">
            <v>1531.875</v>
          </cell>
          <cell r="G851">
            <v>1</v>
          </cell>
          <cell r="H851">
            <v>1531.875</v>
          </cell>
        </row>
        <row r="852">
          <cell r="B852">
            <v>2029437</v>
          </cell>
          <cell r="C852" t="str">
            <v>Grundpolish Golvgrund, 5 liter</v>
          </cell>
          <cell r="D852" t="str">
            <v>Grundpolish Golvgrund, 5 liter</v>
          </cell>
          <cell r="E852" t="str">
            <v>DNK</v>
          </cell>
          <cell r="F852">
            <v>465.4</v>
          </cell>
          <cell r="G852">
            <v>1</v>
          </cell>
          <cell r="H852">
            <v>465.4</v>
          </cell>
        </row>
        <row r="853">
          <cell r="B853">
            <v>2010411</v>
          </cell>
          <cell r="C853" t="str">
            <v>Gummiborste</v>
          </cell>
          <cell r="D853" t="str">
            <v>Gummiborste</v>
          </cell>
          <cell r="E853" t="str">
            <v>STK</v>
          </cell>
          <cell r="F853">
            <v>148.22499999999999</v>
          </cell>
          <cell r="G853">
            <v>1</v>
          </cell>
          <cell r="H853">
            <v>148.22499999999999</v>
          </cell>
        </row>
        <row r="854">
          <cell r="B854">
            <v>2034748</v>
          </cell>
          <cell r="C854" t="str">
            <v>Gummiskrapa med svamp, teleskopskaft,</v>
          </cell>
          <cell r="D854" t="str">
            <v>Gummiskrapa med svamp, teleskopskaft,</v>
          </cell>
          <cell r="E854" t="str">
            <v>STK</v>
          </cell>
          <cell r="F854">
            <v>195.32499999999999</v>
          </cell>
          <cell r="G854">
            <v>1</v>
          </cell>
          <cell r="H854">
            <v>195.32499999999999</v>
          </cell>
        </row>
        <row r="855">
          <cell r="B855">
            <v>2130953</v>
          </cell>
          <cell r="C855" t="str">
            <v>Hair &amp; Body Bienvenue 20ml</v>
          </cell>
          <cell r="D855" t="str">
            <v>Hair &amp; Body Bienvenue 20ml</v>
          </cell>
          <cell r="E855" t="str">
            <v>STK</v>
          </cell>
          <cell r="F855">
            <v>4.7749999999999995</v>
          </cell>
          <cell r="G855">
            <v>1</v>
          </cell>
          <cell r="H855">
            <v>4.7749999999999995</v>
          </cell>
        </row>
        <row r="856">
          <cell r="B856">
            <v>2060932</v>
          </cell>
          <cell r="C856" t="str">
            <v>Halvmask 3M 7503F L</v>
          </cell>
          <cell r="D856" t="str">
            <v>Halvmask 3M 7503F L</v>
          </cell>
          <cell r="E856" t="str">
            <v>STK</v>
          </cell>
          <cell r="F856">
            <v>600.97499999999991</v>
          </cell>
          <cell r="G856">
            <v>1</v>
          </cell>
          <cell r="H856">
            <v>600.97499999999991</v>
          </cell>
        </row>
        <row r="857">
          <cell r="B857">
            <v>536871</v>
          </cell>
          <cell r="C857" t="str">
            <v>Halvmask 3M 8710 filtrerande mot damm</v>
          </cell>
          <cell r="D857" t="str">
            <v>Halvmask 3M 8710 filtrerande mot damm</v>
          </cell>
          <cell r="E857" t="str">
            <v>STK</v>
          </cell>
          <cell r="F857">
            <v>14.674999999999999</v>
          </cell>
          <cell r="G857">
            <v>20</v>
          </cell>
          <cell r="H857">
            <v>293.5</v>
          </cell>
        </row>
        <row r="858">
          <cell r="B858">
            <v>2058862</v>
          </cell>
          <cell r="C858" t="str">
            <v>Halvmask Filtrerande Moldex 3205 FFP3 NR</v>
          </cell>
          <cell r="D858" t="str">
            <v>Halvmask Filtrerande Moldex 3205 FFP3 NR</v>
          </cell>
          <cell r="E858" t="str">
            <v>STK</v>
          </cell>
          <cell r="F858">
            <v>126.85</v>
          </cell>
          <cell r="G858">
            <v>10</v>
          </cell>
          <cell r="H858">
            <v>1268.5</v>
          </cell>
        </row>
        <row r="859">
          <cell r="B859">
            <v>2060947</v>
          </cell>
          <cell r="C859" t="str">
            <v>Halvmask Moldex 5230, A2P3 R D Compact</v>
          </cell>
          <cell r="D859" t="str">
            <v>Halvmask Moldex 5230, A2P3 R D Compact</v>
          </cell>
          <cell r="E859" t="str">
            <v>STK</v>
          </cell>
          <cell r="F859">
            <v>544.27499999999998</v>
          </cell>
          <cell r="G859">
            <v>1</v>
          </cell>
          <cell r="H859">
            <v>544.27499999999998</v>
          </cell>
        </row>
        <row r="860">
          <cell r="B860">
            <v>2076727</v>
          </cell>
          <cell r="C860" t="str">
            <v>Halvmask Moldex 7001 S</v>
          </cell>
          <cell r="D860" t="str">
            <v>Halvmask Moldex 7001 S</v>
          </cell>
          <cell r="E860" t="str">
            <v>STK</v>
          </cell>
          <cell r="F860">
            <v>340.75</v>
          </cell>
          <cell r="G860">
            <v>10</v>
          </cell>
          <cell r="H860">
            <v>3407.5</v>
          </cell>
        </row>
        <row r="861">
          <cell r="B861">
            <v>2064720</v>
          </cell>
          <cell r="C861" t="str">
            <v>Halvmask Moldex 7002 M</v>
          </cell>
          <cell r="D861" t="str">
            <v>Halvmask Moldex 7002 M</v>
          </cell>
          <cell r="E861" t="str">
            <v>STK</v>
          </cell>
          <cell r="F861">
            <v>340.75</v>
          </cell>
          <cell r="G861">
            <v>10</v>
          </cell>
          <cell r="H861">
            <v>3407.5</v>
          </cell>
        </row>
        <row r="862">
          <cell r="B862">
            <v>2076728</v>
          </cell>
          <cell r="C862" t="str">
            <v>Halvmask Moldex 7003 L</v>
          </cell>
          <cell r="D862" t="str">
            <v>Halvmask Moldex 7003 L</v>
          </cell>
          <cell r="E862" t="str">
            <v>STK</v>
          </cell>
          <cell r="F862">
            <v>340.75</v>
          </cell>
          <cell r="G862">
            <v>1</v>
          </cell>
          <cell r="H862">
            <v>340.75</v>
          </cell>
        </row>
        <row r="863">
          <cell r="B863">
            <v>2078220</v>
          </cell>
          <cell r="C863" t="str">
            <v>Halvmask Moldex Compact 5430 ABEK1P3 RD</v>
          </cell>
          <cell r="D863" t="str">
            <v>Halvmask Moldex Compact 5430 ABEK1P3 RD</v>
          </cell>
          <cell r="E863" t="str">
            <v>STK</v>
          </cell>
          <cell r="F863">
            <v>655.52499999999986</v>
          </cell>
          <cell r="G863">
            <v>1</v>
          </cell>
          <cell r="H863">
            <v>655.52499999999986</v>
          </cell>
        </row>
        <row r="864">
          <cell r="B864">
            <v>2060919</v>
          </cell>
          <cell r="C864" t="str">
            <v>Halvmask Sundström SR 100 M/L</v>
          </cell>
          <cell r="D864" t="str">
            <v>Halvmask Sundström SR 100 M/L</v>
          </cell>
          <cell r="E864" t="str">
            <v>STK</v>
          </cell>
          <cell r="F864">
            <v>534.65</v>
          </cell>
          <cell r="G864">
            <v>1</v>
          </cell>
          <cell r="H864">
            <v>534.65</v>
          </cell>
        </row>
        <row r="865">
          <cell r="B865">
            <v>2048318</v>
          </cell>
          <cell r="C865" t="str">
            <v>Hand Desinf Dax Clinical 700ml BiB</v>
          </cell>
          <cell r="D865" t="str">
            <v>Hand Desinf Dax Clinical 700ml BiB</v>
          </cell>
          <cell r="E865" t="str">
            <v>FLS</v>
          </cell>
          <cell r="F865">
            <v>100.8</v>
          </cell>
          <cell r="G865">
            <v>1</v>
          </cell>
          <cell r="H865">
            <v>100.8</v>
          </cell>
        </row>
        <row r="866">
          <cell r="B866">
            <v>531232</v>
          </cell>
          <cell r="C866" t="str">
            <v>Hand-&amp; hudcreme Dax 250ml oparf</v>
          </cell>
          <cell r="D866" t="str">
            <v>Hand-&amp; hudcreme Dax 250ml oparf</v>
          </cell>
          <cell r="E866" t="str">
            <v>STK</v>
          </cell>
          <cell r="F866">
            <v>7.5225999999999997</v>
          </cell>
          <cell r="G866">
            <v>1</v>
          </cell>
          <cell r="H866">
            <v>7.5225999999999997</v>
          </cell>
        </row>
        <row r="867">
          <cell r="B867">
            <v>531021</v>
          </cell>
          <cell r="C867" t="str">
            <v>Hand&amp;hudcreme Dax, 125 ml oparf.</v>
          </cell>
          <cell r="D867" t="str">
            <v>Hand&amp;hudcreme Dax, 125 ml oparf.</v>
          </cell>
          <cell r="E867" t="str">
            <v>STK</v>
          </cell>
          <cell r="F867">
            <v>24.5</v>
          </cell>
          <cell r="G867">
            <v>1</v>
          </cell>
          <cell r="H867">
            <v>24.5</v>
          </cell>
        </row>
        <row r="868">
          <cell r="B868">
            <v>531219</v>
          </cell>
          <cell r="C868" t="str">
            <v>Hand&amp;hudcreme Dax, 125 ml parf.</v>
          </cell>
          <cell r="D868" t="str">
            <v>Hand&amp;hudcreme Dax, 125 ml parf.</v>
          </cell>
          <cell r="E868" t="str">
            <v>STK</v>
          </cell>
          <cell r="F868">
            <v>24.449999999999996</v>
          </cell>
          <cell r="G868">
            <v>1</v>
          </cell>
          <cell r="H868">
            <v>24.449999999999996</v>
          </cell>
        </row>
        <row r="869">
          <cell r="B869">
            <v>531563</v>
          </cell>
          <cell r="C869" t="str">
            <v>Hand&amp;hudcreme Dax, 250 ml, parf</v>
          </cell>
          <cell r="D869" t="str">
            <v>Hand&amp;hudcreme Dax, 250 ml, parf</v>
          </cell>
          <cell r="E869" t="str">
            <v>STK</v>
          </cell>
          <cell r="F869">
            <v>33.824999999999996</v>
          </cell>
          <cell r="G869">
            <v>1</v>
          </cell>
          <cell r="H869">
            <v>33.824999999999996</v>
          </cell>
        </row>
        <row r="870">
          <cell r="B870">
            <v>531560</v>
          </cell>
          <cell r="C870" t="str">
            <v>Hand&amp;hudcreme Dax, 600 ml, oparf. m pump</v>
          </cell>
          <cell r="D870" t="str">
            <v>Hand&amp;hudcreme Dax, 600 ml, oparf. m pump</v>
          </cell>
          <cell r="E870" t="str">
            <v>STK</v>
          </cell>
          <cell r="F870">
            <v>16.437199999999997</v>
          </cell>
          <cell r="G870">
            <v>1</v>
          </cell>
          <cell r="H870">
            <v>16.437199999999997</v>
          </cell>
        </row>
        <row r="871">
          <cell r="B871">
            <v>2074493</v>
          </cell>
          <cell r="C871" t="str">
            <v>Hand&amp;hudcreme Liv oparf. 600ml</v>
          </cell>
          <cell r="D871" t="str">
            <v>Hand&amp;hudcreme Liv oparf. 600ml</v>
          </cell>
          <cell r="E871" t="str">
            <v>STK</v>
          </cell>
          <cell r="F871">
            <v>74.749999999999986</v>
          </cell>
          <cell r="G871">
            <v>15</v>
          </cell>
          <cell r="H871">
            <v>1121.2499999999998</v>
          </cell>
        </row>
        <row r="872">
          <cell r="B872">
            <v>2100733</v>
          </cell>
          <cell r="C872" t="str">
            <v>Handborste Vikan långt skaft Hård 41863</v>
          </cell>
          <cell r="D872" t="str">
            <v>Handborste Vikan långt skaft Hård 41863</v>
          </cell>
          <cell r="E872" t="str">
            <v>STK</v>
          </cell>
          <cell r="F872">
            <v>104.57499999999999</v>
          </cell>
          <cell r="G872">
            <v>1</v>
          </cell>
          <cell r="H872">
            <v>104.57499999999999</v>
          </cell>
        </row>
        <row r="873">
          <cell r="B873">
            <v>2151584</v>
          </cell>
          <cell r="C873" t="str">
            <v>Handborste XL Vikan Mycket hård Blå</v>
          </cell>
          <cell r="D873" t="str">
            <v>Handborste XL Vikan Mycket hård Blå</v>
          </cell>
          <cell r="E873" t="str">
            <v>STK</v>
          </cell>
          <cell r="F873">
            <v>192.8</v>
          </cell>
          <cell r="G873">
            <v>1</v>
          </cell>
          <cell r="H873">
            <v>192.8</v>
          </cell>
        </row>
        <row r="874">
          <cell r="B874">
            <v>2151583</v>
          </cell>
          <cell r="C874" t="str">
            <v>Handborste XL Vikan Mycket hård Grön</v>
          </cell>
          <cell r="D874" t="str">
            <v>Handborste XL Vikan Mycket hård Grön</v>
          </cell>
          <cell r="E874" t="str">
            <v>STK</v>
          </cell>
          <cell r="F874">
            <v>192.8</v>
          </cell>
          <cell r="G874">
            <v>1</v>
          </cell>
          <cell r="H874">
            <v>192.8</v>
          </cell>
        </row>
        <row r="875">
          <cell r="B875">
            <v>2076293</v>
          </cell>
          <cell r="C875" t="str">
            <v>Handcreme Atrix Intensive</v>
          </cell>
          <cell r="D875" t="str">
            <v>Handcreme Atrix Intensive</v>
          </cell>
          <cell r="E875" t="str">
            <v>STK</v>
          </cell>
          <cell r="F875">
            <v>69.199999999999989</v>
          </cell>
          <cell r="G875">
            <v>1</v>
          </cell>
          <cell r="H875">
            <v>69.199999999999989</v>
          </cell>
        </row>
        <row r="876">
          <cell r="B876">
            <v>531234</v>
          </cell>
          <cell r="C876" t="str">
            <v>Handcreme Atrix Professionell 100ml parf</v>
          </cell>
          <cell r="D876" t="str">
            <v>Handcreme Atrix Professionell 100ml parf</v>
          </cell>
          <cell r="E876" t="str">
            <v>STK</v>
          </cell>
          <cell r="F876">
            <v>36.924999999999997</v>
          </cell>
          <cell r="G876">
            <v>1</v>
          </cell>
          <cell r="H876">
            <v>36.924999999999997</v>
          </cell>
        </row>
        <row r="877">
          <cell r="B877">
            <v>531342</v>
          </cell>
          <cell r="C877" t="str">
            <v>Handcreme Sterisol, 350ml, m pump, oparf</v>
          </cell>
          <cell r="D877" t="str">
            <v>Handcreme Sterisol, 350ml, m pump, oparf</v>
          </cell>
          <cell r="E877" t="str">
            <v>STK</v>
          </cell>
          <cell r="F877">
            <v>93.8</v>
          </cell>
          <cell r="G877">
            <v>1</v>
          </cell>
          <cell r="H877">
            <v>93.8</v>
          </cell>
        </row>
        <row r="878">
          <cell r="B878">
            <v>2044067</v>
          </cell>
          <cell r="C878" t="str">
            <v>Handcreme Stokolan Classic 100 ml</v>
          </cell>
          <cell r="D878" t="str">
            <v>Handcreme Stokolan Classic 100 ml</v>
          </cell>
          <cell r="E878" t="str">
            <v>STK</v>
          </cell>
          <cell r="F878">
            <v>86.924999999999997</v>
          </cell>
          <cell r="G878">
            <v>1</v>
          </cell>
          <cell r="H878">
            <v>86.924999999999997</v>
          </cell>
        </row>
        <row r="879">
          <cell r="B879">
            <v>2029536</v>
          </cell>
          <cell r="C879" t="str">
            <v>Handd Rul Tork Mat Ex Lång Univ H1 280m</v>
          </cell>
          <cell r="D879" t="str">
            <v>Handd Rul Tork Mat Ex Lång Univ H1 280m</v>
          </cell>
          <cell r="E879" t="str">
            <v>KRT</v>
          </cell>
          <cell r="F879">
            <v>394.29559999999998</v>
          </cell>
          <cell r="G879">
            <v>1</v>
          </cell>
          <cell r="H879">
            <v>394.29559999999998</v>
          </cell>
        </row>
        <row r="880">
          <cell r="B880">
            <v>2124408</v>
          </cell>
          <cell r="C880" t="str">
            <v>Handdammborste Tagelblandning plast</v>
          </cell>
          <cell r="D880" t="str">
            <v>Handdammborste Tagelblandning plast</v>
          </cell>
          <cell r="E880" t="str">
            <v>STK</v>
          </cell>
          <cell r="F880">
            <v>46.824999999999996</v>
          </cell>
          <cell r="G880">
            <v>1</v>
          </cell>
          <cell r="H880">
            <v>46.824999999999996</v>
          </cell>
        </row>
        <row r="881">
          <cell r="B881">
            <v>2039237</v>
          </cell>
          <cell r="C881" t="str">
            <v>Handdes Katrin Disinfectant 1l</v>
          </cell>
          <cell r="D881" t="str">
            <v>Handdes Katrin Disinfectant 1l</v>
          </cell>
          <cell r="E881" t="str">
            <v>FLS</v>
          </cell>
          <cell r="F881">
            <v>171.75</v>
          </cell>
          <cell r="G881">
            <v>6</v>
          </cell>
          <cell r="H881">
            <v>1030.5</v>
          </cell>
        </row>
        <row r="882">
          <cell r="B882">
            <v>2044714</v>
          </cell>
          <cell r="C882" t="str">
            <v>Handdesinf DAX Alcogel 85 1000ml dispens</v>
          </cell>
          <cell r="D882" t="str">
            <v>Handdesinf DAX Alcogel 85 1000ml dispens</v>
          </cell>
          <cell r="E882" t="str">
            <v>FLS</v>
          </cell>
          <cell r="F882">
            <v>111.5</v>
          </cell>
          <cell r="G882">
            <v>12</v>
          </cell>
          <cell r="H882">
            <v>1338</v>
          </cell>
        </row>
        <row r="883">
          <cell r="B883">
            <v>2048315</v>
          </cell>
          <cell r="C883" t="str">
            <v>Handdesinf Dax Clinical 600ml med pump</v>
          </cell>
          <cell r="D883" t="str">
            <v>Handdesinf Dax Clinical 600ml med pump</v>
          </cell>
          <cell r="E883" t="str">
            <v>FLS</v>
          </cell>
          <cell r="F883">
            <v>10.236999999999998</v>
          </cell>
          <cell r="G883">
            <v>1</v>
          </cell>
          <cell r="H883">
            <v>10.236999999999998</v>
          </cell>
        </row>
        <row r="884">
          <cell r="B884">
            <v>2002992</v>
          </cell>
          <cell r="C884" t="str">
            <v>Handdesinf Deb InstantFOAM Compl 250ml</v>
          </cell>
          <cell r="D884" t="str">
            <v>Handdesinf Deb InstantFOAM Compl 250ml</v>
          </cell>
          <cell r="E884" t="str">
            <v>STK</v>
          </cell>
          <cell r="F884">
            <v>188.7</v>
          </cell>
          <cell r="G884">
            <v>1</v>
          </cell>
          <cell r="H884">
            <v>188.7</v>
          </cell>
        </row>
        <row r="885">
          <cell r="B885">
            <v>2021285</v>
          </cell>
          <cell r="C885" t="str">
            <v>Handdesinf Deb InstantFOAM Compl TF 1l</v>
          </cell>
          <cell r="D885" t="str">
            <v>Handdesinf Deb InstantFOAM Compl TF 1l</v>
          </cell>
          <cell r="E885" t="str">
            <v>STK</v>
          </cell>
          <cell r="F885">
            <v>417.07499999999999</v>
          </cell>
          <cell r="G885">
            <v>3</v>
          </cell>
          <cell r="H885">
            <v>1251.2249999999999</v>
          </cell>
        </row>
        <row r="886">
          <cell r="B886">
            <v>532156</v>
          </cell>
          <cell r="C886" t="str">
            <v>Handdesinf Deb InstantFOAM Complete 1 l</v>
          </cell>
          <cell r="D886" t="str">
            <v>Handdesinf Deb InstantFOAM Complete 1 l</v>
          </cell>
          <cell r="E886" t="str">
            <v>STK</v>
          </cell>
          <cell r="F886">
            <v>417.07499999999999</v>
          </cell>
          <cell r="G886">
            <v>6</v>
          </cell>
          <cell r="H886">
            <v>2502.4499999999998</v>
          </cell>
        </row>
        <row r="887">
          <cell r="B887">
            <v>531600</v>
          </cell>
          <cell r="C887" t="str">
            <v>Handdesinf Sterisol Etanol 700ml 87%</v>
          </cell>
          <cell r="D887" t="str">
            <v>Handdesinf Sterisol Etanol 700ml 87%</v>
          </cell>
          <cell r="E887" t="str">
            <v>STK</v>
          </cell>
          <cell r="F887">
            <v>66.724999999999994</v>
          </cell>
          <cell r="G887">
            <v>12</v>
          </cell>
          <cell r="H887">
            <v>800.69999999999993</v>
          </cell>
        </row>
        <row r="888">
          <cell r="B888">
            <v>2040479</v>
          </cell>
          <cell r="C888" t="str">
            <v>Handdesinf Tork Alkoholgel (85%) 500ml</v>
          </cell>
          <cell r="D888" t="str">
            <v>Handdesinf Tork Alkoholgel (85%) 500ml</v>
          </cell>
          <cell r="E888" t="str">
            <v>STK</v>
          </cell>
          <cell r="F888">
            <v>78.599999999999994</v>
          </cell>
          <cell r="G888">
            <v>1</v>
          </cell>
          <cell r="H888">
            <v>78.599999999999994</v>
          </cell>
        </row>
        <row r="889">
          <cell r="B889">
            <v>2022812</v>
          </cell>
          <cell r="C889" t="str">
            <v>Handdesinfection Dax Preop, 600 ml</v>
          </cell>
          <cell r="D889" t="str">
            <v>Handdesinfection Dax Preop, 600 ml</v>
          </cell>
          <cell r="E889" t="str">
            <v>STK</v>
          </cell>
          <cell r="F889">
            <v>78.2</v>
          </cell>
          <cell r="G889">
            <v>15</v>
          </cell>
          <cell r="H889">
            <v>1173</v>
          </cell>
        </row>
        <row r="890">
          <cell r="B890">
            <v>2108073</v>
          </cell>
          <cell r="C890" t="str">
            <v>Handdesinfekt. Sterisol 85% Etanol 375ml</v>
          </cell>
          <cell r="D890" t="str">
            <v>Handdesinfekt. Sterisol 85% Etanol 375ml</v>
          </cell>
          <cell r="E890" t="str">
            <v>STK</v>
          </cell>
          <cell r="F890">
            <v>52.05</v>
          </cell>
          <cell r="G890">
            <v>12</v>
          </cell>
          <cell r="H890">
            <v>624.59999999999991</v>
          </cell>
        </row>
        <row r="891">
          <cell r="B891">
            <v>2039348</v>
          </cell>
          <cell r="C891" t="str">
            <v>Handdesinfektion DAX Alcogel 85 75ml</v>
          </cell>
          <cell r="D891" t="str">
            <v>Handdesinfektion DAX Alcogel 85 75ml</v>
          </cell>
          <cell r="E891" t="str">
            <v>STK</v>
          </cell>
          <cell r="F891">
            <v>21.324999999999996</v>
          </cell>
          <cell r="G891">
            <v>1</v>
          </cell>
          <cell r="H891">
            <v>21.324999999999996</v>
          </cell>
        </row>
        <row r="892">
          <cell r="B892">
            <v>2112680</v>
          </cell>
          <cell r="C892" t="str">
            <v>Handdesinfektion Dax Alcogel 85, 150 ml</v>
          </cell>
          <cell r="D892" t="str">
            <v>Handdesinfektion Dax Alcogel 85, 150 ml</v>
          </cell>
          <cell r="E892" t="str">
            <v>FLS</v>
          </cell>
          <cell r="F892">
            <v>4.7907999999999999</v>
          </cell>
          <cell r="G892">
            <v>1</v>
          </cell>
          <cell r="H892">
            <v>4.7907999999999999</v>
          </cell>
        </row>
        <row r="893">
          <cell r="B893">
            <v>531214</v>
          </cell>
          <cell r="C893" t="str">
            <v>Handdesinfektion Dax Alcogel 85, 600 ml</v>
          </cell>
          <cell r="D893" t="str">
            <v>Handdesinfektion Dax Alcogel 85, 600 ml</v>
          </cell>
          <cell r="E893" t="str">
            <v>FLS</v>
          </cell>
          <cell r="F893">
            <v>48.550000000000004</v>
          </cell>
          <cell r="G893">
            <v>1</v>
          </cell>
          <cell r="H893">
            <v>48.550000000000004</v>
          </cell>
        </row>
        <row r="894">
          <cell r="B894">
            <v>2048317</v>
          </cell>
          <cell r="C894" t="str">
            <v>Handdesinfektion Dax Clinical 1000ml</v>
          </cell>
          <cell r="D894" t="str">
            <v>Handdesinfektion Dax Clinical 1000ml</v>
          </cell>
          <cell r="E894" t="str">
            <v>FLS</v>
          </cell>
          <cell r="F894">
            <v>59.199999999999996</v>
          </cell>
          <cell r="G894">
            <v>1</v>
          </cell>
          <cell r="H894">
            <v>59.199999999999996</v>
          </cell>
        </row>
        <row r="895">
          <cell r="B895">
            <v>2048316</v>
          </cell>
          <cell r="C895" t="str">
            <v>Handdesinfektion Dax Clinical 150 ml</v>
          </cell>
          <cell r="D895" t="str">
            <v>Handdesinfektion Dax Clinical 150 ml</v>
          </cell>
          <cell r="E895" t="str">
            <v>FLS</v>
          </cell>
          <cell r="F895">
            <v>18.549999999999997</v>
          </cell>
          <cell r="G895">
            <v>1</v>
          </cell>
          <cell r="H895">
            <v>18.549999999999997</v>
          </cell>
        </row>
        <row r="896">
          <cell r="B896">
            <v>2114053</v>
          </cell>
          <cell r="C896" t="str">
            <v>Handdesinfektion DAX Clinical 4 L</v>
          </cell>
          <cell r="D896" t="str">
            <v>Handdesinfektion DAX Clinical 4 L</v>
          </cell>
          <cell r="E896" t="str">
            <v>STK</v>
          </cell>
          <cell r="F896">
            <v>278.22500000000002</v>
          </cell>
          <cell r="G896">
            <v>1</v>
          </cell>
          <cell r="H896">
            <v>278.22500000000002</v>
          </cell>
        </row>
        <row r="897">
          <cell r="B897">
            <v>2108087</v>
          </cell>
          <cell r="C897" t="str">
            <v>Handdesinfektion DAX Clinical dispo.pack</v>
          </cell>
          <cell r="D897" t="str">
            <v>Handdesinfektion DAX Clinical dispo.pack</v>
          </cell>
          <cell r="E897" t="str">
            <v>STK</v>
          </cell>
          <cell r="F897">
            <v>94.600000000000009</v>
          </cell>
          <cell r="G897">
            <v>12</v>
          </cell>
          <cell r="H897">
            <v>1135.2</v>
          </cell>
        </row>
        <row r="898">
          <cell r="B898">
            <v>2108081</v>
          </cell>
          <cell r="C898" t="str">
            <v>Handdesinfektion Dax IPA 5L</v>
          </cell>
          <cell r="D898" t="str">
            <v>Handdesinfektion Dax IPA 5L</v>
          </cell>
          <cell r="E898" t="str">
            <v>STK</v>
          </cell>
          <cell r="F898">
            <v>384.5</v>
          </cell>
          <cell r="G898">
            <v>3</v>
          </cell>
          <cell r="H898">
            <v>1153.5</v>
          </cell>
        </row>
        <row r="899">
          <cell r="B899">
            <v>2057917</v>
          </cell>
          <cell r="C899" t="str">
            <v>Handdesinfektion Dax IPA, 600 ml</v>
          </cell>
          <cell r="D899" t="str">
            <v>Handdesinfektion Dax IPA, 600 ml</v>
          </cell>
          <cell r="E899" t="str">
            <v>FLS</v>
          </cell>
          <cell r="F899">
            <v>59.474999999999994</v>
          </cell>
          <cell r="G899">
            <v>1</v>
          </cell>
          <cell r="H899">
            <v>59.474999999999994</v>
          </cell>
        </row>
        <row r="900">
          <cell r="B900">
            <v>2039308</v>
          </cell>
          <cell r="C900" t="str">
            <v>Handdesinfektion Liv 75 150ml</v>
          </cell>
          <cell r="D900" t="str">
            <v>Handdesinfektion Liv 75 150ml</v>
          </cell>
          <cell r="E900" t="str">
            <v>STK</v>
          </cell>
          <cell r="F900">
            <v>19.75</v>
          </cell>
          <cell r="G900">
            <v>24</v>
          </cell>
          <cell r="H900">
            <v>474</v>
          </cell>
        </row>
        <row r="901">
          <cell r="B901">
            <v>2114055</v>
          </cell>
          <cell r="C901" t="str">
            <v>Handdesinfektion Liv 75 5L</v>
          </cell>
          <cell r="D901" t="str">
            <v>Handdesinfektion Liv 75 5L</v>
          </cell>
          <cell r="E901" t="str">
            <v>STK</v>
          </cell>
          <cell r="F901">
            <v>290</v>
          </cell>
          <cell r="G901">
            <v>1</v>
          </cell>
          <cell r="H901">
            <v>290</v>
          </cell>
        </row>
        <row r="902">
          <cell r="B902">
            <v>2039307</v>
          </cell>
          <cell r="C902" t="str">
            <v>Handdesinfektion Liv Gel 85 150ml</v>
          </cell>
          <cell r="D902" t="str">
            <v>Handdesinfektion Liv Gel 85 150ml</v>
          </cell>
          <cell r="E902" t="str">
            <v>STK</v>
          </cell>
          <cell r="F902">
            <v>19.75</v>
          </cell>
          <cell r="G902">
            <v>1</v>
          </cell>
          <cell r="H902">
            <v>19.75</v>
          </cell>
        </row>
        <row r="903">
          <cell r="B903">
            <v>2039306</v>
          </cell>
          <cell r="C903" t="str">
            <v>Handdesinfektion Liv Gel 85 600ml</v>
          </cell>
          <cell r="D903" t="str">
            <v>Handdesinfektion Liv Gel 85 600ml</v>
          </cell>
          <cell r="E903" t="str">
            <v>STK</v>
          </cell>
          <cell r="F903">
            <v>47.249999999999993</v>
          </cell>
          <cell r="G903">
            <v>1</v>
          </cell>
          <cell r="H903">
            <v>47.249999999999993</v>
          </cell>
        </row>
        <row r="904">
          <cell r="B904">
            <v>2039305</v>
          </cell>
          <cell r="C904" t="str">
            <v>Handdesinfektion Liv Ipa 62 600ml</v>
          </cell>
          <cell r="D904" t="str">
            <v>Handdesinfektion Liv Ipa 62 600ml</v>
          </cell>
          <cell r="E904" t="str">
            <v>STK</v>
          </cell>
          <cell r="F904">
            <v>45</v>
          </cell>
          <cell r="G904">
            <v>15</v>
          </cell>
          <cell r="H904">
            <v>675</v>
          </cell>
        </row>
        <row r="905">
          <cell r="B905">
            <v>2120616</v>
          </cell>
          <cell r="C905" t="str">
            <v>Handdesinfektion Liv Ipa 62, 1L</v>
          </cell>
          <cell r="D905" t="str">
            <v>Handdesinfektion Liv Ipa 62, 1L</v>
          </cell>
          <cell r="E905" t="str">
            <v>STK</v>
          </cell>
          <cell r="F905">
            <v>57.249999999999993</v>
          </cell>
          <cell r="G905">
            <v>12</v>
          </cell>
          <cell r="H905">
            <v>686.99999999999989</v>
          </cell>
        </row>
        <row r="906">
          <cell r="B906">
            <v>2040666</v>
          </cell>
          <cell r="C906" t="str">
            <v>Handdesinfektion Soft Care Des, 10x0,5l</v>
          </cell>
          <cell r="D906" t="str">
            <v>Handdesinfektion Soft Care Des, 10x0,5l</v>
          </cell>
          <cell r="E906" t="str">
            <v>STK</v>
          </cell>
          <cell r="F906">
            <v>91.35</v>
          </cell>
          <cell r="G906">
            <v>10</v>
          </cell>
          <cell r="H906">
            <v>913.5</v>
          </cell>
        </row>
        <row r="907">
          <cell r="B907">
            <v>2023062</v>
          </cell>
          <cell r="C907" t="str">
            <v>Handdesinfektion Sterisol Preop 700ml</v>
          </cell>
          <cell r="D907" t="str">
            <v>Handdesinfektion Sterisol Preop 700ml</v>
          </cell>
          <cell r="E907" t="str">
            <v>STK</v>
          </cell>
          <cell r="F907">
            <v>78.075000000000003</v>
          </cell>
          <cell r="G907">
            <v>12</v>
          </cell>
          <cell r="H907">
            <v>936.90000000000009</v>
          </cell>
        </row>
        <row r="908">
          <cell r="B908">
            <v>2007984</v>
          </cell>
          <cell r="C908" t="str">
            <v>Handdesinfektion Sterisol, 500ml, 85%</v>
          </cell>
          <cell r="D908" t="str">
            <v>Handdesinfektion Sterisol, 500ml, 85%</v>
          </cell>
          <cell r="E908" t="str">
            <v>STK</v>
          </cell>
          <cell r="F908">
            <v>61.474999999999994</v>
          </cell>
          <cell r="G908">
            <v>12</v>
          </cell>
          <cell r="H908">
            <v>737.69999999999993</v>
          </cell>
        </row>
        <row r="909">
          <cell r="B909">
            <v>2040385</v>
          </cell>
          <cell r="C909" t="str">
            <v>Handdesinfektion Tork Alkoholgel (80%)S1</v>
          </cell>
          <cell r="D909" t="str">
            <v>Handdesinfektion Tork Alkoholgel (80%)S1</v>
          </cell>
          <cell r="E909" t="str">
            <v>STK</v>
          </cell>
          <cell r="F909">
            <v>31.708600000000001</v>
          </cell>
          <cell r="G909">
            <v>1</v>
          </cell>
          <cell r="H909">
            <v>31.708600000000001</v>
          </cell>
        </row>
        <row r="910">
          <cell r="B910">
            <v>2069755</v>
          </cell>
          <cell r="C910" t="str">
            <v>Handdisk KBM EC Brilliant Sensitiv 1L</v>
          </cell>
          <cell r="D910" t="str">
            <v>Handdisk KBM EC Brilliant Sensitiv 1L</v>
          </cell>
          <cell r="E910" t="str">
            <v>FLS</v>
          </cell>
          <cell r="F910">
            <v>8.2359999999999989</v>
          </cell>
          <cell r="G910">
            <v>1</v>
          </cell>
          <cell r="H910">
            <v>8.2359999999999989</v>
          </cell>
        </row>
        <row r="911">
          <cell r="B911">
            <v>2067506</v>
          </cell>
          <cell r="C911" t="str">
            <v>Handdisk pumpflaska Easy Clean, 0,5L</v>
          </cell>
          <cell r="D911" t="str">
            <v>Handdisk pumpflaska Easy Clean, 0,5L</v>
          </cell>
          <cell r="E911" t="str">
            <v>FLS</v>
          </cell>
          <cell r="F911">
            <v>46.749999999999993</v>
          </cell>
          <cell r="G911">
            <v>1</v>
          </cell>
          <cell r="H911">
            <v>46.749999999999993</v>
          </cell>
        </row>
        <row r="912">
          <cell r="B912">
            <v>2034617</v>
          </cell>
          <cell r="C912" t="str">
            <v>Handdiskmedel Fri Disk Natur, 1 l</v>
          </cell>
          <cell r="D912" t="str">
            <v>Handdiskmedel Fri Disk Natur, 1 l</v>
          </cell>
          <cell r="E912" t="str">
            <v>FLS</v>
          </cell>
          <cell r="F912">
            <v>89.499999999999986</v>
          </cell>
          <cell r="G912">
            <v>1</v>
          </cell>
          <cell r="H912">
            <v>89.499999999999986</v>
          </cell>
        </row>
        <row r="913">
          <cell r="B913">
            <v>2057798</v>
          </cell>
          <cell r="C913" t="str">
            <v>Handdiskmedel KBM Easy Clean Brilliant,</v>
          </cell>
          <cell r="D913" t="str">
            <v>Handdiskmedel KBM Easy Clean Brilliant,</v>
          </cell>
          <cell r="E913" t="str">
            <v>FLS</v>
          </cell>
          <cell r="F913">
            <v>8.2359999999999989</v>
          </cell>
          <cell r="G913">
            <v>1</v>
          </cell>
          <cell r="H913">
            <v>8.2359999999999989</v>
          </cell>
        </row>
        <row r="914">
          <cell r="B914">
            <v>2069751</v>
          </cell>
          <cell r="C914" t="str">
            <v>Handdiskmedel KBM EC Brilliant Lemon 1L</v>
          </cell>
          <cell r="D914" t="str">
            <v>Handdiskmedel KBM EC Brilliant Lemon 1L</v>
          </cell>
          <cell r="E914" t="str">
            <v>FLS</v>
          </cell>
          <cell r="F914">
            <v>35.499999999999993</v>
          </cell>
          <cell r="G914">
            <v>1</v>
          </cell>
          <cell r="H914">
            <v>35.499999999999993</v>
          </cell>
        </row>
        <row r="915">
          <cell r="B915">
            <v>2037282</v>
          </cell>
          <cell r="C915" t="str">
            <v>Handdiskmedel Manudish original, 1 lit</v>
          </cell>
          <cell r="D915" t="str">
            <v>Handdiskmedel Manudish original, 1 lit</v>
          </cell>
          <cell r="E915" t="str">
            <v>FLS</v>
          </cell>
          <cell r="F915">
            <v>70.625</v>
          </cell>
          <cell r="G915">
            <v>10</v>
          </cell>
          <cell r="H915">
            <v>706.25</v>
          </cell>
        </row>
        <row r="916">
          <cell r="B916">
            <v>2018523</v>
          </cell>
          <cell r="C916" t="str">
            <v>Handdiskmedel Nila original, 1 l</v>
          </cell>
          <cell r="D916" t="str">
            <v>Handdiskmedel Nila original, 1 l</v>
          </cell>
          <cell r="E916" t="str">
            <v>FLS</v>
          </cell>
          <cell r="F916">
            <v>63.25</v>
          </cell>
          <cell r="G916">
            <v>1</v>
          </cell>
          <cell r="H916">
            <v>63.25</v>
          </cell>
        </row>
        <row r="917">
          <cell r="B917">
            <v>2131063</v>
          </cell>
          <cell r="C917" t="str">
            <v>Handdiskmedel Rekal Mira Sensitiv 1L</v>
          </cell>
          <cell r="D917" t="str">
            <v>Handdiskmedel Rekal Mira Sensitiv 1L</v>
          </cell>
          <cell r="E917" t="str">
            <v>STK</v>
          </cell>
          <cell r="F917">
            <v>57.599999999999994</v>
          </cell>
          <cell r="G917">
            <v>1</v>
          </cell>
          <cell r="H917">
            <v>57.599999999999994</v>
          </cell>
        </row>
        <row r="918">
          <cell r="B918">
            <v>531775</v>
          </cell>
          <cell r="C918" t="str">
            <v>Handdiskmedel Suma Light D1.2, 5 l, parf</v>
          </cell>
          <cell r="D918" t="str">
            <v>Handdiskmedel Suma Light D1.2, 5 l, parf</v>
          </cell>
          <cell r="E918" t="str">
            <v>DNK</v>
          </cell>
          <cell r="F918">
            <v>354.35</v>
          </cell>
          <cell r="G918">
            <v>2</v>
          </cell>
          <cell r="H918">
            <v>708.7</v>
          </cell>
        </row>
        <row r="919">
          <cell r="B919">
            <v>531160</v>
          </cell>
          <cell r="C919" t="str">
            <v>Handdiskmedel Suma Star Pur-Eco D1,1 l</v>
          </cell>
          <cell r="D919" t="str">
            <v>Handdiskmedel Suma Star Pur-Eco D1,1 l</v>
          </cell>
          <cell r="E919" t="str">
            <v>FLS</v>
          </cell>
          <cell r="F919">
            <v>128.54999999999998</v>
          </cell>
          <cell r="G919">
            <v>1</v>
          </cell>
          <cell r="H919">
            <v>128.54999999999998</v>
          </cell>
        </row>
        <row r="920">
          <cell r="B920">
            <v>2154291</v>
          </cell>
          <cell r="C920" t="str">
            <v>Handduk Katrin One Stop L2</v>
          </cell>
          <cell r="D920" t="str">
            <v>Handduk Katrin One Stop L2</v>
          </cell>
          <cell r="E920" t="str">
            <v>KRT</v>
          </cell>
          <cell r="F920">
            <v>593.125</v>
          </cell>
          <cell r="G920">
            <v>1</v>
          </cell>
          <cell r="H920">
            <v>593.125</v>
          </cell>
        </row>
        <row r="921">
          <cell r="B921">
            <v>2133584</v>
          </cell>
          <cell r="C921" t="str">
            <v>Handduk Katrin Plus C-Fold 2-l 33cm</v>
          </cell>
          <cell r="D921" t="str">
            <v>Handduk Katrin Plus C-Fold 2-l 33cm</v>
          </cell>
          <cell r="E921" t="str">
            <v>SÄK</v>
          </cell>
          <cell r="F921">
            <v>113.90619999999998</v>
          </cell>
          <cell r="G921">
            <v>1</v>
          </cell>
          <cell r="H921">
            <v>113.90619999999998</v>
          </cell>
        </row>
        <row r="922">
          <cell r="B922">
            <v>2154288</v>
          </cell>
          <cell r="C922" t="str">
            <v>Handduk Katrin Plus Non Stop L2</v>
          </cell>
          <cell r="D922" t="str">
            <v>Handduk Katrin Plus Non Stop L2</v>
          </cell>
          <cell r="E922" t="str">
            <v>KRT</v>
          </cell>
          <cell r="F922">
            <v>555.94999999999993</v>
          </cell>
          <cell r="G922">
            <v>1</v>
          </cell>
          <cell r="H922">
            <v>555.94999999999993</v>
          </cell>
        </row>
        <row r="923">
          <cell r="B923">
            <v>2039620</v>
          </cell>
          <cell r="C923" t="str">
            <v>Handduk Katrin Plus OneStop L3 34cm</v>
          </cell>
          <cell r="D923" t="str">
            <v>Handduk Katrin Plus OneStop L3 34cm</v>
          </cell>
          <cell r="E923" t="str">
            <v>SÄK</v>
          </cell>
          <cell r="F923">
            <v>622.29999999999995</v>
          </cell>
          <cell r="G923">
            <v>1</v>
          </cell>
          <cell r="H923">
            <v>622.29999999999995</v>
          </cell>
        </row>
        <row r="924">
          <cell r="B924">
            <v>2074956</v>
          </cell>
          <cell r="C924" t="str">
            <v>Handduk Katrin Plus Zig Zag 2 23cm</v>
          </cell>
          <cell r="D924" t="str">
            <v>Handduk Katrin Plus Zig Zag 2 23cm</v>
          </cell>
          <cell r="E924" t="str">
            <v>KRT</v>
          </cell>
          <cell r="F924">
            <v>196.7302</v>
          </cell>
          <cell r="G924">
            <v>1</v>
          </cell>
          <cell r="H924">
            <v>196.7302</v>
          </cell>
        </row>
        <row r="925">
          <cell r="B925">
            <v>2148572</v>
          </cell>
          <cell r="C925" t="str">
            <v>Handduk Katrin Plus Zig Zag M1 23cm</v>
          </cell>
          <cell r="D925" t="str">
            <v>Handduk Katrin Plus Zig Zag M1 23cm</v>
          </cell>
          <cell r="E925" t="str">
            <v>SÄK</v>
          </cell>
          <cell r="F925">
            <v>583.75</v>
          </cell>
          <cell r="G925">
            <v>1</v>
          </cell>
          <cell r="H925">
            <v>583.75</v>
          </cell>
        </row>
        <row r="926">
          <cell r="B926">
            <v>2154287</v>
          </cell>
          <cell r="C926" t="str">
            <v>Handduk Katrin Pus Non Stop L3</v>
          </cell>
          <cell r="D926" t="str">
            <v>Handduk Katrin Pus Non Stop L3</v>
          </cell>
          <cell r="E926" t="str">
            <v>KRT</v>
          </cell>
          <cell r="F926">
            <v>145.63800000000001</v>
          </cell>
          <cell r="G926">
            <v>1</v>
          </cell>
          <cell r="H926">
            <v>145.63800000000001</v>
          </cell>
        </row>
        <row r="927">
          <cell r="B927">
            <v>2040007</v>
          </cell>
          <cell r="C927" t="str">
            <v>Handduk rl Tork elektr disp H13 143m vit</v>
          </cell>
          <cell r="D927" t="str">
            <v>Handduk rl Tork elektr disp H13 143m vit</v>
          </cell>
          <cell r="E927" t="str">
            <v>FRP</v>
          </cell>
          <cell r="F927">
            <v>1446.7</v>
          </cell>
          <cell r="G927">
            <v>1</v>
          </cell>
          <cell r="H927">
            <v>1446.7</v>
          </cell>
        </row>
        <row r="928">
          <cell r="B928">
            <v>2114776</v>
          </cell>
          <cell r="C928" t="str">
            <v>Handduk Rul Katrin Plus System M2 140m</v>
          </cell>
          <cell r="D928" t="str">
            <v>Handduk Rul Katrin Plus System M2 140m</v>
          </cell>
          <cell r="E928" t="str">
            <v>KRT</v>
          </cell>
          <cell r="F928">
            <v>252.25360000000001</v>
          </cell>
          <cell r="G928">
            <v>1</v>
          </cell>
          <cell r="H928">
            <v>252.25360000000001</v>
          </cell>
        </row>
        <row r="929">
          <cell r="B929">
            <v>515020</v>
          </cell>
          <cell r="C929" t="str">
            <v>Handduk Rul Tork Matic Blå Adv H1 150m</v>
          </cell>
          <cell r="D929" t="str">
            <v>Handduk Rul Tork Matic Blå Adv H1 150m</v>
          </cell>
          <cell r="E929" t="str">
            <v>FRP</v>
          </cell>
          <cell r="F929">
            <v>1520.625</v>
          </cell>
          <cell r="G929">
            <v>1</v>
          </cell>
          <cell r="H929">
            <v>1520.625</v>
          </cell>
        </row>
        <row r="930">
          <cell r="B930">
            <v>2004884</v>
          </cell>
          <cell r="C930" t="str">
            <v>Handduk Tork C-fold H3 24x27,5cm</v>
          </cell>
          <cell r="D930" t="str">
            <v>Handduk Tork C-fold H3 24x27,5cm</v>
          </cell>
          <cell r="E930" t="str">
            <v>KRT</v>
          </cell>
          <cell r="F930">
            <v>172.70660000000001</v>
          </cell>
          <cell r="G930">
            <v>1</v>
          </cell>
          <cell r="H930">
            <v>172.70660000000001</v>
          </cell>
        </row>
        <row r="931">
          <cell r="B931">
            <v>2025082</v>
          </cell>
          <cell r="C931" t="str">
            <v>Handduk Tork Ex Mjuk Singlefold H3 23x23</v>
          </cell>
          <cell r="D931" t="str">
            <v>Handduk Tork Ex Mjuk Singlefold H3 23x23</v>
          </cell>
          <cell r="E931" t="str">
            <v>KRT</v>
          </cell>
          <cell r="F931">
            <v>230.83419999999998</v>
          </cell>
          <cell r="G931">
            <v>1</v>
          </cell>
          <cell r="H931">
            <v>230.83419999999998</v>
          </cell>
        </row>
        <row r="932">
          <cell r="B932">
            <v>2131144</v>
          </cell>
          <cell r="C932" t="str">
            <v>Handduk Tork PeakServeCont H5 22,5cm vit</v>
          </cell>
          <cell r="D932" t="str">
            <v>Handduk Tork PeakServeCont H5 22,5cm vit</v>
          </cell>
          <cell r="E932" t="str">
            <v>KRT</v>
          </cell>
          <cell r="F932">
            <v>800.74999999999989</v>
          </cell>
          <cell r="G932">
            <v>1</v>
          </cell>
          <cell r="H932">
            <v>800.74999999999989</v>
          </cell>
        </row>
        <row r="933">
          <cell r="B933">
            <v>2048653</v>
          </cell>
          <cell r="C933" t="str">
            <v>Handduk Tork Singlefold H3 23x23</v>
          </cell>
          <cell r="D933" t="str">
            <v>Handduk Tork Singlefold H3 23x23</v>
          </cell>
          <cell r="E933" t="str">
            <v>KRT</v>
          </cell>
          <cell r="F933">
            <v>733.44999999999993</v>
          </cell>
          <cell r="G933">
            <v>1</v>
          </cell>
          <cell r="H933">
            <v>733.44999999999993</v>
          </cell>
        </row>
        <row r="934">
          <cell r="B934">
            <v>2041115</v>
          </cell>
          <cell r="C934" t="str">
            <v>Handduk Tork Xpr Multifold H2 23,4cm blå</v>
          </cell>
          <cell r="D934" t="str">
            <v>Handduk Tork Xpr Multifold H2 23,4cm blå</v>
          </cell>
          <cell r="E934" t="str">
            <v>KRT</v>
          </cell>
          <cell r="F934">
            <v>823.22499999999991</v>
          </cell>
          <cell r="G934">
            <v>1</v>
          </cell>
          <cell r="H934">
            <v>823.22499999999991</v>
          </cell>
        </row>
        <row r="935">
          <cell r="B935">
            <v>2039965</v>
          </cell>
          <cell r="C935" t="str">
            <v>Handduk Tork Xpr Multifold H2 23,4cm nat</v>
          </cell>
          <cell r="D935" t="str">
            <v>Handduk Tork Xpr Multifold H2 23,4cm nat</v>
          </cell>
          <cell r="E935" t="str">
            <v>KRT</v>
          </cell>
          <cell r="F935">
            <v>554.47499999999991</v>
          </cell>
          <cell r="G935">
            <v>1</v>
          </cell>
          <cell r="H935">
            <v>554.47499999999991</v>
          </cell>
        </row>
        <row r="936">
          <cell r="B936">
            <v>2133406</v>
          </cell>
          <cell r="C936" t="str">
            <v>Handduk Tork Xpress Mjuk Multif H2 32cm</v>
          </cell>
          <cell r="D936" t="str">
            <v>Handduk Tork Xpress Mjuk Multif H2 32cm</v>
          </cell>
          <cell r="E936" t="str">
            <v>KRT</v>
          </cell>
          <cell r="F936">
            <v>877.67499999999995</v>
          </cell>
          <cell r="G936">
            <v>1</v>
          </cell>
          <cell r="H936">
            <v>877.67499999999995</v>
          </cell>
        </row>
        <row r="937">
          <cell r="B937">
            <v>2126532</v>
          </cell>
          <cell r="C937" t="str">
            <v>Handdukshållare inkl. iläggsskiva KBM</v>
          </cell>
          <cell r="D937" t="str">
            <v>Handdukshållare inkl. iläggsskiva KBM</v>
          </cell>
          <cell r="E937" t="str">
            <v>STK</v>
          </cell>
          <cell r="F937">
            <v>559.15</v>
          </cell>
          <cell r="G937">
            <v>1</v>
          </cell>
          <cell r="H937">
            <v>559.15</v>
          </cell>
        </row>
        <row r="938">
          <cell r="B938">
            <v>2119912</v>
          </cell>
          <cell r="C938" t="str">
            <v>Handesinfektion med pump Liv Gel 85, 1L</v>
          </cell>
          <cell r="D938" t="str">
            <v>Handesinfektion med pump Liv Gel 85, 1L</v>
          </cell>
          <cell r="E938" t="str">
            <v>STK</v>
          </cell>
          <cell r="F938">
            <v>84.25</v>
          </cell>
          <cell r="G938">
            <v>12</v>
          </cell>
          <cell r="H938">
            <v>1011</v>
          </cell>
        </row>
        <row r="939">
          <cell r="B939">
            <v>2037850</v>
          </cell>
          <cell r="C939" t="str">
            <v>Handkräm Abena 75ml</v>
          </cell>
          <cell r="D939" t="str">
            <v>Handkräm Abena 75ml</v>
          </cell>
          <cell r="E939" t="str">
            <v>STK</v>
          </cell>
          <cell r="F939">
            <v>35.9</v>
          </cell>
          <cell r="G939">
            <v>1</v>
          </cell>
          <cell r="H939">
            <v>35.9</v>
          </cell>
        </row>
        <row r="940">
          <cell r="B940">
            <v>2028366</v>
          </cell>
          <cell r="C940" t="str">
            <v>Handle Telescopic Vikan, Alu/black 100cm</v>
          </cell>
          <cell r="D940" t="str">
            <v>Handle Telescopic Vikan, Alu/black 100cm</v>
          </cell>
          <cell r="E940" t="str">
            <v>STK</v>
          </cell>
          <cell r="F940">
            <v>129.25</v>
          </cell>
          <cell r="G940">
            <v>1</v>
          </cell>
          <cell r="H940">
            <v>129.25</v>
          </cell>
        </row>
        <row r="941">
          <cell r="B941">
            <v>2013082</v>
          </cell>
          <cell r="C941" t="str">
            <v>Handle to Feather Duster Max, 30 cm</v>
          </cell>
          <cell r="D941" t="str">
            <v>Handle to Feather Duster Max, 30 cm</v>
          </cell>
          <cell r="E941" t="str">
            <v>STK</v>
          </cell>
          <cell r="F941">
            <v>16.149999999999999</v>
          </cell>
          <cell r="G941">
            <v>1</v>
          </cell>
          <cell r="H941">
            <v>16.149999999999999</v>
          </cell>
        </row>
        <row r="942">
          <cell r="B942">
            <v>533022</v>
          </cell>
          <cell r="C942" t="str">
            <v>Handledsstöd till sopborste till 2138591</v>
          </cell>
          <cell r="D942" t="str">
            <v>Handledsstöd till sopborste till 2138591</v>
          </cell>
          <cell r="E942" t="str">
            <v>STK</v>
          </cell>
          <cell r="F942">
            <v>26.749999999999996</v>
          </cell>
          <cell r="G942">
            <v>1</v>
          </cell>
          <cell r="H942">
            <v>26.749999999999996</v>
          </cell>
        </row>
        <row r="943">
          <cell r="B943">
            <v>531194</v>
          </cell>
          <cell r="C943" t="str">
            <v>Handrengöring Black Box, 150 servetter</v>
          </cell>
          <cell r="D943" t="str">
            <v>Handrengöring Black Box, 150 servetter</v>
          </cell>
          <cell r="E943" t="str">
            <v>STK</v>
          </cell>
          <cell r="F943">
            <v>850.49999999999989</v>
          </cell>
          <cell r="G943">
            <v>4</v>
          </cell>
          <cell r="H943">
            <v>3401.9999999999995</v>
          </cell>
        </row>
        <row r="944">
          <cell r="B944">
            <v>2047561</v>
          </cell>
          <cell r="C944" t="str">
            <v>Handrengöring Kresto Classic 2l</v>
          </cell>
          <cell r="D944" t="str">
            <v>Handrengöring Kresto Classic 2l</v>
          </cell>
          <cell r="E944" t="str">
            <v>STK</v>
          </cell>
          <cell r="F944">
            <v>463.5</v>
          </cell>
          <cell r="G944">
            <v>1</v>
          </cell>
          <cell r="H944">
            <v>463.5</v>
          </cell>
        </row>
        <row r="945">
          <cell r="B945">
            <v>2051462</v>
          </cell>
          <cell r="C945" t="str">
            <v>Handrengöring Solopol  2l</v>
          </cell>
          <cell r="D945" t="str">
            <v>Handrengöring Solopol  2l</v>
          </cell>
          <cell r="E945" t="str">
            <v>STK</v>
          </cell>
          <cell r="F945">
            <v>329.82499999999999</v>
          </cell>
          <cell r="G945">
            <v>1</v>
          </cell>
          <cell r="H945">
            <v>329.82499999999999</v>
          </cell>
        </row>
        <row r="946">
          <cell r="B946">
            <v>2053998</v>
          </cell>
          <cell r="C946" t="str">
            <v>Handrengöring Solopol EXTRA, 2L</v>
          </cell>
          <cell r="D946" t="str">
            <v>Handrengöring Solopol EXTRA, 2L</v>
          </cell>
          <cell r="E946" t="str">
            <v>STK</v>
          </cell>
          <cell r="F946">
            <v>395</v>
          </cell>
          <cell r="G946">
            <v>1</v>
          </cell>
          <cell r="H946">
            <v>395</v>
          </cell>
        </row>
        <row r="947">
          <cell r="B947">
            <v>2114728</v>
          </cell>
          <cell r="C947" t="str">
            <v>Handrengöring Tork Våtdukar Hink 58st/fp</v>
          </cell>
          <cell r="D947" t="str">
            <v>Handrengöring Tork Våtdukar Hink 58st/fp</v>
          </cell>
          <cell r="E947" t="str">
            <v>FRP</v>
          </cell>
          <cell r="F947">
            <v>386.79999999999995</v>
          </cell>
          <cell r="G947">
            <v>1</v>
          </cell>
          <cell r="H947">
            <v>386.79999999999995</v>
          </cell>
        </row>
        <row r="948">
          <cell r="B948">
            <v>2060036</v>
          </cell>
          <cell r="C948" t="str">
            <v>Handske AlphaTec Solvex 37-185 10</v>
          </cell>
          <cell r="D948" t="str">
            <v>Handske AlphaTec Solvex 37-185 10</v>
          </cell>
          <cell r="E948" t="str">
            <v>PAR</v>
          </cell>
          <cell r="F948">
            <v>106.07499999999999</v>
          </cell>
          <cell r="G948">
            <v>12</v>
          </cell>
          <cell r="H948">
            <v>1272.8999999999999</v>
          </cell>
        </row>
        <row r="949">
          <cell r="B949">
            <v>2060037</v>
          </cell>
          <cell r="C949" t="str">
            <v>Handske AlphaTec Solvex 37-185 11</v>
          </cell>
          <cell r="D949" t="str">
            <v>Handske AlphaTec Solvex 37-185 11</v>
          </cell>
          <cell r="E949" t="str">
            <v>PAR</v>
          </cell>
          <cell r="F949">
            <v>106.07499999999999</v>
          </cell>
          <cell r="G949">
            <v>12</v>
          </cell>
          <cell r="H949">
            <v>1272.8999999999999</v>
          </cell>
        </row>
        <row r="950">
          <cell r="B950">
            <v>2060033</v>
          </cell>
          <cell r="C950" t="str">
            <v>Handske AlphaTec Solvex 37-185 7</v>
          </cell>
          <cell r="D950" t="str">
            <v>Handske AlphaTec Solvex 37-185 7</v>
          </cell>
          <cell r="E950" t="str">
            <v>PAR</v>
          </cell>
          <cell r="F950">
            <v>106.07499999999999</v>
          </cell>
          <cell r="G950">
            <v>12</v>
          </cell>
          <cell r="H950">
            <v>1272.8999999999999</v>
          </cell>
        </row>
        <row r="951">
          <cell r="B951">
            <v>2060034</v>
          </cell>
          <cell r="C951" t="str">
            <v>Handske AlphaTec Solvex 37-185 8</v>
          </cell>
          <cell r="D951" t="str">
            <v>Handske AlphaTec Solvex 37-185 8</v>
          </cell>
          <cell r="E951" t="str">
            <v>PAR</v>
          </cell>
          <cell r="F951">
            <v>106.07499999999999</v>
          </cell>
          <cell r="G951">
            <v>12</v>
          </cell>
          <cell r="H951">
            <v>1272.8999999999999</v>
          </cell>
        </row>
        <row r="952">
          <cell r="B952">
            <v>2060035</v>
          </cell>
          <cell r="C952" t="str">
            <v>Handske AlphaTec Solvex 37-185 9</v>
          </cell>
          <cell r="D952" t="str">
            <v>Handske AlphaTec Solvex 37-185 9</v>
          </cell>
          <cell r="E952" t="str">
            <v>PAR</v>
          </cell>
          <cell r="F952">
            <v>106.07499999999999</v>
          </cell>
          <cell r="G952">
            <v>12</v>
          </cell>
          <cell r="H952">
            <v>1272.8999999999999</v>
          </cell>
        </row>
        <row r="953">
          <cell r="B953">
            <v>2140070</v>
          </cell>
          <cell r="C953" t="str">
            <v>Handske Latex AlphaTec 87-320PP 6.5</v>
          </cell>
          <cell r="D953" t="str">
            <v>Handske Latex AlphaTec 87-320PP 6.5</v>
          </cell>
          <cell r="E953" t="str">
            <v>FP</v>
          </cell>
          <cell r="F953">
            <v>363.22499999999997</v>
          </cell>
          <cell r="G953">
            <v>1</v>
          </cell>
          <cell r="H953">
            <v>363.22499999999997</v>
          </cell>
        </row>
        <row r="954">
          <cell r="B954">
            <v>2140071</v>
          </cell>
          <cell r="C954" t="str">
            <v>Handske Latex AlphaTec 87-320PP 7.5</v>
          </cell>
          <cell r="D954" t="str">
            <v>Handske Latex AlphaTec 87-320PP 7.5</v>
          </cell>
          <cell r="E954" t="str">
            <v>FP</v>
          </cell>
          <cell r="F954">
            <v>363.22499999999997</v>
          </cell>
          <cell r="G954">
            <v>1</v>
          </cell>
          <cell r="H954">
            <v>363.22499999999997</v>
          </cell>
        </row>
        <row r="955">
          <cell r="B955">
            <v>2140072</v>
          </cell>
          <cell r="C955" t="str">
            <v>Handske Latex AlphaTec 87-320PP 8.5</v>
          </cell>
          <cell r="D955" t="str">
            <v>Handske Latex AlphaTec 87-320PP 8.5</v>
          </cell>
          <cell r="E955" t="str">
            <v>FP</v>
          </cell>
          <cell r="F955">
            <v>363.22499999999997</v>
          </cell>
          <cell r="G955">
            <v>1</v>
          </cell>
          <cell r="H955">
            <v>363.22499999999997</v>
          </cell>
        </row>
        <row r="956">
          <cell r="B956">
            <v>2140073</v>
          </cell>
          <cell r="C956" t="str">
            <v>Handske Latex AlphaTec 87-320PP 9.5</v>
          </cell>
          <cell r="D956" t="str">
            <v>Handske Latex AlphaTec 87-320PP 9.5</v>
          </cell>
          <cell r="E956" t="str">
            <v>FP</v>
          </cell>
          <cell r="F956">
            <v>363.22499999999997</v>
          </cell>
          <cell r="G956">
            <v>1</v>
          </cell>
          <cell r="H956">
            <v>363.22499999999997</v>
          </cell>
        </row>
        <row r="957">
          <cell r="B957">
            <v>2027868</v>
          </cell>
          <cell r="C957" t="str">
            <v>Handske Latex Sterile Signature Latex OR 6</v>
          </cell>
          <cell r="D957" t="str">
            <v>Handske Latex Sterile Signature Latex OR 6</v>
          </cell>
          <cell r="E957" t="str">
            <v>FP</v>
          </cell>
          <cell r="F957">
            <v>617.5</v>
          </cell>
          <cell r="G957">
            <v>1</v>
          </cell>
          <cell r="H957">
            <v>617.5</v>
          </cell>
        </row>
        <row r="958">
          <cell r="B958">
            <v>2027869</v>
          </cell>
          <cell r="C958" t="str">
            <v>Handske Latex Sterile Signature Latex OR 6.5</v>
          </cell>
          <cell r="D958" t="str">
            <v>Handske Latex Sterile Signature Latex OR 6.5</v>
          </cell>
          <cell r="E958" t="str">
            <v>FP</v>
          </cell>
          <cell r="F958">
            <v>617.5</v>
          </cell>
          <cell r="G958">
            <v>1</v>
          </cell>
          <cell r="H958">
            <v>617.5</v>
          </cell>
        </row>
        <row r="959">
          <cell r="B959">
            <v>2027870</v>
          </cell>
          <cell r="C959" t="str">
            <v>Handske Latex Sterile Signature Latex OR 7</v>
          </cell>
          <cell r="D959" t="str">
            <v>Handske Latex Sterile Signature Latex OR 7</v>
          </cell>
          <cell r="E959" t="str">
            <v>FP</v>
          </cell>
          <cell r="F959">
            <v>617.5</v>
          </cell>
          <cell r="G959">
            <v>1</v>
          </cell>
          <cell r="H959">
            <v>617.5</v>
          </cell>
        </row>
        <row r="960">
          <cell r="B960">
            <v>2027871</v>
          </cell>
          <cell r="C960" t="str">
            <v>Handske Latex Sterile Signature Latex OR 7.5</v>
          </cell>
          <cell r="D960" t="str">
            <v>Handske Latex Sterile Signature Latex OR 7.5</v>
          </cell>
          <cell r="E960" t="str">
            <v>FP</v>
          </cell>
          <cell r="F960">
            <v>617.5</v>
          </cell>
          <cell r="G960">
            <v>1</v>
          </cell>
          <cell r="H960">
            <v>617.5</v>
          </cell>
        </row>
        <row r="961">
          <cell r="B961">
            <v>2027872</v>
          </cell>
          <cell r="C961" t="str">
            <v>Handske Latex Sterile Signature Latex OR 8</v>
          </cell>
          <cell r="D961" t="str">
            <v>Handske Latex Sterile Signature Latex OR 8</v>
          </cell>
          <cell r="E961" t="str">
            <v>FP</v>
          </cell>
          <cell r="F961">
            <v>617.5</v>
          </cell>
          <cell r="G961">
            <v>1</v>
          </cell>
          <cell r="H961">
            <v>617.5</v>
          </cell>
        </row>
        <row r="962">
          <cell r="B962">
            <v>2027873</v>
          </cell>
          <cell r="C962" t="str">
            <v>Handske Latex Sterile Signature Latex OR 8.5</v>
          </cell>
          <cell r="D962" t="str">
            <v>Handske Latex Sterile Signature Latex OR 8.5</v>
          </cell>
          <cell r="E962" t="str">
            <v>FP</v>
          </cell>
          <cell r="F962">
            <v>617.5</v>
          </cell>
          <cell r="G962">
            <v>1</v>
          </cell>
          <cell r="H962">
            <v>617.5</v>
          </cell>
        </row>
        <row r="963">
          <cell r="B963">
            <v>2130260</v>
          </cell>
          <cell r="C963" t="str">
            <v>Handske Latex TouchNTuff 69-318 6.5</v>
          </cell>
          <cell r="D963" t="str">
            <v>Handske Latex TouchNTuff 69-318 6.5</v>
          </cell>
          <cell r="E963" t="str">
            <v>FP</v>
          </cell>
          <cell r="F963">
            <v>168.52499999999998</v>
          </cell>
          <cell r="G963">
            <v>1</v>
          </cell>
          <cell r="H963">
            <v>168.52499999999998</v>
          </cell>
        </row>
        <row r="964">
          <cell r="B964">
            <v>2130261</v>
          </cell>
          <cell r="C964" t="str">
            <v>Handske Latex TouchNTuff 69-318 7.5</v>
          </cell>
          <cell r="D964" t="str">
            <v>Handske Latex TouchNTuff 69-318 7.5</v>
          </cell>
          <cell r="E964" t="str">
            <v>FP</v>
          </cell>
          <cell r="F964">
            <v>168.52499999999998</v>
          </cell>
          <cell r="G964">
            <v>1</v>
          </cell>
          <cell r="H964">
            <v>168.52499999999998</v>
          </cell>
        </row>
        <row r="965">
          <cell r="B965">
            <v>2130262</v>
          </cell>
          <cell r="C965" t="str">
            <v>Handske Latex TouchNTuff 69-318 8.5</v>
          </cell>
          <cell r="D965" t="str">
            <v>Handske Latex TouchNTuff 69-318 8.5</v>
          </cell>
          <cell r="E965" t="str">
            <v>FP</v>
          </cell>
          <cell r="F965">
            <v>168.52499999999998</v>
          </cell>
          <cell r="G965">
            <v>1</v>
          </cell>
          <cell r="H965">
            <v>168.52499999999998</v>
          </cell>
        </row>
        <row r="966">
          <cell r="B966">
            <v>2064972</v>
          </cell>
          <cell r="C966" t="str">
            <v>Handske MaxiFlex Ultimate 34-875 10</v>
          </cell>
          <cell r="D966" t="str">
            <v>Handske MaxiFlex Ultimate 34-875 10</v>
          </cell>
          <cell r="E966" t="str">
            <v>PAR</v>
          </cell>
          <cell r="F966">
            <v>72</v>
          </cell>
          <cell r="G966">
            <v>12</v>
          </cell>
          <cell r="H966">
            <v>864</v>
          </cell>
        </row>
        <row r="967">
          <cell r="B967">
            <v>2064973</v>
          </cell>
          <cell r="C967" t="str">
            <v>Handske MaxiFlex Ultimate 34-875 11</v>
          </cell>
          <cell r="D967" t="str">
            <v>Handske MaxiFlex Ultimate 34-875 11</v>
          </cell>
          <cell r="E967" t="str">
            <v>PAR</v>
          </cell>
          <cell r="F967">
            <v>72</v>
          </cell>
          <cell r="G967">
            <v>12</v>
          </cell>
          <cell r="H967">
            <v>864</v>
          </cell>
        </row>
        <row r="968">
          <cell r="B968">
            <v>2064970</v>
          </cell>
          <cell r="C968" t="str">
            <v>Handske MaxiFlex Ultimate 34-875 8</v>
          </cell>
          <cell r="D968" t="str">
            <v>Handske MaxiFlex Ultimate 34-875 8</v>
          </cell>
          <cell r="E968" t="str">
            <v>PAR</v>
          </cell>
          <cell r="F968">
            <v>72</v>
          </cell>
          <cell r="G968">
            <v>12</v>
          </cell>
          <cell r="H968">
            <v>864</v>
          </cell>
        </row>
        <row r="969">
          <cell r="B969">
            <v>2112183</v>
          </cell>
          <cell r="C969" t="str">
            <v>Handske Nitril Showa 6112PF 2XL</v>
          </cell>
          <cell r="D969" t="str">
            <v>Handske Nitril Showa 6112PF 2XL</v>
          </cell>
          <cell r="E969" t="str">
            <v>FP</v>
          </cell>
          <cell r="F969">
            <v>165.74999999999997</v>
          </cell>
          <cell r="G969">
            <v>1</v>
          </cell>
          <cell r="H969">
            <v>165.74999999999997</v>
          </cell>
        </row>
        <row r="970">
          <cell r="B970">
            <v>2112181</v>
          </cell>
          <cell r="C970" t="str">
            <v>Handske Nitril Showa 6112PF L</v>
          </cell>
          <cell r="D970" t="str">
            <v>Handske Nitril Showa 6112PF L</v>
          </cell>
          <cell r="E970" t="str">
            <v>FP</v>
          </cell>
          <cell r="F970">
            <v>165.74999999999997</v>
          </cell>
          <cell r="G970">
            <v>1</v>
          </cell>
          <cell r="H970">
            <v>165.74999999999997</v>
          </cell>
        </row>
        <row r="971">
          <cell r="B971">
            <v>2112180</v>
          </cell>
          <cell r="C971" t="str">
            <v>Handske Nitril Showa 6112PF M</v>
          </cell>
          <cell r="D971" t="str">
            <v>Handske Nitril Showa 6112PF M</v>
          </cell>
          <cell r="E971" t="str">
            <v>FP</v>
          </cell>
          <cell r="F971">
            <v>165.74999999999997</v>
          </cell>
          <cell r="G971">
            <v>1</v>
          </cell>
          <cell r="H971">
            <v>165.74999999999997</v>
          </cell>
        </row>
        <row r="972">
          <cell r="B972">
            <v>2112179</v>
          </cell>
          <cell r="C972" t="str">
            <v>Handske Nitril Showa 6112PF S</v>
          </cell>
          <cell r="D972" t="str">
            <v>Handske Nitril Showa 6112PF S</v>
          </cell>
          <cell r="E972" t="str">
            <v>FP</v>
          </cell>
          <cell r="F972">
            <v>165.74999999999997</v>
          </cell>
          <cell r="G972">
            <v>1</v>
          </cell>
          <cell r="H972">
            <v>165.74999999999997</v>
          </cell>
        </row>
        <row r="973">
          <cell r="B973">
            <v>2112182</v>
          </cell>
          <cell r="C973" t="str">
            <v>Handske Nitril Showa 6112PF XL</v>
          </cell>
          <cell r="D973" t="str">
            <v>Handske Nitril Showa 6112PF XL</v>
          </cell>
          <cell r="E973" t="str">
            <v>FP</v>
          </cell>
          <cell r="F973">
            <v>165.74999999999997</v>
          </cell>
          <cell r="G973">
            <v>1</v>
          </cell>
          <cell r="H973">
            <v>165.74999999999997</v>
          </cell>
        </row>
        <row r="974">
          <cell r="B974">
            <v>2112178</v>
          </cell>
          <cell r="C974" t="str">
            <v>Handske Nitril Showa 6112PF XS</v>
          </cell>
          <cell r="D974" t="str">
            <v>Handske Nitril Showa 6112PF XS</v>
          </cell>
          <cell r="E974" t="str">
            <v>FP</v>
          </cell>
          <cell r="F974">
            <v>165.74999999999997</v>
          </cell>
          <cell r="G974">
            <v>1</v>
          </cell>
          <cell r="H974">
            <v>165.74999999999997</v>
          </cell>
        </row>
        <row r="975">
          <cell r="B975">
            <v>2079815</v>
          </cell>
          <cell r="C975" t="str">
            <v>Handske Nitril Showa 7500PF 2XL</v>
          </cell>
          <cell r="D975" t="str">
            <v>Handske Nitril Showa 7500PF 2XL</v>
          </cell>
          <cell r="E975" t="str">
            <v>FP</v>
          </cell>
          <cell r="F975">
            <v>123.94999999999999</v>
          </cell>
          <cell r="G975">
            <v>1</v>
          </cell>
          <cell r="H975">
            <v>123.94999999999999</v>
          </cell>
        </row>
        <row r="976">
          <cell r="B976">
            <v>2079813</v>
          </cell>
          <cell r="C976" t="str">
            <v>Handske Nitril Showa 7500PF L</v>
          </cell>
          <cell r="D976" t="str">
            <v>Handske Nitril Showa 7500PF L</v>
          </cell>
          <cell r="E976" t="str">
            <v>FP</v>
          </cell>
          <cell r="F976">
            <v>123.94999999999999</v>
          </cell>
          <cell r="G976">
            <v>1</v>
          </cell>
          <cell r="H976">
            <v>123.94999999999999</v>
          </cell>
        </row>
        <row r="977">
          <cell r="B977">
            <v>2079812</v>
          </cell>
          <cell r="C977" t="str">
            <v>Handske Nitril Showa 7500PF M</v>
          </cell>
          <cell r="D977" t="str">
            <v>Handske Nitril Showa 7500PF M</v>
          </cell>
          <cell r="E977" t="str">
            <v>FP</v>
          </cell>
          <cell r="F977">
            <v>123.94999999999999</v>
          </cell>
          <cell r="G977">
            <v>1</v>
          </cell>
          <cell r="H977">
            <v>123.94999999999999</v>
          </cell>
        </row>
        <row r="978">
          <cell r="B978">
            <v>2079811</v>
          </cell>
          <cell r="C978" t="str">
            <v>Handske Nitril Showa 7500PF S</v>
          </cell>
          <cell r="D978" t="str">
            <v>Handske Nitril Showa 7500PF S</v>
          </cell>
          <cell r="E978" t="str">
            <v>FP</v>
          </cell>
          <cell r="F978">
            <v>123.94999999999999</v>
          </cell>
          <cell r="G978">
            <v>1</v>
          </cell>
          <cell r="H978">
            <v>123.94999999999999</v>
          </cell>
        </row>
        <row r="979">
          <cell r="B979">
            <v>2079814</v>
          </cell>
          <cell r="C979" t="str">
            <v>handske Nitril Showa 7500PF XL</v>
          </cell>
          <cell r="D979" t="str">
            <v>handske Nitril Showa 7500PF XL</v>
          </cell>
          <cell r="E979" t="str">
            <v>FP</v>
          </cell>
          <cell r="F979">
            <v>123.94999999999999</v>
          </cell>
          <cell r="G979">
            <v>1</v>
          </cell>
          <cell r="H979">
            <v>123.94999999999999</v>
          </cell>
        </row>
        <row r="980">
          <cell r="B980">
            <v>2079810</v>
          </cell>
          <cell r="C980" t="str">
            <v>Handske Nitril Showa 7500PF XS</v>
          </cell>
          <cell r="D980" t="str">
            <v>Handske Nitril Showa 7500PF XS</v>
          </cell>
          <cell r="E980" t="str">
            <v>FP</v>
          </cell>
          <cell r="F980">
            <v>123.94999999999999</v>
          </cell>
          <cell r="G980">
            <v>1</v>
          </cell>
          <cell r="H980">
            <v>123.94999999999999</v>
          </cell>
        </row>
        <row r="981">
          <cell r="B981">
            <v>2132970</v>
          </cell>
          <cell r="C981" t="str">
            <v>Handske Nitril Tegera 85801 10</v>
          </cell>
          <cell r="D981" t="str">
            <v>Handske Nitril Tegera 85801 10</v>
          </cell>
          <cell r="E981" t="str">
            <v>FP</v>
          </cell>
          <cell r="F981">
            <v>70.575000000000003</v>
          </cell>
          <cell r="G981">
            <v>1</v>
          </cell>
          <cell r="H981">
            <v>70.575000000000003</v>
          </cell>
        </row>
        <row r="982">
          <cell r="B982">
            <v>2132971</v>
          </cell>
          <cell r="C982" t="str">
            <v>Handske Nitril Tegera 85801 11</v>
          </cell>
          <cell r="D982" t="str">
            <v>Handske Nitril Tegera 85801 11</v>
          </cell>
          <cell r="E982" t="str">
            <v>FP</v>
          </cell>
          <cell r="F982">
            <v>70.575000000000003</v>
          </cell>
          <cell r="G982">
            <v>1</v>
          </cell>
          <cell r="H982">
            <v>70.575000000000003</v>
          </cell>
        </row>
        <row r="983">
          <cell r="B983">
            <v>2132966</v>
          </cell>
          <cell r="C983" t="str">
            <v>Handske Nitril Tegera 85801 6</v>
          </cell>
          <cell r="D983" t="str">
            <v>Handske Nitril Tegera 85801 6</v>
          </cell>
          <cell r="E983" t="str">
            <v>FP</v>
          </cell>
          <cell r="F983">
            <v>70.575000000000003</v>
          </cell>
          <cell r="G983">
            <v>1</v>
          </cell>
          <cell r="H983">
            <v>70.575000000000003</v>
          </cell>
        </row>
        <row r="984">
          <cell r="B984">
            <v>2132967</v>
          </cell>
          <cell r="C984" t="str">
            <v>Handske Nitril Tegera 85801 7</v>
          </cell>
          <cell r="D984" t="str">
            <v>Handske Nitril Tegera 85801 7</v>
          </cell>
          <cell r="E984" t="str">
            <v>FP</v>
          </cell>
          <cell r="F984">
            <v>70.575000000000003</v>
          </cell>
          <cell r="G984">
            <v>1</v>
          </cell>
          <cell r="H984">
            <v>70.575000000000003</v>
          </cell>
        </row>
        <row r="985">
          <cell r="B985">
            <v>2132969</v>
          </cell>
          <cell r="C985" t="str">
            <v>Handske Nitril Tegera 85801 9</v>
          </cell>
          <cell r="D985" t="str">
            <v>Handske Nitril Tegera 85801 9</v>
          </cell>
          <cell r="E985" t="str">
            <v>FP</v>
          </cell>
          <cell r="F985">
            <v>70.575000000000003</v>
          </cell>
          <cell r="G985">
            <v>1</v>
          </cell>
          <cell r="H985">
            <v>70.575000000000003</v>
          </cell>
        </row>
        <row r="986">
          <cell r="B986">
            <v>2053944</v>
          </cell>
          <cell r="C986" t="str">
            <v>Handske Nitril TouchNTuff 92-600 10</v>
          </cell>
          <cell r="D986" t="str">
            <v>Handske Nitril TouchNTuff 92-600 10</v>
          </cell>
          <cell r="E986" t="str">
            <v>FP</v>
          </cell>
          <cell r="F986">
            <v>286.52499999999998</v>
          </cell>
          <cell r="G986">
            <v>1</v>
          </cell>
          <cell r="H986">
            <v>286.52499999999998</v>
          </cell>
        </row>
        <row r="987">
          <cell r="B987">
            <v>2053941</v>
          </cell>
          <cell r="C987" t="str">
            <v>Handske Nitril TouchNTuff 92-600 7</v>
          </cell>
          <cell r="D987" t="str">
            <v>Handske Nitril TouchNTuff 92-600 7</v>
          </cell>
          <cell r="E987" t="str">
            <v>FP</v>
          </cell>
          <cell r="F987">
            <v>286.52499999999998</v>
          </cell>
          <cell r="G987">
            <v>1</v>
          </cell>
          <cell r="H987">
            <v>286.52499999999998</v>
          </cell>
        </row>
        <row r="988">
          <cell r="B988">
            <v>2053942</v>
          </cell>
          <cell r="C988" t="str">
            <v>Handske Nitril TouchNTuff 92-600 8</v>
          </cell>
          <cell r="D988" t="str">
            <v>Handske Nitril TouchNTuff 92-600 8</v>
          </cell>
          <cell r="E988" t="str">
            <v>FP</v>
          </cell>
          <cell r="F988">
            <v>286.52499999999998</v>
          </cell>
          <cell r="G988">
            <v>1</v>
          </cell>
          <cell r="H988">
            <v>286.52499999999998</v>
          </cell>
        </row>
        <row r="989">
          <cell r="B989">
            <v>2053943</v>
          </cell>
          <cell r="C989" t="str">
            <v>Handske Nitril TouchNTuff 92-600 9</v>
          </cell>
          <cell r="D989" t="str">
            <v>Handske Nitril TouchNTuff 92-600 9</v>
          </cell>
          <cell r="E989" t="str">
            <v>FP</v>
          </cell>
          <cell r="F989">
            <v>286.52499999999998</v>
          </cell>
          <cell r="G989">
            <v>1</v>
          </cell>
          <cell r="H989">
            <v>286.52499999999998</v>
          </cell>
        </row>
        <row r="990">
          <cell r="B990">
            <v>2059850</v>
          </cell>
          <cell r="C990" t="str">
            <v>Handske Nitril TouchNTuff 92-605 10</v>
          </cell>
          <cell r="D990" t="str">
            <v>Handske Nitril TouchNTuff 92-605 10</v>
          </cell>
          <cell r="E990" t="str">
            <v>FP</v>
          </cell>
          <cell r="F990">
            <v>286.52499999999998</v>
          </cell>
          <cell r="G990">
            <v>1</v>
          </cell>
          <cell r="H990">
            <v>286.52499999999998</v>
          </cell>
        </row>
        <row r="991">
          <cell r="B991">
            <v>2059847</v>
          </cell>
          <cell r="C991" t="str">
            <v>Handske Nitril TouchNTuff 92-605 7</v>
          </cell>
          <cell r="D991" t="str">
            <v>Handske Nitril TouchNTuff 92-605 7</v>
          </cell>
          <cell r="E991" t="str">
            <v>FP</v>
          </cell>
          <cell r="F991">
            <v>286.52499999999998</v>
          </cell>
          <cell r="G991">
            <v>1</v>
          </cell>
          <cell r="H991">
            <v>286.52499999999998</v>
          </cell>
        </row>
        <row r="992">
          <cell r="B992">
            <v>2059848</v>
          </cell>
          <cell r="C992" t="str">
            <v>Handske Nitril TouchNTuff 92-605 8</v>
          </cell>
          <cell r="D992" t="str">
            <v>Handske Nitril TouchNTuff 92-605 8</v>
          </cell>
          <cell r="E992" t="str">
            <v>FP</v>
          </cell>
          <cell r="F992">
            <v>286.52499999999998</v>
          </cell>
          <cell r="G992">
            <v>1</v>
          </cell>
          <cell r="H992">
            <v>286.52499999999998</v>
          </cell>
        </row>
        <row r="993">
          <cell r="B993">
            <v>2059849</v>
          </cell>
          <cell r="C993" t="str">
            <v>Handske Nitril TouchNTuff 92-605 9</v>
          </cell>
          <cell r="D993" t="str">
            <v>Handske Nitril TouchNTuff 92-605 9</v>
          </cell>
          <cell r="E993" t="str">
            <v>FP</v>
          </cell>
          <cell r="F993">
            <v>286.52499999999998</v>
          </cell>
          <cell r="G993">
            <v>1</v>
          </cell>
          <cell r="H993">
            <v>286.52499999999998</v>
          </cell>
        </row>
        <row r="994">
          <cell r="B994">
            <v>2079809</v>
          </cell>
          <cell r="C994" t="str">
            <v>Handske Nitril TouchNTuff 93-163 10.5-11</v>
          </cell>
          <cell r="D994" t="str">
            <v>Handske Nitril TouchNTuff 93-163 10.5-11</v>
          </cell>
          <cell r="E994" t="str">
            <v>FP</v>
          </cell>
          <cell r="F994">
            <v>364.09999999999997</v>
          </cell>
          <cell r="G994">
            <v>1</v>
          </cell>
          <cell r="H994">
            <v>364.09999999999997</v>
          </cell>
        </row>
        <row r="995">
          <cell r="B995">
            <v>2079806</v>
          </cell>
          <cell r="C995" t="str">
            <v>Handske Nitril TouchNTuff 93-163 7.5-8</v>
          </cell>
          <cell r="D995" t="str">
            <v>Handske Nitril TouchNTuff 93-163 7.5-8</v>
          </cell>
          <cell r="E995" t="str">
            <v>FP</v>
          </cell>
          <cell r="F995">
            <v>364.09999999999997</v>
          </cell>
          <cell r="G995">
            <v>1</v>
          </cell>
          <cell r="H995">
            <v>364.09999999999997</v>
          </cell>
        </row>
        <row r="996">
          <cell r="B996">
            <v>2079807</v>
          </cell>
          <cell r="C996" t="str">
            <v>Handske Nitril TouchNTuff 93-163 8-5-9</v>
          </cell>
          <cell r="D996" t="str">
            <v>Handske Nitril TouchNTuff 93-163 8-5-9</v>
          </cell>
          <cell r="E996" t="str">
            <v>FP</v>
          </cell>
          <cell r="F996">
            <v>364.09999999999997</v>
          </cell>
          <cell r="G996">
            <v>1</v>
          </cell>
          <cell r="H996">
            <v>364.09999999999997</v>
          </cell>
        </row>
        <row r="997">
          <cell r="B997">
            <v>2065016</v>
          </cell>
          <cell r="C997" t="str">
            <v>Handske Nitril TouchNTuff 93-250 5.5-6</v>
          </cell>
          <cell r="D997" t="str">
            <v>Handske Nitril TouchNTuff 93-250 5.5-6</v>
          </cell>
          <cell r="E997" t="str">
            <v>FP</v>
          </cell>
          <cell r="F997">
            <v>364.09999999999997</v>
          </cell>
          <cell r="G997">
            <v>1</v>
          </cell>
          <cell r="H997">
            <v>364.09999999999997</v>
          </cell>
        </row>
        <row r="998">
          <cell r="B998">
            <v>2065017</v>
          </cell>
          <cell r="C998" t="str">
            <v>Handske Nitril TouchNTuff 93-250 6.5-7</v>
          </cell>
          <cell r="D998" t="str">
            <v>Handske Nitril TouchNTuff 93-250 6.5-7</v>
          </cell>
          <cell r="E998" t="str">
            <v>FP</v>
          </cell>
          <cell r="F998">
            <v>364.09999999999997</v>
          </cell>
          <cell r="G998">
            <v>1</v>
          </cell>
          <cell r="H998">
            <v>364.09999999999997</v>
          </cell>
        </row>
        <row r="999">
          <cell r="B999">
            <v>2065018</v>
          </cell>
          <cell r="C999" t="str">
            <v>Handske Nitril TouchNTuff 93-250 7.5-8</v>
          </cell>
          <cell r="D999" t="str">
            <v>Handske Nitril TouchNTuff 93-250 7.5-8</v>
          </cell>
          <cell r="E999" t="str">
            <v>FP</v>
          </cell>
          <cell r="F999">
            <v>364.09999999999997</v>
          </cell>
          <cell r="G999">
            <v>1</v>
          </cell>
          <cell r="H999">
            <v>364.09999999999997</v>
          </cell>
        </row>
        <row r="1000">
          <cell r="B1000">
            <v>2065019</v>
          </cell>
          <cell r="C1000" t="str">
            <v>Handske Nitril TouchNTuff 93-250 8.5-9</v>
          </cell>
          <cell r="D1000" t="str">
            <v>Handske Nitril TouchNTuff 93-250 8.5-9</v>
          </cell>
          <cell r="E1000" t="str">
            <v>FP</v>
          </cell>
          <cell r="F1000">
            <v>364.09999999999997</v>
          </cell>
          <cell r="G1000">
            <v>1</v>
          </cell>
          <cell r="H1000">
            <v>364.09999999999997</v>
          </cell>
        </row>
        <row r="1001">
          <cell r="B1001">
            <v>2065020</v>
          </cell>
          <cell r="C1001" t="str">
            <v>Handske Nitril TouchNTuff 93-250 9.5-10</v>
          </cell>
          <cell r="D1001" t="str">
            <v>Handske Nitril TouchNTuff 93-250 9.5-10</v>
          </cell>
          <cell r="E1001" t="str">
            <v>FP</v>
          </cell>
          <cell r="F1001">
            <v>364.09999999999997</v>
          </cell>
          <cell r="G1001">
            <v>1</v>
          </cell>
          <cell r="H1001">
            <v>364.09999999999997</v>
          </cell>
        </row>
        <row r="1002">
          <cell r="B1002">
            <v>2140795</v>
          </cell>
          <cell r="C1002" t="str">
            <v>Handske Nitril Worksafe Black 2XL</v>
          </cell>
          <cell r="D1002" t="str">
            <v>Handske Nitril Worksafe Black 2XL</v>
          </cell>
          <cell r="E1002" t="str">
            <v>FP</v>
          </cell>
          <cell r="F1002">
            <v>54</v>
          </cell>
          <cell r="G1002">
            <v>1</v>
          </cell>
          <cell r="H1002">
            <v>54</v>
          </cell>
        </row>
        <row r="1003">
          <cell r="B1003">
            <v>2140793</v>
          </cell>
          <cell r="C1003" t="str">
            <v>Handske Nitril Worksafe Black L</v>
          </cell>
          <cell r="D1003" t="str">
            <v>Handske Nitril Worksafe Black L</v>
          </cell>
          <cell r="E1003" t="str">
            <v>FP</v>
          </cell>
          <cell r="F1003">
            <v>54</v>
          </cell>
          <cell r="G1003">
            <v>1</v>
          </cell>
          <cell r="H1003">
            <v>54</v>
          </cell>
        </row>
        <row r="1004">
          <cell r="B1004">
            <v>2140792</v>
          </cell>
          <cell r="C1004" t="str">
            <v>Handske Nitril Worksafe Black M</v>
          </cell>
          <cell r="D1004" t="str">
            <v>Handske Nitril Worksafe Black M</v>
          </cell>
          <cell r="E1004" t="str">
            <v>FP</v>
          </cell>
          <cell r="F1004">
            <v>54</v>
          </cell>
          <cell r="G1004">
            <v>1</v>
          </cell>
          <cell r="H1004">
            <v>54</v>
          </cell>
        </row>
        <row r="1005">
          <cell r="B1005">
            <v>2140791</v>
          </cell>
          <cell r="C1005" t="str">
            <v>Handske Nitril Worksafe Black S</v>
          </cell>
          <cell r="D1005" t="str">
            <v>Handske Nitril Worksafe Black S</v>
          </cell>
          <cell r="E1005" t="str">
            <v>FP</v>
          </cell>
          <cell r="F1005">
            <v>54</v>
          </cell>
          <cell r="G1005">
            <v>1</v>
          </cell>
          <cell r="H1005">
            <v>54</v>
          </cell>
        </row>
        <row r="1006">
          <cell r="B1006">
            <v>2140794</v>
          </cell>
          <cell r="C1006" t="str">
            <v>Handske Nitril Worksafe Black XL</v>
          </cell>
          <cell r="D1006" t="str">
            <v>Handske Nitril Worksafe Black XL</v>
          </cell>
          <cell r="E1006" t="str">
            <v>FP</v>
          </cell>
          <cell r="F1006">
            <v>54</v>
          </cell>
          <cell r="G1006">
            <v>1</v>
          </cell>
          <cell r="H1006">
            <v>54</v>
          </cell>
        </row>
        <row r="1007">
          <cell r="B1007">
            <v>2140790</v>
          </cell>
          <cell r="C1007" t="str">
            <v>Handske Nitril Worksafe Black XS</v>
          </cell>
          <cell r="D1007" t="str">
            <v>Handske Nitril Worksafe Black XS</v>
          </cell>
          <cell r="E1007" t="str">
            <v>FP</v>
          </cell>
          <cell r="F1007">
            <v>54</v>
          </cell>
          <cell r="G1007">
            <v>1</v>
          </cell>
          <cell r="H1007">
            <v>54</v>
          </cell>
        </row>
        <row r="1008">
          <cell r="B1008">
            <v>2120201</v>
          </cell>
          <cell r="C1008" t="str">
            <v>Handske Nitril Worksafe Blue L</v>
          </cell>
          <cell r="D1008" t="str">
            <v>Handske Nitril Worksafe Blue L</v>
          </cell>
          <cell r="E1008" t="str">
            <v>FP</v>
          </cell>
          <cell r="F1008">
            <v>47.824999999999996</v>
          </cell>
          <cell r="G1008">
            <v>1</v>
          </cell>
          <cell r="H1008">
            <v>47.824999999999996</v>
          </cell>
        </row>
        <row r="1009">
          <cell r="B1009">
            <v>2120200</v>
          </cell>
          <cell r="C1009" t="str">
            <v>Handske Nitril Worksafe Blue M</v>
          </cell>
          <cell r="D1009" t="str">
            <v>Handske Nitril Worksafe Blue M</v>
          </cell>
          <cell r="E1009" t="str">
            <v>FP</v>
          </cell>
          <cell r="F1009">
            <v>47.824999999999996</v>
          </cell>
          <cell r="G1009">
            <v>1</v>
          </cell>
          <cell r="H1009">
            <v>47.824999999999996</v>
          </cell>
        </row>
        <row r="1010">
          <cell r="B1010">
            <v>2120199</v>
          </cell>
          <cell r="C1010" t="str">
            <v>Handske Nitril Worksafe Blue S</v>
          </cell>
          <cell r="D1010" t="str">
            <v>Handske Nitril Worksafe Blue S</v>
          </cell>
          <cell r="E1010" t="str">
            <v>FP</v>
          </cell>
          <cell r="F1010">
            <v>47.824999999999996</v>
          </cell>
          <cell r="G1010">
            <v>1</v>
          </cell>
          <cell r="H1010">
            <v>47.824999999999996</v>
          </cell>
        </row>
        <row r="1011">
          <cell r="B1011">
            <v>2120202</v>
          </cell>
          <cell r="C1011" t="str">
            <v>Handske Nitril Worksafe Blue XL</v>
          </cell>
          <cell r="D1011" t="str">
            <v>Handske Nitril Worksafe Blue XL</v>
          </cell>
          <cell r="E1011" t="str">
            <v>FP</v>
          </cell>
          <cell r="F1011">
            <v>47.824999999999996</v>
          </cell>
          <cell r="G1011">
            <v>1</v>
          </cell>
          <cell r="H1011">
            <v>47.824999999999996</v>
          </cell>
        </row>
        <row r="1012">
          <cell r="B1012">
            <v>2121238</v>
          </cell>
          <cell r="C1012" t="str">
            <v>Handske Nitril Worksafe Blue XS</v>
          </cell>
          <cell r="D1012" t="str">
            <v>Handske Nitril Worksafe Blue XS</v>
          </cell>
          <cell r="E1012" t="str">
            <v>FP</v>
          </cell>
          <cell r="F1012">
            <v>47.824999999999996</v>
          </cell>
          <cell r="G1012">
            <v>1</v>
          </cell>
          <cell r="H1012">
            <v>47.824999999999996</v>
          </cell>
        </row>
        <row r="1013">
          <cell r="B1013">
            <v>2067409</v>
          </cell>
          <cell r="C1013" t="str">
            <v>Handske Nitril Worksafe White Long L</v>
          </cell>
          <cell r="D1013" t="str">
            <v>Handske Nitril Worksafe White Long L</v>
          </cell>
          <cell r="E1013" t="str">
            <v>FP</v>
          </cell>
          <cell r="F1013">
            <v>104.8</v>
          </cell>
          <cell r="G1013">
            <v>1</v>
          </cell>
          <cell r="H1013">
            <v>104.8</v>
          </cell>
        </row>
        <row r="1014">
          <cell r="B1014">
            <v>2067408</v>
          </cell>
          <cell r="C1014" t="str">
            <v>Handske Nitril Worksafe White Long M</v>
          </cell>
          <cell r="D1014" t="str">
            <v>Handske Nitril Worksafe White Long M</v>
          </cell>
          <cell r="E1014" t="str">
            <v>FP</v>
          </cell>
          <cell r="F1014">
            <v>104.8</v>
          </cell>
          <cell r="G1014">
            <v>1</v>
          </cell>
          <cell r="H1014">
            <v>104.8</v>
          </cell>
        </row>
        <row r="1015">
          <cell r="B1015">
            <v>2067406</v>
          </cell>
          <cell r="C1015" t="str">
            <v>Handske Nitril Worksafe White Long S</v>
          </cell>
          <cell r="D1015" t="str">
            <v>Handske Nitril Worksafe White Long S</v>
          </cell>
          <cell r="E1015" t="str">
            <v>FP</v>
          </cell>
          <cell r="F1015">
            <v>104.8</v>
          </cell>
          <cell r="G1015">
            <v>1</v>
          </cell>
          <cell r="H1015">
            <v>104.8</v>
          </cell>
        </row>
        <row r="1016">
          <cell r="B1016">
            <v>2067410</v>
          </cell>
          <cell r="C1016" t="str">
            <v>Handske Nitril Worksafe White Long XL</v>
          </cell>
          <cell r="D1016" t="str">
            <v>Handske Nitril Worksafe White Long XL</v>
          </cell>
          <cell r="E1016" t="str">
            <v>FP</v>
          </cell>
          <cell r="F1016">
            <v>104.8</v>
          </cell>
          <cell r="G1016">
            <v>1</v>
          </cell>
          <cell r="H1016">
            <v>104.8</v>
          </cell>
        </row>
        <row r="1017">
          <cell r="B1017">
            <v>2067405</v>
          </cell>
          <cell r="C1017" t="str">
            <v>Handske Nitril Worksafe White Long XS</v>
          </cell>
          <cell r="D1017" t="str">
            <v>Handske Nitril Worksafe White Long XS</v>
          </cell>
          <cell r="E1017" t="str">
            <v>FP</v>
          </cell>
          <cell r="F1017">
            <v>104.8</v>
          </cell>
          <cell r="G1017">
            <v>1</v>
          </cell>
          <cell r="H1017">
            <v>104.8</v>
          </cell>
        </row>
        <row r="1018">
          <cell r="B1018">
            <v>2067384</v>
          </cell>
          <cell r="C1018" t="str">
            <v>Handske Nitril Worksafe White Ultra L</v>
          </cell>
          <cell r="D1018" t="str">
            <v>Handske Nitril Worksafe White Ultra L</v>
          </cell>
          <cell r="E1018" t="str">
            <v>FP</v>
          </cell>
          <cell r="F1018">
            <v>112.85</v>
          </cell>
          <cell r="G1018">
            <v>1</v>
          </cell>
          <cell r="H1018">
            <v>112.85</v>
          </cell>
        </row>
        <row r="1019">
          <cell r="B1019">
            <v>2067382</v>
          </cell>
          <cell r="C1019" t="str">
            <v>Handske Nitril Worksafe White Ultra M</v>
          </cell>
          <cell r="D1019" t="str">
            <v>Handske Nitril Worksafe White Ultra M</v>
          </cell>
          <cell r="E1019" t="str">
            <v>FP</v>
          </cell>
          <cell r="F1019">
            <v>112.85</v>
          </cell>
          <cell r="G1019">
            <v>1</v>
          </cell>
          <cell r="H1019">
            <v>112.85</v>
          </cell>
        </row>
        <row r="1020">
          <cell r="B1020">
            <v>2067379</v>
          </cell>
          <cell r="C1020" t="str">
            <v>Handske Nitril Worksafe White Ultra S</v>
          </cell>
          <cell r="D1020" t="str">
            <v>Handske Nitril Worksafe White Ultra S</v>
          </cell>
          <cell r="E1020" t="str">
            <v>FP</v>
          </cell>
          <cell r="F1020">
            <v>112.85</v>
          </cell>
          <cell r="G1020">
            <v>1</v>
          </cell>
          <cell r="H1020">
            <v>112.85</v>
          </cell>
        </row>
        <row r="1021">
          <cell r="B1021">
            <v>2067385</v>
          </cell>
          <cell r="C1021" t="str">
            <v>Handske Nitril Worksafe White Ultra XL</v>
          </cell>
          <cell r="D1021" t="str">
            <v>Handske Nitril Worksafe White Ultra XL</v>
          </cell>
          <cell r="E1021" t="str">
            <v>FP</v>
          </cell>
          <cell r="F1021">
            <v>112.85</v>
          </cell>
          <cell r="G1021">
            <v>1</v>
          </cell>
          <cell r="H1021">
            <v>112.85</v>
          </cell>
        </row>
        <row r="1022">
          <cell r="B1022">
            <v>2067377</v>
          </cell>
          <cell r="C1022" t="str">
            <v>Handske Nitril Worksafe White Ultra XS</v>
          </cell>
          <cell r="D1022" t="str">
            <v>Handske Nitril Worksafe White Ultra XS</v>
          </cell>
          <cell r="E1022" t="str">
            <v>FP</v>
          </cell>
          <cell r="F1022">
            <v>112.85</v>
          </cell>
          <cell r="G1022">
            <v>1</v>
          </cell>
          <cell r="H1022">
            <v>112.85</v>
          </cell>
        </row>
        <row r="1023">
          <cell r="B1023">
            <v>2065010</v>
          </cell>
          <cell r="C1023" t="str">
            <v>Handske Nitril/Neopren Microflex 93-260 10</v>
          </cell>
          <cell r="D1023" t="str">
            <v>Handske Nitril/Neopren Microflex 93-260 10</v>
          </cell>
          <cell r="E1023" t="str">
            <v>FP</v>
          </cell>
          <cell r="F1023">
            <v>305.89999999999998</v>
          </cell>
          <cell r="G1023">
            <v>1</v>
          </cell>
          <cell r="H1023">
            <v>305.89999999999998</v>
          </cell>
        </row>
        <row r="1024">
          <cell r="B1024">
            <v>2065011</v>
          </cell>
          <cell r="C1024" t="str">
            <v>Handske Nitril/Neopren Microflex 93-260 11</v>
          </cell>
          <cell r="D1024" t="str">
            <v>Handske Nitril/Neopren Microflex 93-260 11</v>
          </cell>
          <cell r="E1024" t="str">
            <v>FP</v>
          </cell>
          <cell r="F1024">
            <v>305.89999999999998</v>
          </cell>
          <cell r="G1024">
            <v>1</v>
          </cell>
          <cell r="H1024">
            <v>305.89999999999998</v>
          </cell>
        </row>
        <row r="1025">
          <cell r="B1025">
            <v>2065006</v>
          </cell>
          <cell r="C1025" t="str">
            <v>Handske Nitril/Neopren Microflex 93-260 6</v>
          </cell>
          <cell r="D1025" t="str">
            <v>Handske Nitril/Neopren Microflex 93-260 6</v>
          </cell>
          <cell r="E1025" t="str">
            <v>FP</v>
          </cell>
          <cell r="F1025">
            <v>305.89999999999998</v>
          </cell>
          <cell r="G1025">
            <v>1</v>
          </cell>
          <cell r="H1025">
            <v>305.89999999999998</v>
          </cell>
        </row>
        <row r="1026">
          <cell r="B1026">
            <v>2065007</v>
          </cell>
          <cell r="C1026" t="str">
            <v>Handske Nitril/Neopren Microflex 93-260 7</v>
          </cell>
          <cell r="D1026" t="str">
            <v>Handske Nitril/Neopren Microflex 93-260 7</v>
          </cell>
          <cell r="E1026" t="str">
            <v>FP</v>
          </cell>
          <cell r="F1026">
            <v>305.89999999999998</v>
          </cell>
          <cell r="G1026">
            <v>1</v>
          </cell>
          <cell r="H1026">
            <v>305.89999999999998</v>
          </cell>
        </row>
        <row r="1027">
          <cell r="B1027">
            <v>2065008</v>
          </cell>
          <cell r="C1027" t="str">
            <v>Handske Nitril/Neopren Microflex 93-260 8</v>
          </cell>
          <cell r="D1027" t="str">
            <v>Handske Nitril/Neopren Microflex 93-260 8</v>
          </cell>
          <cell r="E1027" t="str">
            <v>FP</v>
          </cell>
          <cell r="F1027">
            <v>305.89999999999998</v>
          </cell>
          <cell r="G1027">
            <v>1</v>
          </cell>
          <cell r="H1027">
            <v>305.89999999999998</v>
          </cell>
        </row>
        <row r="1028">
          <cell r="B1028">
            <v>2065009</v>
          </cell>
          <cell r="C1028" t="str">
            <v>Handske Nitril/Neopren Microflex 93-260 9</v>
          </cell>
          <cell r="D1028" t="str">
            <v>Handske Nitril/Neopren Microflex 93-260 9</v>
          </cell>
          <cell r="E1028" t="str">
            <v>FP</v>
          </cell>
          <cell r="F1028">
            <v>305.89999999999998</v>
          </cell>
          <cell r="G1028">
            <v>1</v>
          </cell>
          <cell r="H1028">
            <v>305.89999999999998</v>
          </cell>
        </row>
        <row r="1029">
          <cell r="B1029">
            <v>2068647</v>
          </cell>
          <cell r="C1029" t="str">
            <v>Handske PE Worksafe Premium Long L</v>
          </cell>
          <cell r="D1029" t="str">
            <v>Handske PE Worksafe Premium Long L</v>
          </cell>
          <cell r="E1029" t="str">
            <v>FP</v>
          </cell>
          <cell r="F1029">
            <v>29.024999999999999</v>
          </cell>
          <cell r="G1029">
            <v>1</v>
          </cell>
          <cell r="H1029">
            <v>29.024999999999999</v>
          </cell>
        </row>
        <row r="1030">
          <cell r="B1030">
            <v>2068646</v>
          </cell>
          <cell r="C1030" t="str">
            <v>Handske PE Worksafe Premium Long M</v>
          </cell>
          <cell r="D1030" t="str">
            <v>Handske PE Worksafe Premium Long M</v>
          </cell>
          <cell r="E1030" t="str">
            <v>FP</v>
          </cell>
          <cell r="F1030">
            <v>29.024999999999999</v>
          </cell>
          <cell r="G1030">
            <v>1</v>
          </cell>
          <cell r="H1030">
            <v>29.024999999999999</v>
          </cell>
        </row>
        <row r="1031">
          <cell r="B1031">
            <v>2068645</v>
          </cell>
          <cell r="C1031" t="str">
            <v>Handske PE Worksafe Premium Long S</v>
          </cell>
          <cell r="D1031" t="str">
            <v>Handske PE Worksafe Premium Long S</v>
          </cell>
          <cell r="E1031" t="str">
            <v>FP</v>
          </cell>
          <cell r="F1031">
            <v>29.024999999999999</v>
          </cell>
          <cell r="G1031">
            <v>1</v>
          </cell>
          <cell r="H1031">
            <v>29.024999999999999</v>
          </cell>
        </row>
        <row r="1032">
          <cell r="B1032">
            <v>2052095</v>
          </cell>
          <cell r="C1032" t="str">
            <v>Handske PU-belagd Worksafe P31-104 10</v>
          </cell>
          <cell r="D1032" t="str">
            <v>Handske PU-belagd Worksafe P31-104 10</v>
          </cell>
          <cell r="E1032" t="str">
            <v>PAR</v>
          </cell>
          <cell r="F1032">
            <v>8.0500000000000007</v>
          </cell>
          <cell r="G1032">
            <v>6</v>
          </cell>
          <cell r="H1032">
            <v>48.300000000000004</v>
          </cell>
        </row>
        <row r="1033">
          <cell r="B1033">
            <v>2052096</v>
          </cell>
          <cell r="C1033" t="str">
            <v>Handske PU-belagd Worksafe P31-104 11</v>
          </cell>
          <cell r="D1033" t="str">
            <v>Handske PU-belagd Worksafe P31-104 11</v>
          </cell>
          <cell r="E1033" t="str">
            <v>PAR</v>
          </cell>
          <cell r="F1033">
            <v>8.0500000000000007</v>
          </cell>
          <cell r="G1033">
            <v>6</v>
          </cell>
          <cell r="H1033">
            <v>48.300000000000004</v>
          </cell>
        </row>
        <row r="1034">
          <cell r="B1034">
            <v>2052092</v>
          </cell>
          <cell r="C1034" t="str">
            <v>Handske PU-belagd Worksafe P31-104 7</v>
          </cell>
          <cell r="D1034" t="str">
            <v>Handske PU-belagd Worksafe P31-104 7</v>
          </cell>
          <cell r="E1034" t="str">
            <v>PAR</v>
          </cell>
          <cell r="F1034">
            <v>8.0500000000000007</v>
          </cell>
          <cell r="G1034">
            <v>6</v>
          </cell>
          <cell r="H1034">
            <v>48.300000000000004</v>
          </cell>
        </row>
        <row r="1035">
          <cell r="B1035">
            <v>2052093</v>
          </cell>
          <cell r="C1035" t="str">
            <v>Handske PU-belagd Worksafe P31-104 8</v>
          </cell>
          <cell r="D1035" t="str">
            <v>Handske PU-belagd Worksafe P31-104 8</v>
          </cell>
          <cell r="E1035" t="str">
            <v>PAR</v>
          </cell>
          <cell r="F1035">
            <v>8.0500000000000007</v>
          </cell>
          <cell r="G1035">
            <v>6</v>
          </cell>
          <cell r="H1035">
            <v>48.300000000000004</v>
          </cell>
        </row>
        <row r="1036">
          <cell r="B1036">
            <v>2052094</v>
          </cell>
          <cell r="C1036" t="str">
            <v>Handske PU-belagd Worksafe P31-104 9</v>
          </cell>
          <cell r="D1036" t="str">
            <v>Handske PU-belagd Worksafe P31-104 9</v>
          </cell>
          <cell r="E1036" t="str">
            <v>PAR</v>
          </cell>
          <cell r="F1036">
            <v>8.0500000000000007</v>
          </cell>
          <cell r="G1036">
            <v>6</v>
          </cell>
          <cell r="H1036">
            <v>48.300000000000004</v>
          </cell>
        </row>
        <row r="1037">
          <cell r="B1037">
            <v>2059778</v>
          </cell>
          <cell r="C1037" t="str">
            <v>Handske Vinyl Showa 460 L</v>
          </cell>
          <cell r="D1037" t="str">
            <v>Handske Vinyl Showa 460 L</v>
          </cell>
          <cell r="E1037" t="str">
            <v>PAR</v>
          </cell>
          <cell r="F1037">
            <v>157.4</v>
          </cell>
          <cell r="G1037">
            <v>10</v>
          </cell>
          <cell r="H1037">
            <v>1574</v>
          </cell>
        </row>
        <row r="1038">
          <cell r="B1038">
            <v>2059777</v>
          </cell>
          <cell r="C1038" t="str">
            <v>Handske Vinyl Showa 460 M</v>
          </cell>
          <cell r="D1038" t="str">
            <v>Handske Vinyl Showa 460 M</v>
          </cell>
          <cell r="E1038" t="str">
            <v>PAR</v>
          </cell>
          <cell r="F1038">
            <v>157.4</v>
          </cell>
          <cell r="G1038">
            <v>10</v>
          </cell>
          <cell r="H1038">
            <v>1574</v>
          </cell>
        </row>
        <row r="1039">
          <cell r="B1039">
            <v>2059779</v>
          </cell>
          <cell r="C1039" t="str">
            <v>Handske Vinyl Showa 460 XL</v>
          </cell>
          <cell r="D1039" t="str">
            <v>Handske Vinyl Showa 460 XL</v>
          </cell>
          <cell r="E1039" t="str">
            <v>PAR</v>
          </cell>
          <cell r="F1039">
            <v>157.4</v>
          </cell>
          <cell r="G1039">
            <v>10</v>
          </cell>
          <cell r="H1039">
            <v>1574</v>
          </cell>
        </row>
        <row r="1040">
          <cell r="B1040">
            <v>2068603</v>
          </cell>
          <cell r="C1040" t="str">
            <v>Handske Vinyl Worksafe Clear L</v>
          </cell>
          <cell r="D1040" t="str">
            <v>Handske Vinyl Worksafe Clear L</v>
          </cell>
          <cell r="E1040" t="str">
            <v>FP</v>
          </cell>
          <cell r="F1040">
            <v>34.924999999999997</v>
          </cell>
          <cell r="G1040">
            <v>1</v>
          </cell>
          <cell r="H1040">
            <v>34.924999999999997</v>
          </cell>
        </row>
        <row r="1041">
          <cell r="B1041">
            <v>2068602</v>
          </cell>
          <cell r="C1041" t="str">
            <v>Handske Vinyl Worksafe Clear M</v>
          </cell>
          <cell r="D1041" t="str">
            <v>Handske Vinyl Worksafe Clear M</v>
          </cell>
          <cell r="E1041" t="str">
            <v>FP</v>
          </cell>
          <cell r="F1041">
            <v>34.924999999999997</v>
          </cell>
          <cell r="G1041">
            <v>1</v>
          </cell>
          <cell r="H1041">
            <v>34.924999999999997</v>
          </cell>
        </row>
        <row r="1042">
          <cell r="B1042">
            <v>2068604</v>
          </cell>
          <cell r="C1042" t="str">
            <v>Handske Vinyl Worksafe Clear XL</v>
          </cell>
          <cell r="D1042" t="str">
            <v>Handske Vinyl Worksafe Clear XL</v>
          </cell>
          <cell r="E1042" t="str">
            <v>FP</v>
          </cell>
          <cell r="F1042">
            <v>34.924999999999997</v>
          </cell>
          <cell r="G1042">
            <v>1</v>
          </cell>
          <cell r="H1042">
            <v>34.924999999999997</v>
          </cell>
        </row>
        <row r="1043">
          <cell r="B1043">
            <v>2141563</v>
          </cell>
          <cell r="C1043" t="str">
            <v>Handske Worksafe Nitrilbelagd P30-300 10</v>
          </cell>
          <cell r="D1043" t="str">
            <v>Handske Worksafe Nitrilbelagd P30-300 10</v>
          </cell>
          <cell r="E1043" t="str">
            <v>PAR</v>
          </cell>
          <cell r="F1043">
            <v>36.549999999999997</v>
          </cell>
          <cell r="G1043">
            <v>6</v>
          </cell>
          <cell r="H1043">
            <v>219.29999999999998</v>
          </cell>
        </row>
        <row r="1044">
          <cell r="B1044">
            <v>2141564</v>
          </cell>
          <cell r="C1044" t="str">
            <v>Handske Worksafe Nitrilbelagd P30-300 11</v>
          </cell>
          <cell r="D1044" t="str">
            <v>Handske Worksafe Nitrilbelagd P30-300 11</v>
          </cell>
          <cell r="E1044" t="str">
            <v>PAR</v>
          </cell>
          <cell r="F1044">
            <v>36.549999999999997</v>
          </cell>
          <cell r="G1044">
            <v>6</v>
          </cell>
          <cell r="H1044">
            <v>219.29999999999998</v>
          </cell>
        </row>
        <row r="1045">
          <cell r="B1045">
            <v>2141565</v>
          </cell>
          <cell r="C1045" t="str">
            <v>Handske Worksafe Nitrilbelagd P30-300 12</v>
          </cell>
          <cell r="D1045" t="str">
            <v>Handske Worksafe Nitrilbelagd P30-300 12</v>
          </cell>
          <cell r="E1045" t="str">
            <v>PAR</v>
          </cell>
          <cell r="F1045">
            <v>36.549999999999997</v>
          </cell>
          <cell r="G1045">
            <v>6</v>
          </cell>
          <cell r="H1045">
            <v>219.29999999999998</v>
          </cell>
        </row>
        <row r="1046">
          <cell r="B1046">
            <v>2141558</v>
          </cell>
          <cell r="C1046" t="str">
            <v>Handske Worksafe Nitrilbelagd P30-300 5</v>
          </cell>
          <cell r="D1046" t="str">
            <v>Handske Worksafe Nitrilbelagd P30-300 5</v>
          </cell>
          <cell r="E1046" t="str">
            <v>PAR</v>
          </cell>
          <cell r="F1046">
            <v>36.549999999999997</v>
          </cell>
          <cell r="G1046">
            <v>6</v>
          </cell>
          <cell r="H1046">
            <v>219.29999999999998</v>
          </cell>
        </row>
        <row r="1047">
          <cell r="B1047">
            <v>2141559</v>
          </cell>
          <cell r="C1047" t="str">
            <v>Handske Worksafe Nitrilbelagd P30-300 6</v>
          </cell>
          <cell r="D1047" t="str">
            <v>Handske Worksafe Nitrilbelagd P30-300 6</v>
          </cell>
          <cell r="E1047" t="str">
            <v>PAR</v>
          </cell>
          <cell r="F1047">
            <v>36.549999999999997</v>
          </cell>
          <cell r="G1047">
            <v>6</v>
          </cell>
          <cell r="H1047">
            <v>219.29999999999998</v>
          </cell>
        </row>
        <row r="1048">
          <cell r="B1048">
            <v>2141560</v>
          </cell>
          <cell r="C1048" t="str">
            <v>Handske Worksafe Nitrilbelagd P30-300 7</v>
          </cell>
          <cell r="D1048" t="str">
            <v>Handske Worksafe Nitrilbelagd P30-300 7</v>
          </cell>
          <cell r="E1048" t="str">
            <v>PAR</v>
          </cell>
          <cell r="F1048">
            <v>36.549999999999997</v>
          </cell>
          <cell r="G1048">
            <v>6</v>
          </cell>
          <cell r="H1048">
            <v>219.29999999999998</v>
          </cell>
        </row>
        <row r="1049">
          <cell r="B1049">
            <v>2141561</v>
          </cell>
          <cell r="C1049" t="str">
            <v>Handske Worksafe Nitrilbelagd P30-300 8</v>
          </cell>
          <cell r="D1049" t="str">
            <v>Handske Worksafe Nitrilbelagd P30-300 8</v>
          </cell>
          <cell r="E1049" t="str">
            <v>PAR</v>
          </cell>
          <cell r="F1049">
            <v>36.549999999999997</v>
          </cell>
          <cell r="G1049">
            <v>6</v>
          </cell>
          <cell r="H1049">
            <v>219.29999999999998</v>
          </cell>
        </row>
        <row r="1050">
          <cell r="B1050">
            <v>2141562</v>
          </cell>
          <cell r="C1050" t="str">
            <v>Handske Worksafe Nitrilbelagd P30-300 9</v>
          </cell>
          <cell r="D1050" t="str">
            <v>Handske Worksafe Nitrilbelagd P30-300 9</v>
          </cell>
          <cell r="E1050" t="str">
            <v>PAR</v>
          </cell>
          <cell r="F1050">
            <v>36.549999999999997</v>
          </cell>
          <cell r="G1050">
            <v>6</v>
          </cell>
          <cell r="H1050">
            <v>219.29999999999998</v>
          </cell>
        </row>
        <row r="1051">
          <cell r="B1051">
            <v>2141575</v>
          </cell>
          <cell r="C1051" t="str">
            <v>Handske Worksafe Nitrilbelagd P30-310 10</v>
          </cell>
          <cell r="D1051" t="str">
            <v>Handske Worksafe Nitrilbelagd P30-310 10</v>
          </cell>
          <cell r="E1051" t="str">
            <v>PAR</v>
          </cell>
          <cell r="F1051">
            <v>40.024999999999999</v>
          </cell>
          <cell r="G1051">
            <v>6</v>
          </cell>
          <cell r="H1051">
            <v>240.14999999999998</v>
          </cell>
        </row>
        <row r="1052">
          <cell r="B1052">
            <v>2141576</v>
          </cell>
          <cell r="C1052" t="str">
            <v>Handske Worksafe Nitrilbelagd P30-310 11</v>
          </cell>
          <cell r="D1052" t="str">
            <v>Handske Worksafe Nitrilbelagd P30-310 11</v>
          </cell>
          <cell r="E1052" t="str">
            <v>PAR</v>
          </cell>
          <cell r="F1052">
            <v>40.024999999999999</v>
          </cell>
          <cell r="G1052">
            <v>6</v>
          </cell>
          <cell r="H1052">
            <v>240.14999999999998</v>
          </cell>
        </row>
        <row r="1053">
          <cell r="B1053">
            <v>2141577</v>
          </cell>
          <cell r="C1053" t="str">
            <v>Handske Worksafe Nitrilbelagd P30-310 12</v>
          </cell>
          <cell r="D1053" t="str">
            <v>Handske Worksafe Nitrilbelagd P30-310 12</v>
          </cell>
          <cell r="E1053" t="str">
            <v>PAR</v>
          </cell>
          <cell r="F1053">
            <v>40.024999999999999</v>
          </cell>
          <cell r="G1053">
            <v>6</v>
          </cell>
          <cell r="H1053">
            <v>240.14999999999998</v>
          </cell>
        </row>
        <row r="1054">
          <cell r="B1054">
            <v>2141571</v>
          </cell>
          <cell r="C1054" t="str">
            <v>Handske Worksafe Nitrilbelagd P30-310 6</v>
          </cell>
          <cell r="D1054" t="str">
            <v>Handske Worksafe Nitrilbelagd P30-310 6</v>
          </cell>
          <cell r="E1054" t="str">
            <v>PAR</v>
          </cell>
          <cell r="F1054">
            <v>40.024999999999999</v>
          </cell>
          <cell r="G1054">
            <v>6</v>
          </cell>
          <cell r="H1054">
            <v>240.14999999999998</v>
          </cell>
        </row>
        <row r="1055">
          <cell r="B1055">
            <v>2141572</v>
          </cell>
          <cell r="C1055" t="str">
            <v>Handske Worksafe Nitrilbelagd P30-310 7</v>
          </cell>
          <cell r="D1055" t="str">
            <v>Handske Worksafe Nitrilbelagd P30-310 7</v>
          </cell>
          <cell r="E1055" t="str">
            <v>PAR</v>
          </cell>
          <cell r="F1055">
            <v>40.024999999999999</v>
          </cell>
          <cell r="G1055">
            <v>6</v>
          </cell>
          <cell r="H1055">
            <v>240.14999999999998</v>
          </cell>
        </row>
        <row r="1056">
          <cell r="B1056">
            <v>2141573</v>
          </cell>
          <cell r="C1056" t="str">
            <v>Handske Worksafe Nitrilbelagd P30-310 8</v>
          </cell>
          <cell r="D1056" t="str">
            <v>Handske Worksafe Nitrilbelagd P30-310 8</v>
          </cell>
          <cell r="E1056" t="str">
            <v>PAR</v>
          </cell>
          <cell r="F1056">
            <v>40.024999999999999</v>
          </cell>
          <cell r="G1056">
            <v>6</v>
          </cell>
          <cell r="H1056">
            <v>240.14999999999998</v>
          </cell>
        </row>
        <row r="1057">
          <cell r="B1057">
            <v>2141574</v>
          </cell>
          <cell r="C1057" t="str">
            <v>Handske Worksafe Nitrilbelagd P30-310 9</v>
          </cell>
          <cell r="D1057" t="str">
            <v>Handske Worksafe Nitrilbelagd P30-310 9</v>
          </cell>
          <cell r="E1057" t="str">
            <v>PAR</v>
          </cell>
          <cell r="F1057">
            <v>40.024999999999999</v>
          </cell>
          <cell r="G1057">
            <v>6</v>
          </cell>
          <cell r="H1057">
            <v>240.14999999999998</v>
          </cell>
        </row>
        <row r="1058">
          <cell r="B1058">
            <v>653061</v>
          </cell>
          <cell r="C1058" t="str">
            <v>Handskhållare PSH, r.fritt stål, 1 ask</v>
          </cell>
          <cell r="D1058" t="str">
            <v>Handskhållare PSH, r.fritt stål, 1 ask</v>
          </cell>
          <cell r="E1058" t="str">
            <v>STK</v>
          </cell>
          <cell r="F1058">
            <v>565</v>
          </cell>
          <cell r="G1058">
            <v>1</v>
          </cell>
          <cell r="H1058">
            <v>565</v>
          </cell>
        </row>
        <row r="1059">
          <cell r="B1059">
            <v>653062</v>
          </cell>
          <cell r="C1059" t="str">
            <v>Handskhållare PSH, r.fritt stål, 2 askar</v>
          </cell>
          <cell r="D1059" t="str">
            <v>Handskhållare PSH, r.fritt stål, 2 askar</v>
          </cell>
          <cell r="E1059" t="str">
            <v>STK</v>
          </cell>
          <cell r="F1059">
            <v>642.5</v>
          </cell>
          <cell r="G1059">
            <v>1</v>
          </cell>
          <cell r="H1059">
            <v>642.5</v>
          </cell>
        </row>
        <row r="1060">
          <cell r="B1060">
            <v>653063</v>
          </cell>
          <cell r="C1060" t="str">
            <v>Handskhållare PSH, r.fritt stål, 3 askar</v>
          </cell>
          <cell r="D1060" t="str">
            <v>Handskhållare PSH, r.fritt stål, 3 askar</v>
          </cell>
          <cell r="E1060" t="str">
            <v>STK</v>
          </cell>
          <cell r="F1060">
            <v>720</v>
          </cell>
          <cell r="G1060">
            <v>1</v>
          </cell>
          <cell r="H1060">
            <v>720</v>
          </cell>
        </row>
        <row r="1061">
          <cell r="B1061">
            <v>653064</v>
          </cell>
          <cell r="C1061" t="str">
            <v>Handskhållare PSH, r.fritt stål, 4 askar</v>
          </cell>
          <cell r="D1061" t="str">
            <v>Handskhållare PSH, r.fritt stål, 4 askar</v>
          </cell>
          <cell r="E1061" t="str">
            <v>STK</v>
          </cell>
          <cell r="F1061">
            <v>865</v>
          </cell>
          <cell r="G1061">
            <v>1</v>
          </cell>
          <cell r="H1061">
            <v>865</v>
          </cell>
        </row>
        <row r="1062">
          <cell r="B1062">
            <v>2037597</v>
          </cell>
          <cell r="C1062" t="str">
            <v>Handskhållare PSH, r.fritt stål, 5 askar</v>
          </cell>
          <cell r="D1062" t="str">
            <v>Handskhållare PSH, r.fritt stål, 5 askar</v>
          </cell>
          <cell r="E1062" t="str">
            <v>STK</v>
          </cell>
          <cell r="F1062">
            <v>1587.5</v>
          </cell>
          <cell r="G1062">
            <v>1</v>
          </cell>
          <cell r="H1062">
            <v>1587.5</v>
          </cell>
        </row>
        <row r="1063">
          <cell r="B1063">
            <v>2101721</v>
          </cell>
          <cell r="C1063" t="str">
            <v>Handskrapa Vikan 40601 PP</v>
          </cell>
          <cell r="D1063" t="str">
            <v>Handskrapa Vikan 40601 PP</v>
          </cell>
          <cell r="E1063" t="str">
            <v>STK</v>
          </cell>
          <cell r="F1063">
            <v>30.55</v>
          </cell>
          <cell r="G1063">
            <v>1</v>
          </cell>
          <cell r="H1063">
            <v>30.55</v>
          </cell>
        </row>
        <row r="1064">
          <cell r="B1064">
            <v>2020543</v>
          </cell>
          <cell r="C1064" t="str">
            <v>Handskrapa Vikan,Wipe-n-shine 350mm</v>
          </cell>
          <cell r="D1064" t="str">
            <v>Handskrapa Vikan,Wipe-n-shine 350mm</v>
          </cell>
          <cell r="E1064" t="str">
            <v>STK</v>
          </cell>
          <cell r="F1064">
            <v>189.62499999999997</v>
          </cell>
          <cell r="G1064">
            <v>1</v>
          </cell>
          <cell r="H1064">
            <v>189.62499999999997</v>
          </cell>
        </row>
        <row r="1065">
          <cell r="B1065">
            <v>2005168</v>
          </cell>
          <cell r="C1065" t="str">
            <v>Handskurborste Hård blå 38853</v>
          </cell>
          <cell r="D1065" t="str">
            <v>Handskurborste Hård blå 38853</v>
          </cell>
          <cell r="E1065" t="str">
            <v>STK</v>
          </cell>
          <cell r="F1065">
            <v>123.24999999999999</v>
          </cell>
          <cell r="G1065">
            <v>1</v>
          </cell>
          <cell r="H1065">
            <v>123.24999999999999</v>
          </cell>
        </row>
        <row r="1066">
          <cell r="B1066">
            <v>2152966</v>
          </cell>
          <cell r="C1066" t="str">
            <v>Handsopset Eco Green</v>
          </cell>
          <cell r="D1066" t="str">
            <v>Handsopset Eco Green</v>
          </cell>
          <cell r="E1066" t="str">
            <v>STK</v>
          </cell>
          <cell r="F1066">
            <v>33.75</v>
          </cell>
          <cell r="G1066">
            <v>1</v>
          </cell>
          <cell r="H1066">
            <v>33.75</v>
          </cell>
        </row>
        <row r="1067">
          <cell r="B1067">
            <v>2108007</v>
          </cell>
          <cell r="C1067" t="str">
            <v>Handtork. Tork Avtorkning 1L nyfi.</v>
          </cell>
          <cell r="D1067" t="str">
            <v>Handtork. Tork Avtorkning 1L nyfi.</v>
          </cell>
          <cell r="E1067" t="str">
            <v>FRP</v>
          </cell>
          <cell r="F1067">
            <v>513.72500000000002</v>
          </cell>
          <cell r="G1067">
            <v>1</v>
          </cell>
          <cell r="H1067">
            <v>513.72500000000002</v>
          </cell>
        </row>
        <row r="1068">
          <cell r="B1068">
            <v>2126488</v>
          </cell>
          <cell r="C1068" t="str">
            <v>Handtorkhållare KBM Centrummatad Mini</v>
          </cell>
          <cell r="D1068" t="str">
            <v>Handtorkhållare KBM Centrummatad Mini</v>
          </cell>
          <cell r="E1068" t="str">
            <v>STK</v>
          </cell>
          <cell r="F1068">
            <v>434.52499999999998</v>
          </cell>
          <cell r="G1068">
            <v>1</v>
          </cell>
          <cell r="H1068">
            <v>434.52499999999998</v>
          </cell>
        </row>
        <row r="1069">
          <cell r="B1069">
            <v>2068498</v>
          </cell>
          <cell r="C1069" t="str">
            <v>Handtvål med pump Neutral, 250ml</v>
          </cell>
          <cell r="D1069" t="str">
            <v>Handtvål med pump Neutral, 250ml</v>
          </cell>
          <cell r="E1069" t="str">
            <v>STK</v>
          </cell>
          <cell r="F1069">
            <v>45.875</v>
          </cell>
          <cell r="G1069">
            <v>1</v>
          </cell>
          <cell r="H1069">
            <v>45.875</v>
          </cell>
        </row>
        <row r="1070">
          <cell r="B1070">
            <v>2060923</v>
          </cell>
          <cell r="C1070" t="str">
            <v>Helmask SR 200 m siktskiva i polykarb.</v>
          </cell>
          <cell r="D1070" t="str">
            <v>Helmask SR 200 m siktskiva i polykarb.</v>
          </cell>
          <cell r="E1070" t="str">
            <v>STK</v>
          </cell>
          <cell r="F1070">
            <v>2621.45</v>
          </cell>
          <cell r="G1070">
            <v>1</v>
          </cell>
          <cell r="H1070">
            <v>2621.45</v>
          </cell>
        </row>
        <row r="1071">
          <cell r="B1071">
            <v>2049127</v>
          </cell>
          <cell r="C1071" t="str">
            <v>HiFlo Slang 25 m,</v>
          </cell>
          <cell r="D1071" t="str">
            <v>HiFlo Slang 25 m,</v>
          </cell>
          <cell r="E1071" t="str">
            <v>STK</v>
          </cell>
          <cell r="F1071">
            <v>701.07499999999993</v>
          </cell>
          <cell r="G1071">
            <v>1</v>
          </cell>
          <cell r="H1071">
            <v>701.07499999999993</v>
          </cell>
        </row>
        <row r="1072">
          <cell r="B1072">
            <v>2024190</v>
          </cell>
          <cell r="C1072" t="str">
            <v>High/low Borste, m/Vattengenomlöp, mjuk,</v>
          </cell>
          <cell r="D1072" t="str">
            <v>High/low Borste, m/Vattengenomlöp, mjuk,</v>
          </cell>
          <cell r="E1072" t="str">
            <v>STK</v>
          </cell>
          <cell r="F1072">
            <v>433.1</v>
          </cell>
          <cell r="G1072">
            <v>1</v>
          </cell>
          <cell r="H1072">
            <v>433.1</v>
          </cell>
        </row>
        <row r="1073">
          <cell r="B1073">
            <v>2041667</v>
          </cell>
          <cell r="C1073" t="str">
            <v>High-Low Kombinationsskrubb, 265 mm,Grön</v>
          </cell>
          <cell r="D1073" t="str">
            <v>High-Low Kombinationsskrubb, 265 mm,Grön</v>
          </cell>
          <cell r="E1073" t="str">
            <v>STK</v>
          </cell>
          <cell r="F1073">
            <v>186.82499999999999</v>
          </cell>
          <cell r="G1073">
            <v>1</v>
          </cell>
          <cell r="H1073">
            <v>186.82499999999999</v>
          </cell>
        </row>
        <row r="1074">
          <cell r="B1074">
            <v>2016902</v>
          </cell>
          <cell r="C1074" t="str">
            <v>Hink 15 l, för Svabbvagn Speedo</v>
          </cell>
          <cell r="D1074" t="str">
            <v>Hink 15 l, för Svabbvagn Speedo</v>
          </cell>
          <cell r="E1074" t="str">
            <v>STK</v>
          </cell>
          <cell r="F1074">
            <v>239.95</v>
          </cell>
          <cell r="G1074">
            <v>1</v>
          </cell>
          <cell r="H1074">
            <v>239.95</v>
          </cell>
        </row>
        <row r="1075">
          <cell r="B1075">
            <v>2044475</v>
          </cell>
          <cell r="C1075" t="str">
            <v>Hink Livsmedelsgod 6 L med hällpip, blå</v>
          </cell>
          <cell r="D1075" t="str">
            <v>Hink Livsmedelsgod 6 L med hällpip, blå</v>
          </cell>
          <cell r="E1075" t="str">
            <v>STK</v>
          </cell>
          <cell r="F1075">
            <v>171.07500000000002</v>
          </cell>
          <cell r="G1075">
            <v>1</v>
          </cell>
          <cell r="H1075">
            <v>171.07500000000002</v>
          </cell>
        </row>
        <row r="1076">
          <cell r="B1076">
            <v>2032176</v>
          </cell>
          <cell r="C1076" t="str">
            <v>Hink Taski 7L</v>
          </cell>
          <cell r="D1076" t="str">
            <v>Hink Taski 7L</v>
          </cell>
          <cell r="E1076" t="str">
            <v>STK</v>
          </cell>
          <cell r="F1076">
            <v>234.05</v>
          </cell>
          <cell r="G1076">
            <v>1</v>
          </cell>
          <cell r="H1076">
            <v>234.05</v>
          </cell>
        </row>
        <row r="1077">
          <cell r="B1077">
            <v>2038754</v>
          </cell>
          <cell r="C1077" t="str">
            <v>Hink till Softline,6 lit,grå,blå handtag</v>
          </cell>
          <cell r="D1077" t="str">
            <v>Hink till Softline,6 lit,grå,blå handtag</v>
          </cell>
          <cell r="E1077" t="str">
            <v>STK</v>
          </cell>
          <cell r="F1077">
            <v>73.524999999999991</v>
          </cell>
          <cell r="G1077">
            <v>1</v>
          </cell>
          <cell r="H1077">
            <v>73.524999999999991</v>
          </cell>
        </row>
        <row r="1078">
          <cell r="B1078">
            <v>2038757</v>
          </cell>
          <cell r="C1078" t="str">
            <v>Hink till Softline,6 lit,grå,röd handtag</v>
          </cell>
          <cell r="D1078" t="str">
            <v>Hink till Softline,6 lit,grå,röd handtag</v>
          </cell>
          <cell r="E1078" t="str">
            <v>STK</v>
          </cell>
          <cell r="F1078">
            <v>75.274999999999991</v>
          </cell>
          <cell r="G1078">
            <v>1</v>
          </cell>
          <cell r="H1078">
            <v>75.274999999999991</v>
          </cell>
        </row>
        <row r="1079">
          <cell r="B1079">
            <v>2046649</v>
          </cell>
          <cell r="C1079" t="str">
            <v>Hink, 10 lit, röd, rund</v>
          </cell>
          <cell r="D1079" t="str">
            <v>Hink, 10 lit, röd, rund</v>
          </cell>
          <cell r="E1079" t="str">
            <v>STK</v>
          </cell>
          <cell r="F1079">
            <v>31.974999999999998</v>
          </cell>
          <cell r="G1079">
            <v>1</v>
          </cell>
          <cell r="H1079">
            <v>31.974999999999998</v>
          </cell>
        </row>
        <row r="1080">
          <cell r="B1080">
            <v>2017571</v>
          </cell>
          <cell r="C1080" t="str">
            <v>Hink, 6 lit, blå, för städvagn, fyrkant.</v>
          </cell>
          <cell r="D1080" t="str">
            <v>Hink, 6 lit, blå, för städvagn, fyrkant.</v>
          </cell>
          <cell r="E1080" t="str">
            <v>STK</v>
          </cell>
          <cell r="F1080">
            <v>161.49999999999997</v>
          </cell>
          <cell r="G1080">
            <v>1</v>
          </cell>
          <cell r="H1080">
            <v>161.49999999999997</v>
          </cell>
        </row>
        <row r="1081">
          <cell r="B1081">
            <v>533319</v>
          </cell>
          <cell r="C1081" t="str">
            <v>Hink, 9,5 lit, blå, fyrkantig</v>
          </cell>
          <cell r="D1081" t="str">
            <v>Hink, 9,5 lit, blå, fyrkantig</v>
          </cell>
          <cell r="E1081" t="str">
            <v>STK</v>
          </cell>
          <cell r="F1081">
            <v>121.89999999999999</v>
          </cell>
          <cell r="G1081">
            <v>1</v>
          </cell>
          <cell r="H1081">
            <v>121.89999999999999</v>
          </cell>
        </row>
        <row r="1082">
          <cell r="B1082">
            <v>533318</v>
          </cell>
          <cell r="C1082" t="str">
            <v>Hink, 9,5 lit, röd, fyrkantig</v>
          </cell>
          <cell r="D1082" t="str">
            <v>Hink, 9,5 lit, röd, fyrkantig</v>
          </cell>
          <cell r="E1082" t="str">
            <v>STK</v>
          </cell>
          <cell r="F1082">
            <v>121.89999999999999</v>
          </cell>
          <cell r="G1082">
            <v>1</v>
          </cell>
          <cell r="H1082">
            <v>121.89999999999999</v>
          </cell>
        </row>
        <row r="1083">
          <cell r="B1083">
            <v>2100978</v>
          </cell>
          <cell r="C1083" t="str">
            <v>HinkVikan 56882 6L Grön</v>
          </cell>
          <cell r="D1083" t="str">
            <v>HinkVikan 56882 6L Grön</v>
          </cell>
          <cell r="E1083" t="str">
            <v>STK</v>
          </cell>
          <cell r="F1083">
            <v>171.07500000000002</v>
          </cell>
          <cell r="G1083">
            <v>1</v>
          </cell>
          <cell r="H1083">
            <v>171.07500000000002</v>
          </cell>
        </row>
        <row r="1084">
          <cell r="B1084">
            <v>2100982</v>
          </cell>
          <cell r="C1084" t="str">
            <v>HinkVikan 56887 6L Orange</v>
          </cell>
          <cell r="D1084" t="str">
            <v>HinkVikan 56887 6L Orange</v>
          </cell>
          <cell r="E1084" t="str">
            <v>STK</v>
          </cell>
          <cell r="F1084">
            <v>171.07500000000002</v>
          </cell>
          <cell r="G1084">
            <v>1</v>
          </cell>
          <cell r="H1084">
            <v>171.07500000000002</v>
          </cell>
        </row>
        <row r="1085">
          <cell r="B1085">
            <v>2100983</v>
          </cell>
          <cell r="C1085" t="str">
            <v>HinkVikan 56888 6L Lila</v>
          </cell>
          <cell r="D1085" t="str">
            <v>HinkVikan 56888 6L Lila</v>
          </cell>
          <cell r="E1085" t="str">
            <v>STK</v>
          </cell>
          <cell r="F1085">
            <v>171.07500000000002</v>
          </cell>
          <cell r="G1085">
            <v>1</v>
          </cell>
          <cell r="H1085">
            <v>171.07500000000002</v>
          </cell>
        </row>
        <row r="1086">
          <cell r="B1086">
            <v>2010947</v>
          </cell>
          <cell r="C1086" t="str">
            <v>Hjul utan broms till S-systemvagn</v>
          </cell>
          <cell r="D1086" t="str">
            <v>Hjul utan broms till S-systemvagn</v>
          </cell>
          <cell r="E1086" t="str">
            <v>STK</v>
          </cell>
          <cell r="F1086">
            <v>555.29999999999995</v>
          </cell>
          <cell r="G1086">
            <v>1</v>
          </cell>
          <cell r="H1086">
            <v>555.29999999999995</v>
          </cell>
        </row>
        <row r="1087">
          <cell r="B1087">
            <v>2060222</v>
          </cell>
          <cell r="C1087" t="str">
            <v>Hjälmkåpa 3M Peltor X5 P3E Svart</v>
          </cell>
          <cell r="D1087" t="str">
            <v>Hjälmkåpa 3M Peltor X5 P3E Svart</v>
          </cell>
          <cell r="E1087" t="str">
            <v>STK</v>
          </cell>
          <cell r="F1087">
            <v>612.34999999999991</v>
          </cell>
          <cell r="G1087">
            <v>1</v>
          </cell>
          <cell r="H1087">
            <v>612.34999999999991</v>
          </cell>
        </row>
        <row r="1088">
          <cell r="B1088">
            <v>2064436</v>
          </cell>
          <cell r="C1088" t="str">
            <v>Hjälmkåpa Peltor Optime I H510P3E</v>
          </cell>
          <cell r="D1088" t="str">
            <v>Hjälmkåpa Peltor Optime I H510P3E</v>
          </cell>
          <cell r="E1088" t="str">
            <v>PAR</v>
          </cell>
          <cell r="F1088">
            <v>293</v>
          </cell>
          <cell r="G1088">
            <v>1</v>
          </cell>
          <cell r="H1088">
            <v>293</v>
          </cell>
        </row>
        <row r="1089">
          <cell r="B1089">
            <v>2131087</v>
          </cell>
          <cell r="C1089" t="str">
            <v>Hjälmkåpa Peltor WS Alert X app</v>
          </cell>
          <cell r="D1089" t="str">
            <v>Hjälmkåpa Peltor WS Alert X app</v>
          </cell>
          <cell r="E1089" t="str">
            <v>PAR</v>
          </cell>
          <cell r="F1089">
            <v>5393.95</v>
          </cell>
          <cell r="G1089">
            <v>1</v>
          </cell>
          <cell r="H1089">
            <v>5393.95</v>
          </cell>
        </row>
        <row r="1090">
          <cell r="B1090">
            <v>531347</v>
          </cell>
          <cell r="C1090" t="str">
            <v>Hudcreme Luphenil pre/after work 50ml</v>
          </cell>
          <cell r="D1090" t="str">
            <v>Hudcreme Luphenil pre/after work 50ml</v>
          </cell>
          <cell r="E1090" t="str">
            <v>STK</v>
          </cell>
          <cell r="F1090">
            <v>63.324999999999996</v>
          </cell>
          <cell r="G1090">
            <v>1</v>
          </cell>
          <cell r="H1090">
            <v>63.324999999999996</v>
          </cell>
        </row>
        <row r="1091">
          <cell r="B1091">
            <v>532019</v>
          </cell>
          <cell r="C1091" t="str">
            <v>Hudcreme Sterisol, 100ml, oparfymerad</v>
          </cell>
          <cell r="D1091" t="str">
            <v>Hudcreme Sterisol, 100ml, oparfymerad</v>
          </cell>
          <cell r="E1091" t="str">
            <v>STK</v>
          </cell>
          <cell r="F1091">
            <v>53.574999999999996</v>
          </cell>
          <cell r="G1091">
            <v>1</v>
          </cell>
          <cell r="H1091">
            <v>53.574999999999996</v>
          </cell>
        </row>
        <row r="1092">
          <cell r="B1092">
            <v>2073634</v>
          </cell>
          <cell r="C1092" t="str">
            <v>Hudcreme Stokoderm Sun Protect 30 Pure</v>
          </cell>
          <cell r="D1092" t="str">
            <v>Hudcreme Stokoderm Sun Protect 30 Pure</v>
          </cell>
          <cell r="E1092" t="str">
            <v>STK</v>
          </cell>
          <cell r="F1092">
            <v>95.374999999999986</v>
          </cell>
          <cell r="G1092">
            <v>12</v>
          </cell>
          <cell r="H1092">
            <v>1144.4999999999998</v>
          </cell>
        </row>
        <row r="1093">
          <cell r="B1093">
            <v>2054016</v>
          </cell>
          <cell r="C1093" t="str">
            <v>Hudcreme Stokolan Sensitive Pure 100ml</v>
          </cell>
          <cell r="D1093" t="str">
            <v>Hudcreme Stokolan Sensitive Pure 100ml</v>
          </cell>
          <cell r="E1093" t="str">
            <v>STK</v>
          </cell>
          <cell r="F1093">
            <v>86.924999999999997</v>
          </cell>
          <cell r="G1093">
            <v>1</v>
          </cell>
          <cell r="H1093">
            <v>86.924999999999997</v>
          </cell>
        </row>
        <row r="1094">
          <cell r="B1094">
            <v>2069891</v>
          </cell>
          <cell r="C1094" t="str">
            <v>Hudsalva Dax Proessional, 125 ml, oparf</v>
          </cell>
          <cell r="D1094" t="str">
            <v>Hudsalva Dax Proessional, 125 ml, oparf</v>
          </cell>
          <cell r="E1094" t="str">
            <v>STK</v>
          </cell>
          <cell r="F1094">
            <v>37.625</v>
          </cell>
          <cell r="G1094">
            <v>1</v>
          </cell>
          <cell r="H1094">
            <v>37.625</v>
          </cell>
        </row>
        <row r="1095">
          <cell r="B1095">
            <v>806215</v>
          </cell>
          <cell r="C1095" t="str">
            <v>Hundbajspåse LLD, 220x350mm 20my, svart</v>
          </cell>
          <cell r="D1095" t="str">
            <v>Hundbajspåse LLD, 220x350mm 20my, svart</v>
          </cell>
          <cell r="E1095" t="str">
            <v>RUL</v>
          </cell>
          <cell r="F1095">
            <v>23.5</v>
          </cell>
          <cell r="G1095">
            <v>40</v>
          </cell>
          <cell r="H1095">
            <v>940</v>
          </cell>
        </row>
        <row r="1096">
          <cell r="B1096">
            <v>2107992</v>
          </cell>
          <cell r="C1096" t="str">
            <v>Hundpåse m knythandtag HDPE 50/rl</v>
          </cell>
          <cell r="D1096" t="str">
            <v>Hundpåse m knythandtag HDPE 50/rl</v>
          </cell>
          <cell r="E1096" t="str">
            <v>RUL</v>
          </cell>
          <cell r="F1096">
            <v>15</v>
          </cell>
          <cell r="G1096">
            <v>1</v>
          </cell>
          <cell r="H1096">
            <v>15</v>
          </cell>
        </row>
        <row r="1097">
          <cell r="B1097">
            <v>534217</v>
          </cell>
          <cell r="C1097" t="str">
            <v>Huvudfilter till lock Skum Nilfisk VP/GD</v>
          </cell>
          <cell r="D1097" t="str">
            <v>Huvudfilter till lock Skum Nilfisk VP/GD</v>
          </cell>
          <cell r="E1097" t="str">
            <v>STK</v>
          </cell>
          <cell r="F1097">
            <v>150.625</v>
          </cell>
          <cell r="G1097">
            <v>1</v>
          </cell>
          <cell r="H1097">
            <v>150.625</v>
          </cell>
        </row>
        <row r="1098">
          <cell r="B1098">
            <v>2064581</v>
          </cell>
          <cell r="C1098" t="str">
            <v>Huvudställning m visir SAFE 3 65100 poly</v>
          </cell>
          <cell r="D1098" t="str">
            <v>Huvudställning m visir SAFE 3 65100 poly</v>
          </cell>
          <cell r="E1098" t="str">
            <v>STK</v>
          </cell>
          <cell r="F1098">
            <v>313.75</v>
          </cell>
          <cell r="G1098">
            <v>1</v>
          </cell>
          <cell r="H1098">
            <v>313.75</v>
          </cell>
        </row>
        <row r="1099">
          <cell r="B1099">
            <v>2116776</v>
          </cell>
          <cell r="C1099" t="str">
            <v>Hygiensats Gel Peltor HY80</v>
          </cell>
          <cell r="D1099" t="str">
            <v>Hygiensats Gel Peltor HY80</v>
          </cell>
          <cell r="E1099" t="str">
            <v>PAR</v>
          </cell>
          <cell r="F1099">
            <v>1196.4499999999998</v>
          </cell>
          <cell r="G1099">
            <v>1</v>
          </cell>
          <cell r="H1099">
            <v>1196.4499999999998</v>
          </cell>
        </row>
        <row r="1100">
          <cell r="B1100">
            <v>2103017</v>
          </cell>
          <cell r="C1100" t="str">
            <v>Hygiensats Hellberg SECURE 1H &amp; 2H</v>
          </cell>
          <cell r="D1100" t="str">
            <v>Hygiensats Hellberg SECURE 1H &amp; 2H</v>
          </cell>
          <cell r="E1100" t="str">
            <v>PAR</v>
          </cell>
          <cell r="F1100">
            <v>120.12499999999999</v>
          </cell>
          <cell r="G1100">
            <v>1</v>
          </cell>
          <cell r="H1100">
            <v>120.12499999999999</v>
          </cell>
        </row>
        <row r="1101">
          <cell r="B1101">
            <v>2064527</v>
          </cell>
          <cell r="C1101" t="str">
            <v>Hygiensats Peltor HY81</v>
          </cell>
          <cell r="D1101" t="str">
            <v>Hygiensats Peltor HY81</v>
          </cell>
          <cell r="E1101" t="str">
            <v>FRP</v>
          </cell>
          <cell r="F1101">
            <v>145.92499999999998</v>
          </cell>
          <cell r="G1101">
            <v>1</v>
          </cell>
          <cell r="H1101">
            <v>145.92499999999998</v>
          </cell>
        </row>
        <row r="1102">
          <cell r="B1102">
            <v>2102865</v>
          </cell>
          <cell r="C1102" t="str">
            <v>Hygiensats Peltor HY82</v>
          </cell>
          <cell r="D1102" t="str">
            <v>Hygiensats Peltor HY82</v>
          </cell>
          <cell r="E1102" t="str">
            <v>PAR</v>
          </cell>
          <cell r="F1102">
            <v>237.72499999999999</v>
          </cell>
          <cell r="G1102">
            <v>1</v>
          </cell>
          <cell r="H1102">
            <v>237.72499999999999</v>
          </cell>
        </row>
        <row r="1103">
          <cell r="B1103">
            <v>2103370</v>
          </cell>
          <cell r="C1103" t="str">
            <v>Hygiensats Peltor HYX2</v>
          </cell>
          <cell r="D1103" t="str">
            <v>Hygiensats Peltor HYX2</v>
          </cell>
          <cell r="E1103" t="str">
            <v>SET</v>
          </cell>
          <cell r="F1103">
            <v>142.17499999999998</v>
          </cell>
          <cell r="G1103">
            <v>1</v>
          </cell>
          <cell r="H1103">
            <v>142.17499999999998</v>
          </cell>
        </row>
        <row r="1104">
          <cell r="B1104">
            <v>2021450</v>
          </cell>
          <cell r="C1104" t="str">
            <v>Hygienservett, 17x14,5 cm, citrondoft</v>
          </cell>
          <cell r="D1104" t="str">
            <v>Hygienservett, 17x14,5 cm, citrondoft</v>
          </cell>
          <cell r="E1104" t="str">
            <v>BOX</v>
          </cell>
          <cell r="F1104">
            <v>143.75</v>
          </cell>
          <cell r="G1104">
            <v>1</v>
          </cell>
          <cell r="H1104">
            <v>143.75</v>
          </cell>
        </row>
        <row r="1105">
          <cell r="B1105">
            <v>580352</v>
          </cell>
          <cell r="C1105" t="str">
            <v>Hygienund. ABRI-SOFT 40X60 CM</v>
          </cell>
          <cell r="D1105" t="str">
            <v>Hygienund. ABRI-SOFT 40X60 CM</v>
          </cell>
          <cell r="E1105" t="str">
            <v>STK</v>
          </cell>
          <cell r="F1105">
            <v>5.6499999999999995</v>
          </cell>
          <cell r="G1105">
            <v>240</v>
          </cell>
          <cell r="H1105">
            <v>1355.9999999999998</v>
          </cell>
        </row>
        <row r="1106">
          <cell r="B1106">
            <v>580150</v>
          </cell>
          <cell r="C1106" t="str">
            <v>Hygienund. Attends Cover-Dri Plus 40x60</v>
          </cell>
          <cell r="D1106" t="str">
            <v>Hygienund. Attends Cover-Dri Plus 40x60</v>
          </cell>
          <cell r="E1106" t="str">
            <v>PÅS</v>
          </cell>
          <cell r="F1106">
            <v>120</v>
          </cell>
          <cell r="G1106">
            <v>6</v>
          </cell>
          <cell r="H1106">
            <v>720</v>
          </cell>
        </row>
        <row r="1107">
          <cell r="B1107">
            <v>580155</v>
          </cell>
          <cell r="C1107" t="str">
            <v>Hygienund. Attends Cover-Dri Plus 60x60</v>
          </cell>
          <cell r="D1107" t="str">
            <v>Hygienund. Attends Cover-Dri Plus 60x60</v>
          </cell>
          <cell r="E1107" t="str">
            <v>PÅS</v>
          </cell>
          <cell r="F1107">
            <v>153.75</v>
          </cell>
          <cell r="G1107">
            <v>4</v>
          </cell>
          <cell r="H1107">
            <v>615</v>
          </cell>
        </row>
        <row r="1108">
          <cell r="B1108">
            <v>580157</v>
          </cell>
          <cell r="C1108" t="str">
            <v>Hygienund. Attends Cover-Dri Plus 80x90</v>
          </cell>
          <cell r="D1108" t="str">
            <v>Hygienund. Attends Cover-Dri Plus 80x90</v>
          </cell>
          <cell r="E1108" t="str">
            <v>PÅS</v>
          </cell>
          <cell r="F1108">
            <v>210</v>
          </cell>
          <cell r="G1108">
            <v>4</v>
          </cell>
          <cell r="H1108">
            <v>840</v>
          </cell>
        </row>
        <row r="1109">
          <cell r="B1109">
            <v>2113727</v>
          </cell>
          <cell r="C1109" t="str">
            <v>Hållare för redskap, Hookit, justerbar</v>
          </cell>
          <cell r="D1109" t="str">
            <v>Hållare för redskap, Hookit, justerbar</v>
          </cell>
          <cell r="E1109" t="str">
            <v>STK</v>
          </cell>
          <cell r="F1109">
            <v>126.125</v>
          </cell>
          <cell r="G1109">
            <v>1</v>
          </cell>
          <cell r="H1109">
            <v>126.125</v>
          </cell>
        </row>
        <row r="1110">
          <cell r="B1110">
            <v>838476</v>
          </cell>
          <cell r="C1110" t="str">
            <v>Hållare sanitetspåse, kromad med lock</v>
          </cell>
          <cell r="D1110" t="str">
            <v>Hållare sanitetspåse, kromad med lock</v>
          </cell>
          <cell r="E1110" t="str">
            <v>STK</v>
          </cell>
          <cell r="F1110">
            <v>257.5</v>
          </cell>
          <cell r="G1110">
            <v>1</v>
          </cell>
          <cell r="H1110">
            <v>257.5</v>
          </cell>
        </row>
        <row r="1111">
          <cell r="B1111">
            <v>838724</v>
          </cell>
          <cell r="C1111" t="str">
            <v>Hållare sopsäck 100-125 lit, hjul+lock</v>
          </cell>
          <cell r="D1111" t="str">
            <v>Hållare sopsäck 100-125 lit, hjul+lock</v>
          </cell>
          <cell r="E1111" t="str">
            <v>STK</v>
          </cell>
          <cell r="F1111">
            <v>1027.425</v>
          </cell>
          <cell r="G1111">
            <v>1</v>
          </cell>
          <cell r="H1111">
            <v>1027.425</v>
          </cell>
        </row>
        <row r="1112">
          <cell r="B1112">
            <v>2050557</v>
          </cell>
          <cell r="C1112" t="str">
            <v>Hållare sopsäck 100-125l, Vicky</v>
          </cell>
          <cell r="D1112" t="str">
            <v>Hållare sopsäck 100-125l, Vicky</v>
          </cell>
          <cell r="E1112" t="str">
            <v>STK</v>
          </cell>
          <cell r="F1112">
            <v>337.32499999999999</v>
          </cell>
          <cell r="G1112">
            <v>1</v>
          </cell>
          <cell r="H1112">
            <v>337.32499999999999</v>
          </cell>
        </row>
        <row r="1113">
          <cell r="B1113">
            <v>838665</v>
          </cell>
          <cell r="C1113" t="str">
            <v>Hållare sopsäck 125 lit</v>
          </cell>
          <cell r="D1113" t="str">
            <v>Hållare sopsäck 125 lit</v>
          </cell>
          <cell r="E1113" t="str">
            <v>STK</v>
          </cell>
          <cell r="F1113">
            <v>592.25</v>
          </cell>
          <cell r="G1113">
            <v>1</v>
          </cell>
          <cell r="H1113">
            <v>592.25</v>
          </cell>
        </row>
        <row r="1114">
          <cell r="B1114">
            <v>2018532</v>
          </cell>
          <cell r="C1114" t="str">
            <v>Hållare sopsäck 125 lit,utan lock o pe</v>
          </cell>
          <cell r="D1114" t="str">
            <v>Hållare sopsäck 125 lit,utan lock o pe</v>
          </cell>
          <cell r="E1114" t="str">
            <v>STK</v>
          </cell>
          <cell r="F1114">
            <v>1639</v>
          </cell>
          <cell r="G1114">
            <v>1</v>
          </cell>
          <cell r="H1114">
            <v>1639</v>
          </cell>
        </row>
        <row r="1115">
          <cell r="B1115">
            <v>838702</v>
          </cell>
          <cell r="C1115" t="str">
            <v>Hållare sopsäck 125-240l galv reglerb</v>
          </cell>
          <cell r="D1115" t="str">
            <v>Hållare sopsäck 125-240l galv reglerb</v>
          </cell>
          <cell r="E1115" t="str">
            <v>STK</v>
          </cell>
          <cell r="F1115">
            <v>1886.2</v>
          </cell>
          <cell r="G1115">
            <v>1</v>
          </cell>
          <cell r="H1115">
            <v>1886.2</v>
          </cell>
        </row>
        <row r="1116">
          <cell r="B1116">
            <v>838712</v>
          </cell>
          <cell r="C1116" t="str">
            <v>Hållare sopsäck 125l, krom, u fotpedal</v>
          </cell>
          <cell r="D1116" t="str">
            <v>Hållare sopsäck 125l, krom, u fotpedal</v>
          </cell>
          <cell r="E1116" t="str">
            <v>STK</v>
          </cell>
          <cell r="F1116">
            <v>1723.9749999999999</v>
          </cell>
          <cell r="G1116">
            <v>1</v>
          </cell>
          <cell r="H1116">
            <v>1723.9749999999999</v>
          </cell>
        </row>
        <row r="1117">
          <cell r="B1117">
            <v>838710</v>
          </cell>
          <cell r="C1117" t="str">
            <v>Hållare sopsäck 60 lit, krom, fotpedal</v>
          </cell>
          <cell r="D1117" t="str">
            <v>Hållare sopsäck 60 lit, krom, fotpedal</v>
          </cell>
          <cell r="E1117" t="str">
            <v>STK</v>
          </cell>
          <cell r="F1117">
            <v>1833.3999999999999</v>
          </cell>
          <cell r="G1117">
            <v>1</v>
          </cell>
          <cell r="H1117">
            <v>1833.3999999999999</v>
          </cell>
        </row>
        <row r="1118">
          <cell r="B1118">
            <v>838720</v>
          </cell>
          <cell r="C1118" t="str">
            <v>Hållare sopsäck 60 lit, kromad</v>
          </cell>
          <cell r="D1118" t="str">
            <v>Hållare sopsäck 60 lit, kromad</v>
          </cell>
          <cell r="E1118" t="str">
            <v>STK</v>
          </cell>
          <cell r="F1118">
            <v>1833.3999999999999</v>
          </cell>
          <cell r="G1118">
            <v>1</v>
          </cell>
          <cell r="H1118">
            <v>1833.3999999999999</v>
          </cell>
        </row>
        <row r="1119">
          <cell r="B1119">
            <v>838660</v>
          </cell>
          <cell r="C1119" t="str">
            <v>Hållare sopsäck 60-70 lit, vit</v>
          </cell>
          <cell r="D1119" t="str">
            <v>Hållare sopsäck 60-70 lit, vit</v>
          </cell>
          <cell r="E1119" t="str">
            <v>STK</v>
          </cell>
          <cell r="F1119">
            <v>560.07499999999993</v>
          </cell>
          <cell r="G1119">
            <v>1</v>
          </cell>
          <cell r="H1119">
            <v>560.07499999999993</v>
          </cell>
        </row>
        <row r="1120">
          <cell r="B1120">
            <v>2052368</v>
          </cell>
          <cell r="C1120" t="str">
            <v>Hållare sopsäck 60-70 lit, vit m lock</v>
          </cell>
          <cell r="D1120" t="str">
            <v>Hållare sopsäck 60-70 lit, vit m lock</v>
          </cell>
          <cell r="E1120" t="str">
            <v>STK</v>
          </cell>
          <cell r="F1120">
            <v>1129.1500000000001</v>
          </cell>
          <cell r="G1120">
            <v>1</v>
          </cell>
          <cell r="H1120">
            <v>1129.1500000000001</v>
          </cell>
        </row>
        <row r="1121">
          <cell r="B1121">
            <v>2046844</v>
          </cell>
          <cell r="C1121" t="str">
            <v>Hållare till förvaringsbox</v>
          </cell>
          <cell r="D1121" t="str">
            <v>Hållare till förvaringsbox</v>
          </cell>
          <cell r="E1121" t="str">
            <v>STK</v>
          </cell>
          <cell r="F1121">
            <v>67.924999999999997</v>
          </cell>
          <cell r="G1121">
            <v>1</v>
          </cell>
          <cell r="H1121">
            <v>67.924999999999997</v>
          </cell>
        </row>
        <row r="1122">
          <cell r="B1122">
            <v>2058503</v>
          </cell>
          <cell r="C1122" t="str">
            <v>Hållare till Matavfallspåse</v>
          </cell>
          <cell r="D1122" t="str">
            <v>Hållare till Matavfallspåse</v>
          </cell>
          <cell r="E1122" t="str">
            <v>STK</v>
          </cell>
          <cell r="F1122">
            <v>80</v>
          </cell>
          <cell r="G1122">
            <v>1</v>
          </cell>
          <cell r="H1122">
            <v>80</v>
          </cell>
        </row>
        <row r="1123">
          <cell r="B1123">
            <v>2029812</v>
          </cell>
          <cell r="C1123" t="str">
            <v>Hållare tvättpåse till Activa städvagn</v>
          </cell>
          <cell r="D1123" t="str">
            <v>Hållare tvättpåse till Activa städvagn</v>
          </cell>
          <cell r="E1123" t="str">
            <v>STK</v>
          </cell>
          <cell r="F1123">
            <v>330.2</v>
          </cell>
          <cell r="G1123">
            <v>1</v>
          </cell>
          <cell r="H1123">
            <v>330.2</v>
          </cell>
        </row>
        <row r="1124">
          <cell r="B1124">
            <v>2103316</v>
          </cell>
          <cell r="C1124" t="str">
            <v>Hårskydd PP mob cap Röd L 100/fp</v>
          </cell>
          <cell r="D1124" t="str">
            <v>Hårskydd PP mob cap Röd L 100/fp</v>
          </cell>
          <cell r="E1124" t="str">
            <v>FRP</v>
          </cell>
          <cell r="F1124">
            <v>56.8</v>
          </cell>
          <cell r="G1124">
            <v>1</v>
          </cell>
          <cell r="H1124">
            <v>56.8</v>
          </cell>
        </row>
        <row r="1125">
          <cell r="B1125">
            <v>2103362</v>
          </cell>
          <cell r="C1125" t="str">
            <v>Hårskydd PP Mob light Vit L</v>
          </cell>
          <cell r="D1125" t="str">
            <v>Hårskydd PP Mob light Vit L</v>
          </cell>
          <cell r="E1125" t="str">
            <v>FP</v>
          </cell>
          <cell r="F1125">
            <v>48.424999999999997</v>
          </cell>
          <cell r="G1125">
            <v>100</v>
          </cell>
          <cell r="H1125">
            <v>4842.5</v>
          </cell>
        </row>
        <row r="1126">
          <cell r="B1126">
            <v>2060906</v>
          </cell>
          <cell r="C1126" t="str">
            <v>Hårskydd Worksafe Bouffant cap PP Blå M</v>
          </cell>
          <cell r="D1126" t="str">
            <v>Hårskydd Worksafe Bouffant cap PP Blå M</v>
          </cell>
          <cell r="E1126" t="str">
            <v>FP</v>
          </cell>
          <cell r="F1126">
            <v>56.8</v>
          </cell>
          <cell r="G1126">
            <v>100</v>
          </cell>
          <cell r="H1126">
            <v>5680</v>
          </cell>
        </row>
        <row r="1127">
          <cell r="B1127">
            <v>2060904</v>
          </cell>
          <cell r="C1127" t="str">
            <v>Hårskydd Worksafe Bouffant cap PP Vit L</v>
          </cell>
          <cell r="D1127" t="str">
            <v>Hårskydd Worksafe Bouffant cap PP Vit L</v>
          </cell>
          <cell r="E1127" t="str">
            <v>FP</v>
          </cell>
          <cell r="F1127">
            <v>56.8</v>
          </cell>
          <cell r="G1127">
            <v>100</v>
          </cell>
          <cell r="H1127">
            <v>5680</v>
          </cell>
        </row>
        <row r="1128">
          <cell r="B1128">
            <v>2060903</v>
          </cell>
          <cell r="C1128" t="str">
            <v>Hårskydd Worksafe Bouffant cap PP Vit M</v>
          </cell>
          <cell r="D1128" t="str">
            <v>Hårskydd Worksafe Bouffant cap PP Vit M</v>
          </cell>
          <cell r="E1128" t="str">
            <v>FP</v>
          </cell>
          <cell r="F1128">
            <v>56.8</v>
          </cell>
          <cell r="G1128">
            <v>100</v>
          </cell>
          <cell r="H1128">
            <v>5680</v>
          </cell>
        </row>
        <row r="1129">
          <cell r="B1129">
            <v>2076520</v>
          </cell>
          <cell r="C1129" t="str">
            <v>Hängslen till förkläde Passar Niroflex typ 7,0 L</v>
          </cell>
          <cell r="D1129" t="str">
            <v>Hängslen till förkläde Passar Niroflex typ 7,0 L</v>
          </cell>
          <cell r="E1129" t="str">
            <v>STK</v>
          </cell>
          <cell r="F1129">
            <v>183.04999999999998</v>
          </cell>
          <cell r="G1129">
            <v>1</v>
          </cell>
          <cell r="H1129">
            <v>183.04999999999998</v>
          </cell>
        </row>
        <row r="1130">
          <cell r="B1130">
            <v>2076519</v>
          </cell>
          <cell r="C1130" t="str">
            <v>Hängslen till förkläde Passar Niroflex typ 7,0 M</v>
          </cell>
          <cell r="D1130" t="str">
            <v>Hängslen till förkläde Passar Niroflex typ 7,0 M</v>
          </cell>
          <cell r="E1130" t="str">
            <v>STK</v>
          </cell>
          <cell r="F1130">
            <v>183.04999999999998</v>
          </cell>
          <cell r="G1130">
            <v>1</v>
          </cell>
          <cell r="H1130">
            <v>183.04999999999998</v>
          </cell>
        </row>
        <row r="1131">
          <cell r="B1131">
            <v>2009549</v>
          </cell>
          <cell r="C1131" t="str">
            <v>Hölster Side-Kick Ettore</v>
          </cell>
          <cell r="D1131" t="str">
            <v>Hölster Side-Kick Ettore</v>
          </cell>
          <cell r="E1131" t="str">
            <v>STK</v>
          </cell>
          <cell r="F1131">
            <v>444.17499999999995</v>
          </cell>
          <cell r="G1131">
            <v>1</v>
          </cell>
          <cell r="H1131">
            <v>444.17499999999995</v>
          </cell>
        </row>
        <row r="1132">
          <cell r="B1132">
            <v>2142084</v>
          </cell>
          <cell r="C1132" t="str">
            <v>Hörselkåpa HB Peltor WS Alert XP APP S/G</v>
          </cell>
          <cell r="D1132" t="str">
            <v>Hörselkåpa HB Peltor WS Alert XP APP S/G</v>
          </cell>
          <cell r="E1132" t="str">
            <v>STK</v>
          </cell>
          <cell r="F1132">
            <v>7302.1</v>
          </cell>
          <cell r="G1132">
            <v>1</v>
          </cell>
          <cell r="H1132">
            <v>7302.1</v>
          </cell>
        </row>
        <row r="1133">
          <cell r="B1133">
            <v>2057933</v>
          </cell>
          <cell r="C1133" t="str">
            <v>Hörselkåpa Hjässb Peltor Optime II H520A</v>
          </cell>
          <cell r="D1133" t="str">
            <v>Hörselkåpa Hjässb Peltor Optime II H520A</v>
          </cell>
          <cell r="E1133" t="str">
            <v>PAR</v>
          </cell>
          <cell r="F1133">
            <v>346.72499999999997</v>
          </cell>
          <cell r="G1133">
            <v>1</v>
          </cell>
          <cell r="H1133">
            <v>346.72499999999997</v>
          </cell>
        </row>
        <row r="1134">
          <cell r="B1134">
            <v>2064434</v>
          </cell>
          <cell r="C1134" t="str">
            <v>Hörselkåpa hjässb. Peltor Optime I H510A</v>
          </cell>
          <cell r="D1134" t="str">
            <v>Hörselkåpa hjässb. Peltor Optime I H510A</v>
          </cell>
          <cell r="E1134" t="str">
            <v>PAR</v>
          </cell>
          <cell r="F1134">
            <v>303.95</v>
          </cell>
          <cell r="G1134">
            <v>1</v>
          </cell>
          <cell r="H1134">
            <v>303.95</v>
          </cell>
        </row>
        <row r="1135">
          <cell r="B1135">
            <v>2142722</v>
          </cell>
          <cell r="C1135" t="str">
            <v>Hörselkåpa hjässbygel Hellberg SECURE 1F</v>
          </cell>
          <cell r="D1135" t="str">
            <v>Hörselkåpa hjässbygel Hellberg SECURE 1F</v>
          </cell>
          <cell r="E1135" t="str">
            <v>PAR</v>
          </cell>
          <cell r="F1135">
            <v>296.35000000000002</v>
          </cell>
          <cell r="G1135">
            <v>1</v>
          </cell>
          <cell r="H1135">
            <v>296.35000000000002</v>
          </cell>
        </row>
        <row r="1136">
          <cell r="B1136">
            <v>536110</v>
          </cell>
          <cell r="C1136" t="str">
            <v>Hörselpropp 3M 1100 PU-skum orange</v>
          </cell>
          <cell r="D1136" t="str">
            <v>Hörselpropp 3M 1100 PU-skum orange</v>
          </cell>
          <cell r="E1136" t="str">
            <v>PAR</v>
          </cell>
          <cell r="F1136">
            <v>0.52200000000000002</v>
          </cell>
          <cell r="G1136">
            <v>200</v>
          </cell>
          <cell r="H1136">
            <v>104.4</v>
          </cell>
        </row>
        <row r="1137">
          <cell r="B1137">
            <v>2064495</v>
          </cell>
          <cell r="C1137" t="str">
            <v>Hörselpropp 3M EAR Classic Polybag 200p</v>
          </cell>
          <cell r="D1137" t="str">
            <v>Hörselpropp 3M EAR Classic Polybag 200p</v>
          </cell>
          <cell r="E1137" t="str">
            <v>FRP</v>
          </cell>
          <cell r="F1137">
            <v>612.5</v>
          </cell>
          <cell r="G1137">
            <v>1</v>
          </cell>
          <cell r="H1137">
            <v>612.5</v>
          </cell>
        </row>
        <row r="1138">
          <cell r="B1138">
            <v>536111</v>
          </cell>
          <cell r="C1138" t="str">
            <v>Hörselpropp 3M EARsoft Gul 250/fp</v>
          </cell>
          <cell r="D1138" t="str">
            <v>Hörselpropp 3M EARsoft Gul 250/fp</v>
          </cell>
          <cell r="E1138" t="str">
            <v>FRP</v>
          </cell>
          <cell r="F1138">
            <v>526.12499999999989</v>
          </cell>
          <cell r="G1138">
            <v>1</v>
          </cell>
          <cell r="H1138">
            <v>526.12499999999989</v>
          </cell>
        </row>
        <row r="1139">
          <cell r="B1139">
            <v>2064468</v>
          </cell>
          <cell r="C1139" t="str">
            <v>Hörselpropp m snöre uvex x-fit 2112.010</v>
          </cell>
          <cell r="D1139" t="str">
            <v>Hörselpropp m snöre uvex x-fit 2112.010</v>
          </cell>
          <cell r="E1139" t="str">
            <v>FRP</v>
          </cell>
          <cell r="F1139">
            <v>516.875</v>
          </cell>
          <cell r="G1139">
            <v>1</v>
          </cell>
          <cell r="H1139">
            <v>516.875</v>
          </cell>
        </row>
        <row r="1140">
          <cell r="B1140">
            <v>2103040</v>
          </cell>
          <cell r="C1140" t="str">
            <v>Hörselpropp Pura-Fit 7705 50par/fp</v>
          </cell>
          <cell r="D1140" t="str">
            <v>Hörselpropp Pura-Fit 7705 50par/fp</v>
          </cell>
          <cell r="E1140" t="str">
            <v>FRP</v>
          </cell>
          <cell r="F1140">
            <v>201.49999999999997</v>
          </cell>
          <cell r="G1140">
            <v>1</v>
          </cell>
          <cell r="H1140">
            <v>201.49999999999997</v>
          </cell>
        </row>
        <row r="1141">
          <cell r="B1141">
            <v>2071205</v>
          </cell>
          <cell r="C1141" t="str">
            <v>Hörselpropp Refill Spark Plugs 7850 500p</v>
          </cell>
          <cell r="D1141" t="str">
            <v>Hörselpropp Refill Spark Plugs 7850 500p</v>
          </cell>
          <cell r="E1141" t="str">
            <v>FRP</v>
          </cell>
          <cell r="F1141">
            <v>1369.3</v>
          </cell>
          <cell r="G1141">
            <v>1</v>
          </cell>
          <cell r="H1141">
            <v>1369.3</v>
          </cell>
        </row>
        <row r="1142">
          <cell r="B1142">
            <v>2120228</v>
          </cell>
          <cell r="C1142" t="str">
            <v>Hörselpropp Refill WS ProDamp Ljusorange</v>
          </cell>
          <cell r="D1142" t="str">
            <v>Hörselpropp Refill WS ProDamp Ljusorange</v>
          </cell>
          <cell r="E1142" t="str">
            <v>FRP</v>
          </cell>
          <cell r="F1142">
            <v>673.47499999999991</v>
          </cell>
          <cell r="G1142">
            <v>1</v>
          </cell>
          <cell r="H1142">
            <v>673.47499999999991</v>
          </cell>
        </row>
        <row r="1143">
          <cell r="B1143">
            <v>2064472</v>
          </cell>
          <cell r="C1143" t="str">
            <v>Hörselpropp uvex hi-com 2112.100 200/fp</v>
          </cell>
          <cell r="D1143" t="str">
            <v>Hörselpropp uvex hi-com 2112.100 200/fp</v>
          </cell>
          <cell r="E1143" t="str">
            <v>FRP</v>
          </cell>
          <cell r="F1143">
            <v>538.77499999999998</v>
          </cell>
          <cell r="G1143">
            <v>1</v>
          </cell>
          <cell r="H1143">
            <v>538.77499999999998</v>
          </cell>
        </row>
        <row r="1144">
          <cell r="B1144">
            <v>2064473</v>
          </cell>
          <cell r="C1144" t="str">
            <v>Hörselpropp uvex hi-com 2112.103 Refill</v>
          </cell>
          <cell r="D1144" t="str">
            <v>Hörselpropp uvex hi-com 2112.103 Refill</v>
          </cell>
          <cell r="E1144" t="str">
            <v>FRP</v>
          </cell>
          <cell r="F1144">
            <v>525.82500000000005</v>
          </cell>
          <cell r="G1144">
            <v>1</v>
          </cell>
          <cell r="H1144">
            <v>525.82500000000005</v>
          </cell>
        </row>
        <row r="1145">
          <cell r="B1145">
            <v>2064467</v>
          </cell>
          <cell r="C1145" t="str">
            <v>Hörselpropp uvex x-fit 2112.001 200/frp</v>
          </cell>
          <cell r="D1145" t="str">
            <v>Hörselpropp uvex x-fit 2112.001 200/frp</v>
          </cell>
          <cell r="E1145" t="str">
            <v>FRP</v>
          </cell>
          <cell r="F1145">
            <v>473.62499999999994</v>
          </cell>
          <cell r="G1145">
            <v>1</v>
          </cell>
          <cell r="H1145">
            <v>473.62499999999994</v>
          </cell>
        </row>
        <row r="1146">
          <cell r="B1146">
            <v>2103031</v>
          </cell>
          <cell r="C1146" t="str">
            <v>Hörselpropp Worksafe EcoDamp Refill S</v>
          </cell>
          <cell r="D1146" t="str">
            <v>Hörselpropp Worksafe EcoDamp Refill S</v>
          </cell>
          <cell r="E1146" t="str">
            <v>FRP</v>
          </cell>
          <cell r="F1146">
            <v>399.92499999999995</v>
          </cell>
          <cell r="G1146">
            <v>1</v>
          </cell>
          <cell r="H1146">
            <v>399.92499999999995</v>
          </cell>
        </row>
        <row r="1147">
          <cell r="B1147">
            <v>2115079</v>
          </cell>
          <cell r="C1147" t="str">
            <v>Hörselpropp Worksafe EcoDamp S Orange</v>
          </cell>
          <cell r="D1147" t="str">
            <v>Hörselpropp Worksafe EcoDamp S Orange</v>
          </cell>
          <cell r="E1147" t="str">
            <v>FRP</v>
          </cell>
          <cell r="F1147">
            <v>293.32499999999999</v>
          </cell>
          <cell r="G1147">
            <v>1</v>
          </cell>
          <cell r="H1147">
            <v>293.32499999999999</v>
          </cell>
        </row>
        <row r="1148">
          <cell r="B1148">
            <v>2121429</v>
          </cell>
          <cell r="C1148" t="str">
            <v>Hörselpropp WS EcoDamp Refill L Gul</v>
          </cell>
          <cell r="D1148" t="str">
            <v>Hörselpropp WS EcoDamp Refill L Gul</v>
          </cell>
          <cell r="E1148" t="str">
            <v>FRP</v>
          </cell>
          <cell r="F1148">
            <v>429.82499999999999</v>
          </cell>
          <cell r="G1148">
            <v>1</v>
          </cell>
          <cell r="H1148">
            <v>429.82499999999999</v>
          </cell>
        </row>
        <row r="1149">
          <cell r="B1149">
            <v>2116228</v>
          </cell>
          <cell r="C1149" t="str">
            <v>Hörselpropp WS ProDamp Ljusorange</v>
          </cell>
          <cell r="D1149" t="str">
            <v>Hörselpropp WS ProDamp Ljusorange</v>
          </cell>
          <cell r="E1149" t="str">
            <v>FRP</v>
          </cell>
          <cell r="F1149">
            <v>439.35</v>
          </cell>
          <cell r="G1149">
            <v>1</v>
          </cell>
          <cell r="H1149">
            <v>439.35</v>
          </cell>
        </row>
        <row r="1150">
          <cell r="B1150">
            <v>2060250</v>
          </cell>
          <cell r="C1150" t="str">
            <v>Hörselpropp WS ReDamp L snöre Blå</v>
          </cell>
          <cell r="D1150" t="str">
            <v>Hörselpropp WS ReDamp L snöre Blå</v>
          </cell>
          <cell r="E1150" t="str">
            <v>PAR</v>
          </cell>
          <cell r="F1150">
            <v>20.599999999999998</v>
          </cell>
          <cell r="G1150">
            <v>8</v>
          </cell>
          <cell r="H1150">
            <v>164.79999999999998</v>
          </cell>
        </row>
        <row r="1151">
          <cell r="B1151">
            <v>2001841</v>
          </cell>
          <cell r="C1151" t="str">
            <v>Impregneringsmedel Clax Proof 72A1</v>
          </cell>
          <cell r="D1151" t="str">
            <v>Impregneringsmedel Clax Proof 72A1</v>
          </cell>
          <cell r="E1151" t="str">
            <v>DNK</v>
          </cell>
          <cell r="F1151">
            <v>8903.5</v>
          </cell>
          <cell r="G1151">
            <v>1</v>
          </cell>
          <cell r="H1151">
            <v>8903.5</v>
          </cell>
        </row>
        <row r="1152">
          <cell r="B1152">
            <v>531082</v>
          </cell>
          <cell r="C1152" t="str">
            <v>Impregneringsmedel Trend, 10 l, moppgarn</v>
          </cell>
          <cell r="D1152" t="str">
            <v>Impregneringsmedel Trend, 10 l, moppgarn</v>
          </cell>
          <cell r="E1152" t="str">
            <v>DNK</v>
          </cell>
          <cell r="F1152">
            <v>3747.7499999999995</v>
          </cell>
          <cell r="G1152">
            <v>1</v>
          </cell>
          <cell r="H1152">
            <v>3747.7499999999995</v>
          </cell>
        </row>
        <row r="1153">
          <cell r="B1153">
            <v>2001597</v>
          </cell>
          <cell r="C1153" t="str">
            <v>Impregneringsvätska Allrent10l, duk/mopp</v>
          </cell>
          <cell r="D1153" t="str">
            <v>Impregneringsvätska Allrent10l, duk/mopp</v>
          </cell>
          <cell r="E1153" t="str">
            <v>DNK</v>
          </cell>
          <cell r="F1153">
            <v>2075</v>
          </cell>
          <cell r="G1153">
            <v>1</v>
          </cell>
          <cell r="H1153">
            <v>2075</v>
          </cell>
        </row>
        <row r="1154">
          <cell r="B1154">
            <v>531026</v>
          </cell>
          <cell r="C1154" t="str">
            <v>Impregneringsvätska Dusty, 10l, duk/mopp</v>
          </cell>
          <cell r="D1154" t="str">
            <v>Impregneringsvätska Dusty, 10l, duk/mopp</v>
          </cell>
          <cell r="E1154" t="str">
            <v>DNK</v>
          </cell>
          <cell r="F1154">
            <v>3234.75</v>
          </cell>
          <cell r="G1154">
            <v>1</v>
          </cell>
          <cell r="H1154">
            <v>3234.75</v>
          </cell>
        </row>
        <row r="1155">
          <cell r="B1155">
            <v>531951</v>
          </cell>
          <cell r="C1155" t="str">
            <v>Industrirengöring Induren A, 5 lit</v>
          </cell>
          <cell r="D1155" t="str">
            <v>Industrirengöring Induren A, 5 lit</v>
          </cell>
          <cell r="E1155" t="str">
            <v>DNK</v>
          </cell>
          <cell r="F1155">
            <v>292.09999999999997</v>
          </cell>
          <cell r="G1155">
            <v>1</v>
          </cell>
          <cell r="H1155">
            <v>292.09999999999997</v>
          </cell>
        </row>
        <row r="1156">
          <cell r="B1156">
            <v>2009703</v>
          </cell>
          <cell r="C1156" t="str">
            <v>Industritvål Tork S1</v>
          </cell>
          <cell r="D1156" t="str">
            <v>Industritvål Tork S1</v>
          </cell>
          <cell r="E1156" t="str">
            <v>FLS</v>
          </cell>
          <cell r="F1156">
            <v>108.94999999999999</v>
          </cell>
          <cell r="G1156">
            <v>6</v>
          </cell>
          <cell r="H1156">
            <v>653.69999999999993</v>
          </cell>
        </row>
        <row r="1157">
          <cell r="B1157">
            <v>2130359</v>
          </cell>
          <cell r="C1157" t="str">
            <v>Injektionstork med 70% IPA3x3cm dubbel</v>
          </cell>
          <cell r="D1157" t="str">
            <v>Injektionstork med 70% IPA3x3cm dubbel</v>
          </cell>
          <cell r="E1157" t="str">
            <v>FRP</v>
          </cell>
          <cell r="F1157">
            <v>48.75</v>
          </cell>
          <cell r="G1157">
            <v>1</v>
          </cell>
          <cell r="H1157">
            <v>48.75</v>
          </cell>
        </row>
        <row r="1158">
          <cell r="B1158">
            <v>2035873</v>
          </cell>
          <cell r="C1158" t="str">
            <v>Inkoskydd Attends Pull-Ons 8 S</v>
          </cell>
          <cell r="D1158" t="str">
            <v>Inkoskydd Attends Pull-Ons 8 S</v>
          </cell>
          <cell r="E1158" t="str">
            <v>STK</v>
          </cell>
          <cell r="F1158">
            <v>15.349999999999998</v>
          </cell>
          <cell r="G1158">
            <v>64</v>
          </cell>
          <cell r="H1158">
            <v>982.39999999999986</v>
          </cell>
        </row>
        <row r="1159">
          <cell r="B1159">
            <v>2021796</v>
          </cell>
          <cell r="C1159" t="str">
            <v>Inkoskydd Attends Pull-Ons 8 XL</v>
          </cell>
          <cell r="D1159" t="str">
            <v>Inkoskydd Attends Pull-Ons 8 XL</v>
          </cell>
          <cell r="E1159" t="str">
            <v>STK</v>
          </cell>
          <cell r="F1159">
            <v>17.774999999999999</v>
          </cell>
          <cell r="G1159">
            <v>56</v>
          </cell>
          <cell r="H1159">
            <v>995.39999999999986</v>
          </cell>
        </row>
        <row r="1160">
          <cell r="B1160">
            <v>2035875</v>
          </cell>
          <cell r="C1160" t="str">
            <v>Inkoskydd Attends Pull-Ons, 8 L</v>
          </cell>
          <cell r="D1160" t="str">
            <v>Inkoskydd Attends Pull-Ons, 8 L</v>
          </cell>
          <cell r="E1160" t="str">
            <v>STK</v>
          </cell>
          <cell r="F1160">
            <v>14.299999999999999</v>
          </cell>
          <cell r="G1160">
            <v>64</v>
          </cell>
          <cell r="H1160">
            <v>915.19999999999993</v>
          </cell>
        </row>
        <row r="1161">
          <cell r="B1161">
            <v>2035874</v>
          </cell>
          <cell r="C1161" t="str">
            <v>Inkoskydd Attends Pull-Ons, 8 M</v>
          </cell>
          <cell r="D1161" t="str">
            <v>Inkoskydd Attends Pull-Ons, 8 M</v>
          </cell>
          <cell r="E1161" t="str">
            <v>STK</v>
          </cell>
          <cell r="F1161">
            <v>13.35</v>
          </cell>
          <cell r="G1161">
            <v>64</v>
          </cell>
          <cell r="H1161">
            <v>854.4</v>
          </cell>
        </row>
        <row r="1162">
          <cell r="B1162">
            <v>806486</v>
          </cell>
          <cell r="C1162" t="str">
            <v>Insatspåsar LLD 290/170x600mm 30my vit</v>
          </cell>
          <cell r="D1162" t="str">
            <v>Insatspåsar LLD 290/170x600mm 30my vit</v>
          </cell>
          <cell r="E1162" t="str">
            <v>RUL</v>
          </cell>
          <cell r="F1162">
            <v>62.249999999999993</v>
          </cell>
          <cell r="G1162">
            <v>10</v>
          </cell>
          <cell r="H1162">
            <v>622.49999999999989</v>
          </cell>
        </row>
        <row r="1163">
          <cell r="B1163">
            <v>2108340</v>
          </cell>
          <cell r="C1163" t="str">
            <v>Insatspåse 100/rl HD 30L Stjärnbottnad</v>
          </cell>
          <cell r="D1163" t="str">
            <v>Insatspåse 100/rl HD 30L Stjärnbottnad</v>
          </cell>
          <cell r="E1163" t="str">
            <v>RUL</v>
          </cell>
          <cell r="F1163">
            <v>19.75</v>
          </cell>
          <cell r="G1163">
            <v>10</v>
          </cell>
          <cell r="H1163">
            <v>197.5</v>
          </cell>
        </row>
        <row r="1164">
          <cell r="B1164">
            <v>2039049</v>
          </cell>
          <cell r="C1164" t="str">
            <v>Insatspåse biobaserad 280/170x530mm 30my</v>
          </cell>
          <cell r="D1164" t="str">
            <v>Insatspåse biobaserad 280/170x530mm 30my</v>
          </cell>
          <cell r="E1164" t="str">
            <v>RUL</v>
          </cell>
          <cell r="F1164">
            <v>37</v>
          </cell>
          <cell r="G1164">
            <v>20</v>
          </cell>
          <cell r="H1164">
            <v>740</v>
          </cell>
        </row>
        <row r="1165">
          <cell r="B1165">
            <v>2039048</v>
          </cell>
          <cell r="C1165" t="str">
            <v>Insatspåse biobaserad 290/160x580mm 30my</v>
          </cell>
          <cell r="D1165" t="str">
            <v>Insatspåse biobaserad 290/160x580mm 30my</v>
          </cell>
          <cell r="E1165" t="str">
            <v>RUL</v>
          </cell>
          <cell r="F1165">
            <v>40.999999999999993</v>
          </cell>
          <cell r="G1165">
            <v>20</v>
          </cell>
          <cell r="H1165">
            <v>819.99999999999989</v>
          </cell>
        </row>
        <row r="1166">
          <cell r="B1166">
            <v>2107822</v>
          </cell>
          <cell r="C1166" t="str">
            <v>Insatspåse Esd 25my 36L 100/rl</v>
          </cell>
          <cell r="D1166" t="str">
            <v>Insatspåse Esd 25my 36L 100/rl</v>
          </cell>
          <cell r="E1166" t="str">
            <v>RUL</v>
          </cell>
          <cell r="F1166">
            <v>336.25</v>
          </cell>
          <cell r="G1166">
            <v>1</v>
          </cell>
          <cell r="H1166">
            <v>336.25</v>
          </cell>
        </row>
        <row r="1167">
          <cell r="B1167">
            <v>2116278</v>
          </cell>
          <cell r="C1167" t="str">
            <v>Insatspåse Glenta HD 30L 270/240x570 8my</v>
          </cell>
          <cell r="D1167" t="str">
            <v>Insatspåse Glenta HD 30L 270/240x570 8my</v>
          </cell>
          <cell r="E1167" t="str">
            <v>RUL</v>
          </cell>
          <cell r="F1167">
            <v>24.375</v>
          </cell>
          <cell r="G1167">
            <v>20</v>
          </cell>
          <cell r="H1167">
            <v>487.5</v>
          </cell>
        </row>
        <row r="1168">
          <cell r="B1168">
            <v>2068454</v>
          </cell>
          <cell r="C1168" t="str">
            <v>Insatspåse Glenta HD 510x700mm 11my Svrt</v>
          </cell>
          <cell r="D1168" t="str">
            <v>Insatspåse Glenta HD 510x700mm 11my Svrt</v>
          </cell>
          <cell r="E1168" t="str">
            <v>RUL</v>
          </cell>
          <cell r="F1168">
            <v>21.499999999999996</v>
          </cell>
          <cell r="G1168">
            <v>1</v>
          </cell>
          <cell r="H1168">
            <v>21.499999999999996</v>
          </cell>
        </row>
        <row r="1169">
          <cell r="B1169">
            <v>2068438</v>
          </cell>
          <cell r="C1169" t="str">
            <v>Insatspåse Glenta HD 600x600mm 8my Trans</v>
          </cell>
          <cell r="D1169" t="str">
            <v>Insatspåse Glenta HD 600x600mm 8my Trans</v>
          </cell>
          <cell r="E1169" t="str">
            <v>RUL</v>
          </cell>
          <cell r="F1169">
            <v>29.55</v>
          </cell>
          <cell r="G1169">
            <v>1</v>
          </cell>
          <cell r="H1169">
            <v>29.55</v>
          </cell>
        </row>
        <row r="1170">
          <cell r="B1170">
            <v>2029500</v>
          </cell>
          <cell r="C1170" t="str">
            <v>Insatspåse HD 25 l, 300/210X570mm 10my</v>
          </cell>
          <cell r="D1170" t="str">
            <v>Insatspåse HD 25 l, 300/210X570mm 10my</v>
          </cell>
          <cell r="E1170" t="str">
            <v>RUL</v>
          </cell>
          <cell r="F1170">
            <v>44</v>
          </cell>
          <cell r="G1170">
            <v>15</v>
          </cell>
          <cell r="H1170">
            <v>660</v>
          </cell>
        </row>
        <row r="1171">
          <cell r="B1171">
            <v>806827</v>
          </cell>
          <cell r="C1171" t="str">
            <v>Insatspåse HD 30 l, 500x600mm 8my</v>
          </cell>
          <cell r="D1171" t="str">
            <v>Insatspåse HD 30 l, 500x600mm 8my</v>
          </cell>
          <cell r="E1171" t="str">
            <v>RUL</v>
          </cell>
          <cell r="F1171">
            <v>4.3499999999999996</v>
          </cell>
          <cell r="G1171">
            <v>40</v>
          </cell>
          <cell r="H1171">
            <v>174</v>
          </cell>
        </row>
        <row r="1172">
          <cell r="B1172">
            <v>806016</v>
          </cell>
          <cell r="C1172" t="str">
            <v>Insatspåse HD 40 l, 650x700mm 8my</v>
          </cell>
          <cell r="D1172" t="str">
            <v>Insatspåse HD 40 l, 650x700mm 8my</v>
          </cell>
          <cell r="E1172" t="str">
            <v>RUL</v>
          </cell>
          <cell r="F1172">
            <v>27</v>
          </cell>
          <cell r="G1172">
            <v>1</v>
          </cell>
          <cell r="H1172">
            <v>27</v>
          </cell>
        </row>
        <row r="1173">
          <cell r="B1173">
            <v>2028407</v>
          </cell>
          <cell r="C1173" t="str">
            <v>Insatspåse HD 75 l, 700x800mm 12my</v>
          </cell>
          <cell r="D1173" t="str">
            <v>Insatspåse HD 75 l, 700x800mm 12my</v>
          </cell>
          <cell r="E1173" t="str">
            <v>RUL</v>
          </cell>
          <cell r="F1173">
            <v>31.499999999999996</v>
          </cell>
          <cell r="G1173">
            <v>1</v>
          </cell>
          <cell r="H1173">
            <v>31.499999999999996</v>
          </cell>
        </row>
        <row r="1174">
          <cell r="B1174">
            <v>806828</v>
          </cell>
          <cell r="C1174" t="str">
            <v>Insatspåse HD, 600x600mm 8my, transp</v>
          </cell>
          <cell r="D1174" t="str">
            <v>Insatspåse HD, 600x600mm 8my, transp</v>
          </cell>
          <cell r="E1174" t="str">
            <v>RUL</v>
          </cell>
          <cell r="F1174">
            <v>22.5</v>
          </cell>
          <cell r="G1174">
            <v>30</v>
          </cell>
          <cell r="H1174">
            <v>675</v>
          </cell>
        </row>
        <row r="1175">
          <cell r="B1175">
            <v>2061026</v>
          </cell>
          <cell r="C1175" t="str">
            <v>Insatspåse KBM 28-30l HD 7my 260/250x570</v>
          </cell>
          <cell r="D1175" t="str">
            <v>Insatspåse KBM 28-30l HD 7my 260/250x570</v>
          </cell>
          <cell r="E1175" t="str">
            <v>RUL</v>
          </cell>
          <cell r="F1175">
            <v>18.799999999999997</v>
          </cell>
          <cell r="G1175">
            <v>1</v>
          </cell>
          <cell r="H1175">
            <v>18.799999999999997</v>
          </cell>
        </row>
        <row r="1176">
          <cell r="B1176">
            <v>2068446</v>
          </cell>
          <cell r="C1176" t="str">
            <v>Insatspåse KBM 370x500mm 15my, LLD vit</v>
          </cell>
          <cell r="D1176" t="str">
            <v>Insatspåse KBM 370x500mm 15my, LLD vit</v>
          </cell>
          <cell r="E1176" t="str">
            <v>RUL</v>
          </cell>
          <cell r="F1176">
            <v>29.55</v>
          </cell>
          <cell r="G1176">
            <v>1</v>
          </cell>
          <cell r="H1176">
            <v>29.55</v>
          </cell>
        </row>
        <row r="1177">
          <cell r="B1177">
            <v>2068450</v>
          </cell>
          <cell r="C1177" t="str">
            <v>Insatspåse KBM 370x500mm 7my HD grå</v>
          </cell>
          <cell r="D1177" t="str">
            <v>Insatspåse KBM 370x500mm 7my HD grå</v>
          </cell>
          <cell r="E1177" t="str">
            <v>RUL</v>
          </cell>
          <cell r="F1177">
            <v>8.0500000000000007</v>
          </cell>
          <cell r="G1177">
            <v>1</v>
          </cell>
          <cell r="H1177">
            <v>8.0500000000000007</v>
          </cell>
        </row>
        <row r="1178">
          <cell r="B1178">
            <v>2068432</v>
          </cell>
          <cell r="C1178" t="str">
            <v>Insatspåse KBM 500x500mm 8my, HD transp</v>
          </cell>
          <cell r="D1178" t="str">
            <v>Insatspåse KBM 500x500mm 8my, HD transp</v>
          </cell>
          <cell r="E1178" t="str">
            <v>RUL</v>
          </cell>
          <cell r="F1178">
            <v>21.499999999999996</v>
          </cell>
          <cell r="G1178">
            <v>1</v>
          </cell>
          <cell r="H1178">
            <v>21.499999999999996</v>
          </cell>
        </row>
        <row r="1179">
          <cell r="B1179">
            <v>2068451</v>
          </cell>
          <cell r="C1179" t="str">
            <v>Insatspåse KBM 510x700mm 11my HD transp</v>
          </cell>
          <cell r="D1179" t="str">
            <v>Insatspåse KBM 510x700mm 11my HD transp</v>
          </cell>
          <cell r="E1179" t="str">
            <v>RUL</v>
          </cell>
          <cell r="F1179">
            <v>18.799999999999997</v>
          </cell>
          <cell r="G1179">
            <v>1</v>
          </cell>
          <cell r="H1179">
            <v>18.799999999999997</v>
          </cell>
        </row>
        <row r="1180">
          <cell r="B1180">
            <v>2068441</v>
          </cell>
          <cell r="C1180" t="str">
            <v>Insatspåse KBM 600x600mm 8my HD vit</v>
          </cell>
          <cell r="D1180" t="str">
            <v>Insatspåse KBM 600x600mm 8my HD vit</v>
          </cell>
          <cell r="E1180" t="str">
            <v>RUL</v>
          </cell>
          <cell r="F1180">
            <v>29.55</v>
          </cell>
          <cell r="G1180">
            <v>1</v>
          </cell>
          <cell r="H1180">
            <v>29.55</v>
          </cell>
        </row>
        <row r="1181">
          <cell r="B1181">
            <v>2068444</v>
          </cell>
          <cell r="C1181" t="str">
            <v>Insatspåse KBM 600x900mm 7my, HD vit</v>
          </cell>
          <cell r="D1181" t="str">
            <v>Insatspåse KBM 600x900mm 7my, HD vit</v>
          </cell>
          <cell r="E1181" t="str">
            <v>RUL</v>
          </cell>
          <cell r="F1181">
            <v>18.799999999999997</v>
          </cell>
          <cell r="G1181">
            <v>1</v>
          </cell>
          <cell r="H1181">
            <v>18.799999999999997</v>
          </cell>
        </row>
        <row r="1182">
          <cell r="B1182">
            <v>2068443</v>
          </cell>
          <cell r="C1182" t="str">
            <v>Insatspåse KBM 600x900mm 8my, LLD transp</v>
          </cell>
          <cell r="D1182" t="str">
            <v>Insatspåse KBM 600x900mm 8my, LLD transp</v>
          </cell>
          <cell r="E1182" t="str">
            <v>RUL</v>
          </cell>
          <cell r="F1182">
            <v>42.999999999999993</v>
          </cell>
          <cell r="G1182">
            <v>1</v>
          </cell>
          <cell r="H1182">
            <v>42.999999999999993</v>
          </cell>
        </row>
        <row r="1183">
          <cell r="B1183">
            <v>2068436</v>
          </cell>
          <cell r="C1183" t="str">
            <v>Insatspåse KBM 650x700mm 8my HD transp</v>
          </cell>
          <cell r="D1183" t="str">
            <v>Insatspåse KBM 650x700mm 8my HD transp</v>
          </cell>
          <cell r="E1183" t="str">
            <v>RUL</v>
          </cell>
          <cell r="F1183">
            <v>18.799999999999997</v>
          </cell>
          <cell r="G1183">
            <v>1</v>
          </cell>
          <cell r="H1183">
            <v>18.799999999999997</v>
          </cell>
        </row>
        <row r="1184">
          <cell r="B1184">
            <v>2061024</v>
          </cell>
          <cell r="C1184" t="str">
            <v>Insatspåse KBM LD/LLD Basko 20 550x600mm</v>
          </cell>
          <cell r="D1184" t="str">
            <v>Insatspåse KBM LD/LLD Basko 20 550x600mm</v>
          </cell>
          <cell r="E1184" t="str">
            <v>RUL</v>
          </cell>
          <cell r="F1184">
            <v>37.625</v>
          </cell>
          <cell r="G1184">
            <v>1</v>
          </cell>
          <cell r="H1184">
            <v>37.625</v>
          </cell>
        </row>
        <row r="1185">
          <cell r="B1185">
            <v>806045</v>
          </cell>
          <cell r="C1185" t="str">
            <v>Insatspåse LD, 500x650mm 18my, grå</v>
          </cell>
          <cell r="D1185" t="str">
            <v>Insatspåse LD, 500x650mm 18my, grå</v>
          </cell>
          <cell r="E1185" t="str">
            <v>RUL</v>
          </cell>
          <cell r="F1185">
            <v>33.199999999999996</v>
          </cell>
          <cell r="G1185">
            <v>32</v>
          </cell>
          <cell r="H1185">
            <v>1062.3999999999999</v>
          </cell>
        </row>
        <row r="1186">
          <cell r="B1186">
            <v>2037898</v>
          </cell>
          <cell r="C1186" t="str">
            <v>Insatspåse LLD 28 l, 510x570mm 30my</v>
          </cell>
          <cell r="D1186" t="str">
            <v>Insatspåse LLD 28 l, 510x570mm 30my</v>
          </cell>
          <cell r="E1186" t="str">
            <v>RUL</v>
          </cell>
          <cell r="F1186">
            <v>22.374999999999996</v>
          </cell>
          <cell r="G1186">
            <v>1</v>
          </cell>
          <cell r="H1186">
            <v>22.374999999999996</v>
          </cell>
        </row>
        <row r="1187">
          <cell r="B1187">
            <v>806820</v>
          </cell>
          <cell r="C1187" t="str">
            <v>Insatspåse LLD 600x850mm 8my, transp</v>
          </cell>
          <cell r="D1187" t="str">
            <v>Insatspåse LLD 600x850mm 8my, transp</v>
          </cell>
          <cell r="E1187" t="str">
            <v>RUL</v>
          </cell>
          <cell r="F1187">
            <v>30.249999999999996</v>
          </cell>
          <cell r="G1187">
            <v>20</v>
          </cell>
          <cell r="H1187">
            <v>604.99999999999989</v>
          </cell>
        </row>
        <row r="1188">
          <cell r="B1188">
            <v>2050119</v>
          </cell>
          <cell r="C1188" t="str">
            <v>Insatspåse LLD Basko 40 800x750mm 25my</v>
          </cell>
          <cell r="D1188" t="str">
            <v>Insatspåse LLD Basko 40 800x750mm 25my</v>
          </cell>
          <cell r="E1188" t="str">
            <v>RUL</v>
          </cell>
          <cell r="F1188">
            <v>29.824999999999999</v>
          </cell>
          <cell r="G1188">
            <v>1</v>
          </cell>
          <cell r="H1188">
            <v>29.824999999999999</v>
          </cell>
        </row>
        <row r="1189">
          <cell r="B1189">
            <v>2028406</v>
          </cell>
          <cell r="C1189" t="str">
            <v>Insatspåse LLD Basko 60, 870x850mm, vit</v>
          </cell>
          <cell r="D1189" t="str">
            <v>Insatspåse LLD Basko 60, 870x850mm, vit</v>
          </cell>
          <cell r="E1189" t="str">
            <v>RUL</v>
          </cell>
          <cell r="F1189">
            <v>43.174999999999997</v>
          </cell>
          <cell r="G1189">
            <v>1</v>
          </cell>
          <cell r="H1189">
            <v>43.174999999999997</v>
          </cell>
        </row>
        <row r="1190">
          <cell r="B1190">
            <v>2039640</v>
          </cell>
          <cell r="C1190" t="str">
            <v>Insatspåse NS 70 l, 380/220x900mm 36my</v>
          </cell>
          <cell r="D1190" t="str">
            <v>Insatspåse NS 70 l, 380/220x900mm 36my</v>
          </cell>
          <cell r="E1190" t="str">
            <v>RUL</v>
          </cell>
          <cell r="F1190">
            <v>70.75</v>
          </cell>
          <cell r="G1190">
            <v>10</v>
          </cell>
          <cell r="H1190">
            <v>707.5</v>
          </cell>
        </row>
        <row r="1191">
          <cell r="B1191">
            <v>2039637</v>
          </cell>
          <cell r="C1191" t="str">
            <v>Insatspåse NS, 300/200x500mm 7my, tansp</v>
          </cell>
          <cell r="D1191" t="str">
            <v>Insatspåse NS, 300/200x500mm 7my, tansp</v>
          </cell>
          <cell r="E1191" t="str">
            <v>RUL</v>
          </cell>
          <cell r="F1191">
            <v>27.5</v>
          </cell>
          <cell r="G1191">
            <v>16</v>
          </cell>
          <cell r="H1191">
            <v>440</v>
          </cell>
        </row>
        <row r="1192">
          <cell r="B1192">
            <v>2039035</v>
          </cell>
          <cell r="C1192" t="str">
            <v>Insatspåse reg. 280/170x530mm 30my grön</v>
          </cell>
          <cell r="D1192" t="str">
            <v>Insatspåse reg. 280/170x530mm 30my grön</v>
          </cell>
          <cell r="E1192" t="str">
            <v>RUL</v>
          </cell>
          <cell r="F1192">
            <v>23.999999999999996</v>
          </cell>
          <cell r="G1192">
            <v>1</v>
          </cell>
          <cell r="H1192">
            <v>23.999999999999996</v>
          </cell>
        </row>
        <row r="1193">
          <cell r="B1193">
            <v>2039034</v>
          </cell>
          <cell r="C1193" t="str">
            <v>Insatspåse reg. 280/170x580mm 30my röd</v>
          </cell>
          <cell r="D1193" t="str">
            <v>Insatspåse reg. 280/170x580mm 30my röd</v>
          </cell>
          <cell r="E1193" t="str">
            <v>RUL</v>
          </cell>
          <cell r="F1193">
            <v>27.749999999999996</v>
          </cell>
          <cell r="G1193">
            <v>1</v>
          </cell>
          <cell r="H1193">
            <v>27.749999999999996</v>
          </cell>
        </row>
        <row r="1194">
          <cell r="B1194">
            <v>806022</v>
          </cell>
          <cell r="C1194" t="str">
            <v>Insatspåse Tork B2, 20 l 290/230x580mm</v>
          </cell>
          <cell r="D1194" t="str">
            <v>Insatspåse Tork B2, 20 l 290/230x580mm</v>
          </cell>
          <cell r="E1194" t="str">
            <v>RUL</v>
          </cell>
          <cell r="F1194">
            <v>95.225000000000009</v>
          </cell>
          <cell r="G1194">
            <v>10</v>
          </cell>
          <cell r="H1194">
            <v>952.25000000000011</v>
          </cell>
        </row>
        <row r="1195">
          <cell r="B1195">
            <v>2058249</v>
          </cell>
          <cell r="C1195" t="str">
            <v>Insatssäck KBM LLD 40 l, 780x750mm 14my</v>
          </cell>
          <cell r="D1195" t="str">
            <v>Insatssäck KBM LLD 40 l, 780x750mm 14my</v>
          </cell>
          <cell r="E1195" t="str">
            <v>RUL</v>
          </cell>
          <cell r="F1195">
            <v>37.625</v>
          </cell>
          <cell r="G1195">
            <v>1</v>
          </cell>
          <cell r="H1195">
            <v>37.625</v>
          </cell>
        </row>
        <row r="1196">
          <cell r="B1196">
            <v>2068989</v>
          </cell>
          <cell r="C1196" t="str">
            <v>Insatssäck LD/PE 1140x1500mm 40my sv</v>
          </cell>
          <cell r="D1196" t="str">
            <v>Insatssäck LD/PE 1140x1500mm 40my sv</v>
          </cell>
          <cell r="E1196" t="str">
            <v>RUL</v>
          </cell>
          <cell r="F1196">
            <v>78.574999999999989</v>
          </cell>
          <cell r="G1196">
            <v>1</v>
          </cell>
          <cell r="H1196">
            <v>78.574999999999989</v>
          </cell>
        </row>
        <row r="1197">
          <cell r="B1197">
            <v>2048296</v>
          </cell>
          <cell r="C1197" t="str">
            <v>Insatssäck LLD 190l 700/400x1500mm 30my</v>
          </cell>
          <cell r="D1197" t="str">
            <v>Insatssäck LLD 190l 700/400x1500mm 30my</v>
          </cell>
          <cell r="E1197" t="str">
            <v>RUL</v>
          </cell>
          <cell r="F1197">
            <v>64</v>
          </cell>
          <cell r="G1197">
            <v>20</v>
          </cell>
          <cell r="H1197">
            <v>1280</v>
          </cell>
        </row>
        <row r="1198">
          <cell r="B1198">
            <v>2048514</v>
          </cell>
          <cell r="C1198" t="str">
            <v>Insatssäck LLD 370l 750/650x1500mm 30my</v>
          </cell>
          <cell r="D1198" t="str">
            <v>Insatssäck LLD 370l 750/650x1500mm 30my</v>
          </cell>
          <cell r="E1198" t="str">
            <v>RUL</v>
          </cell>
          <cell r="F1198">
            <v>84.25</v>
          </cell>
          <cell r="G1198">
            <v>10</v>
          </cell>
          <cell r="H1198">
            <v>842.5</v>
          </cell>
        </row>
        <row r="1199">
          <cell r="B1199">
            <v>834385</v>
          </cell>
          <cell r="C1199" t="str">
            <v>Insatssäck LLD 70 l, 400/280x800mm 40my</v>
          </cell>
          <cell r="D1199" t="str">
            <v>Insatssäck LLD 70 l, 400/280x800mm 40my</v>
          </cell>
          <cell r="E1199" t="str">
            <v>RUL</v>
          </cell>
          <cell r="F1199">
            <v>62.999999999999993</v>
          </cell>
          <cell r="G1199">
            <v>15</v>
          </cell>
          <cell r="H1199">
            <v>944.99999999999989</v>
          </cell>
        </row>
        <row r="1200">
          <cell r="B1200">
            <v>834340</v>
          </cell>
          <cell r="C1200" t="str">
            <v>Insatssäck LLD 90 l, 410/390x750mm 40my</v>
          </cell>
          <cell r="D1200" t="str">
            <v>Insatssäck LLD 90 l, 410/390x750mm 40my</v>
          </cell>
          <cell r="E1200" t="str">
            <v>RUL</v>
          </cell>
          <cell r="F1200">
            <v>54.749999999999993</v>
          </cell>
          <cell r="G1200">
            <v>20</v>
          </cell>
          <cell r="H1200">
            <v>1094.9999999999998</v>
          </cell>
        </row>
        <row r="1201">
          <cell r="B1201">
            <v>2039039</v>
          </cell>
          <cell r="C1201" t="str">
            <v>Insatssäck reg. 380/370x1150mm 50my röd</v>
          </cell>
          <cell r="D1201" t="str">
            <v>Insatssäck reg. 380/370x1150mm 50my röd</v>
          </cell>
          <cell r="E1201" t="str">
            <v>RUL</v>
          </cell>
          <cell r="F1201">
            <v>156.5</v>
          </cell>
          <cell r="G1201">
            <v>6</v>
          </cell>
          <cell r="H1201">
            <v>939</v>
          </cell>
        </row>
        <row r="1202">
          <cell r="B1202">
            <v>2039038</v>
          </cell>
          <cell r="C1202" t="str">
            <v>Insatssäck reg. 70 l 350x250x900mm 45my</v>
          </cell>
          <cell r="D1202" t="str">
            <v>Insatssäck reg. 70 l 350x250x900mm 45my</v>
          </cell>
          <cell r="E1202" t="str">
            <v>RUL</v>
          </cell>
          <cell r="F1202">
            <v>88</v>
          </cell>
          <cell r="G1202">
            <v>10</v>
          </cell>
          <cell r="H1202">
            <v>880</v>
          </cell>
        </row>
        <row r="1203">
          <cell r="B1203">
            <v>2039037</v>
          </cell>
          <cell r="C1203" t="str">
            <v>Insatssäck reg. 70l 350/250x900mm 45my</v>
          </cell>
          <cell r="D1203" t="str">
            <v>Insatssäck reg. 70l 350/250x900mm 45my</v>
          </cell>
          <cell r="E1203" t="str">
            <v>RUL</v>
          </cell>
          <cell r="F1203">
            <v>88.499999999999986</v>
          </cell>
          <cell r="G1203">
            <v>10</v>
          </cell>
          <cell r="H1203">
            <v>884.99999999999989</v>
          </cell>
        </row>
        <row r="1204">
          <cell r="B1204">
            <v>2036657</v>
          </cell>
          <cell r="C1204" t="str">
            <v>Instrumentrengöring Suma Med Enzyme 5 l</v>
          </cell>
          <cell r="D1204" t="str">
            <v>Instrumentrengöring Suma Med Enzyme 5 l</v>
          </cell>
          <cell r="E1204" t="str">
            <v>DNK</v>
          </cell>
          <cell r="F1204">
            <v>1543.175</v>
          </cell>
          <cell r="G1204">
            <v>2</v>
          </cell>
          <cell r="H1204">
            <v>3086.35</v>
          </cell>
        </row>
        <row r="1205">
          <cell r="B1205">
            <v>2026105</v>
          </cell>
          <cell r="C1205" t="str">
            <v>Interiörmopp Vikan, 550 mm, grå</v>
          </cell>
          <cell r="D1205" t="str">
            <v>Interiörmopp Vikan, 550 mm, grå</v>
          </cell>
          <cell r="E1205" t="str">
            <v>STK</v>
          </cell>
          <cell r="F1205">
            <v>80.5</v>
          </cell>
          <cell r="G1205">
            <v>5</v>
          </cell>
          <cell r="H1205">
            <v>402.5</v>
          </cell>
        </row>
        <row r="1206">
          <cell r="B1206">
            <v>2034344</v>
          </cell>
          <cell r="C1206" t="str">
            <v>Isfritt 10 kg</v>
          </cell>
          <cell r="D1206" t="str">
            <v>Isfritt 10 kg</v>
          </cell>
          <cell r="E1206" t="str">
            <v>STK</v>
          </cell>
          <cell r="F1206">
            <v>435.75</v>
          </cell>
          <cell r="G1206">
            <v>1</v>
          </cell>
          <cell r="H1206">
            <v>435.75</v>
          </cell>
        </row>
        <row r="1207">
          <cell r="B1207">
            <v>2151875</v>
          </cell>
          <cell r="C1207" t="str">
            <v>Juleskum Original Smågodis 720g</v>
          </cell>
          <cell r="D1207" t="str">
            <v>Juleskum Original Smågodis 720g</v>
          </cell>
          <cell r="E1207" t="str">
            <v>STK</v>
          </cell>
          <cell r="F1207">
            <v>108.1</v>
          </cell>
          <cell r="G1207">
            <v>1</v>
          </cell>
          <cell r="H1207">
            <v>108.1</v>
          </cell>
        </row>
        <row r="1208">
          <cell r="B1208">
            <v>2043918</v>
          </cell>
          <cell r="C1208" t="str">
            <v>Kaffe Gevalia  Eko Mellanrost 425g</v>
          </cell>
          <cell r="D1208" t="str">
            <v>Kaffe Gevalia  Eko Mellanrost 425g</v>
          </cell>
          <cell r="E1208" t="str">
            <v>FRP</v>
          </cell>
          <cell r="F1208">
            <v>153.44999999999999</v>
          </cell>
          <cell r="G1208">
            <v>1</v>
          </cell>
          <cell r="H1208">
            <v>153.44999999999999</v>
          </cell>
        </row>
        <row r="1209">
          <cell r="B1209">
            <v>2110470</v>
          </cell>
          <cell r="C1209" t="str">
            <v>Kaffe Gevalia Instant Mellanrost 250g</v>
          </cell>
          <cell r="D1209" t="str">
            <v>Kaffe Gevalia Instant Mellanrost 250g</v>
          </cell>
          <cell r="E1209" t="str">
            <v>STK</v>
          </cell>
          <cell r="F1209">
            <v>307.25</v>
          </cell>
          <cell r="G1209">
            <v>1</v>
          </cell>
          <cell r="H1209">
            <v>307.25</v>
          </cell>
        </row>
        <row r="1210">
          <cell r="B1210">
            <v>2110466</v>
          </cell>
          <cell r="C1210" t="str">
            <v>Kaffe Gevalia Mellanrost Maskin 115g</v>
          </cell>
          <cell r="D1210" t="str">
            <v>Kaffe Gevalia Mellanrost Maskin 115g</v>
          </cell>
          <cell r="E1210" t="str">
            <v>STK</v>
          </cell>
          <cell r="F1210">
            <v>35.674999999999997</v>
          </cell>
          <cell r="G1210">
            <v>48</v>
          </cell>
          <cell r="H1210">
            <v>1712.3999999999999</v>
          </cell>
        </row>
        <row r="1211">
          <cell r="B1211">
            <v>2157758</v>
          </cell>
          <cell r="C1211" t="str">
            <v>Kaffe Gevalia Mellanrost Maskin 500g</v>
          </cell>
          <cell r="D1211" t="str">
            <v>Kaffe Gevalia Mellanrost Maskin 500g</v>
          </cell>
          <cell r="E1211" t="str">
            <v>FRP</v>
          </cell>
          <cell r="F1211">
            <v>151.1</v>
          </cell>
          <cell r="G1211">
            <v>12</v>
          </cell>
          <cell r="H1211">
            <v>1813.1999999999998</v>
          </cell>
        </row>
        <row r="1212">
          <cell r="B1212">
            <v>2151450</v>
          </cell>
          <cell r="C1212" t="str">
            <v>Kaffe Gevalia Prof Mellanrost Brygg 500g</v>
          </cell>
          <cell r="D1212" t="str">
            <v>Kaffe Gevalia Prof Mellanrost Brygg 500g</v>
          </cell>
          <cell r="E1212" t="str">
            <v>STK</v>
          </cell>
          <cell r="F1212">
            <v>134.47499999999999</v>
          </cell>
          <cell r="G1212">
            <v>1</v>
          </cell>
          <cell r="H1212">
            <v>134.47499999999999</v>
          </cell>
        </row>
        <row r="1213">
          <cell r="B1213">
            <v>2110475</v>
          </cell>
          <cell r="C1213" t="str">
            <v>Kaffe Zoégas Mollbergs bland. Brygg 450g</v>
          </cell>
          <cell r="D1213" t="str">
            <v>Kaffe Zoégas Mollbergs bland. Brygg 450g</v>
          </cell>
          <cell r="E1213" t="str">
            <v>STK</v>
          </cell>
          <cell r="F1213">
            <v>136.85</v>
          </cell>
          <cell r="G1213">
            <v>12</v>
          </cell>
          <cell r="H1213">
            <v>1642.1999999999998</v>
          </cell>
        </row>
        <row r="1214">
          <cell r="B1214">
            <v>2110473</v>
          </cell>
          <cell r="C1214" t="str">
            <v>Kaffe Zoégas Skånerost brygg</v>
          </cell>
          <cell r="D1214" t="str">
            <v>Kaffe Zoégas Skånerost brygg</v>
          </cell>
          <cell r="E1214" t="str">
            <v>STK</v>
          </cell>
          <cell r="F1214">
            <v>127.52499999999999</v>
          </cell>
          <cell r="G1214">
            <v>12</v>
          </cell>
          <cell r="H1214">
            <v>1530.3</v>
          </cell>
        </row>
        <row r="1215">
          <cell r="B1215">
            <v>2110538</v>
          </cell>
          <cell r="C1215" t="str">
            <v>Kaffefilter Brewmatic 90mm 250/fp</v>
          </cell>
          <cell r="D1215" t="str">
            <v>Kaffefilter Brewmatic 90mm 250/fp</v>
          </cell>
          <cell r="E1215" t="str">
            <v>FRP</v>
          </cell>
          <cell r="F1215">
            <v>52.599999999999994</v>
          </cell>
          <cell r="G1215">
            <v>1</v>
          </cell>
          <cell r="H1215">
            <v>52.599999999999994</v>
          </cell>
        </row>
        <row r="1216">
          <cell r="B1216">
            <v>2018324</v>
          </cell>
          <cell r="C1216" t="str">
            <v>Kaffefilter Brewmatic Oblekt 90mm</v>
          </cell>
          <cell r="D1216" t="str">
            <v>Kaffefilter Brewmatic Oblekt 90mm</v>
          </cell>
          <cell r="E1216" t="str">
            <v>FRP</v>
          </cell>
          <cell r="F1216">
            <v>17.5044</v>
          </cell>
          <cell r="G1216">
            <v>1</v>
          </cell>
          <cell r="H1216">
            <v>17.5044</v>
          </cell>
        </row>
        <row r="1217">
          <cell r="B1217">
            <v>2018333</v>
          </cell>
          <cell r="C1217" t="str">
            <v>Kaffefilter Brewmatic oblekt, 110/250mm</v>
          </cell>
          <cell r="D1217" t="str">
            <v>Kaffefilter Brewmatic oblekt, 110/250mm</v>
          </cell>
          <cell r="E1217" t="str">
            <v>FRP</v>
          </cell>
          <cell r="F1217">
            <v>12.353999999999999</v>
          </cell>
          <cell r="G1217">
            <v>1</v>
          </cell>
          <cell r="H1217">
            <v>12.353999999999999</v>
          </cell>
        </row>
        <row r="1218">
          <cell r="B1218">
            <v>506262</v>
          </cell>
          <cell r="C1218" t="str">
            <v>Kaffefilter Brewmatic, 110mm</v>
          </cell>
          <cell r="D1218" t="str">
            <v>Kaffefilter Brewmatic, 110mm</v>
          </cell>
          <cell r="E1218" t="str">
            <v>FRP</v>
          </cell>
          <cell r="F1218">
            <v>79.8</v>
          </cell>
          <cell r="G1218">
            <v>1</v>
          </cell>
          <cell r="H1218">
            <v>79.8</v>
          </cell>
        </row>
        <row r="1219">
          <cell r="B1219">
            <v>506261</v>
          </cell>
          <cell r="C1219" t="str">
            <v>Kaffefilter Brewmatic, 90mm, oblekt</v>
          </cell>
          <cell r="D1219" t="str">
            <v>Kaffefilter Brewmatic, 90mm, oblekt</v>
          </cell>
          <cell r="E1219" t="str">
            <v>FRP</v>
          </cell>
          <cell r="F1219">
            <v>73.150000000000006</v>
          </cell>
          <cell r="G1219">
            <v>1</v>
          </cell>
          <cell r="H1219">
            <v>73.150000000000006</v>
          </cell>
        </row>
        <row r="1220">
          <cell r="B1220">
            <v>2110539</v>
          </cell>
          <cell r="C1220" t="str">
            <v>Kaffefilter Brewmatic. 110mm 250/fp</v>
          </cell>
          <cell r="D1220" t="str">
            <v>Kaffefilter Brewmatic. 110mm 250/fp</v>
          </cell>
          <cell r="E1220" t="str">
            <v>FRP</v>
          </cell>
          <cell r="F1220">
            <v>53.674999999999997</v>
          </cell>
          <cell r="G1220">
            <v>1</v>
          </cell>
          <cell r="H1220">
            <v>53.674999999999997</v>
          </cell>
        </row>
        <row r="1221">
          <cell r="B1221">
            <v>2110537</v>
          </cell>
          <cell r="C1221" t="str">
            <v>Kaffefilter Melitta 1x4, 80/fp</v>
          </cell>
          <cell r="D1221" t="str">
            <v>Kaffefilter Melitta 1x4, 80/fp</v>
          </cell>
          <cell r="E1221" t="str">
            <v>FRP</v>
          </cell>
          <cell r="F1221">
            <v>46.524999999999999</v>
          </cell>
          <cell r="G1221">
            <v>1</v>
          </cell>
          <cell r="H1221">
            <v>46.524999999999999</v>
          </cell>
        </row>
        <row r="1222">
          <cell r="B1222">
            <v>2137803</v>
          </cell>
          <cell r="C1222" t="str">
            <v>Kaffefilter Melitta 1x6 40-pack</v>
          </cell>
          <cell r="D1222" t="str">
            <v>Kaffefilter Melitta 1x6 40-pack</v>
          </cell>
          <cell r="E1222" t="str">
            <v>FRP</v>
          </cell>
          <cell r="F1222">
            <v>50.625</v>
          </cell>
          <cell r="G1222">
            <v>1</v>
          </cell>
          <cell r="H1222">
            <v>50.625</v>
          </cell>
        </row>
        <row r="1223">
          <cell r="B1223">
            <v>2049383</v>
          </cell>
          <cell r="C1223" t="str">
            <v>Kaffefilter TCF, No4, Vit</v>
          </cell>
          <cell r="D1223" t="str">
            <v>Kaffefilter TCF, No4, Vit</v>
          </cell>
          <cell r="E1223" t="str">
            <v>FRP</v>
          </cell>
          <cell r="F1223">
            <v>33.174999999999997</v>
          </cell>
          <cell r="G1223">
            <v>1</v>
          </cell>
          <cell r="H1223">
            <v>33.174999999999997</v>
          </cell>
        </row>
        <row r="1224">
          <cell r="B1224">
            <v>2019101</v>
          </cell>
          <cell r="C1224" t="str">
            <v>Kaffefilter vitt urnfilter 360-110mm</v>
          </cell>
          <cell r="D1224" t="str">
            <v>Kaffefilter vitt urnfilter 360-110mm</v>
          </cell>
          <cell r="E1224" t="str">
            <v>FRP</v>
          </cell>
          <cell r="F1224">
            <v>329.15</v>
          </cell>
          <cell r="G1224">
            <v>1</v>
          </cell>
          <cell r="H1224">
            <v>329.15</v>
          </cell>
        </row>
        <row r="1225">
          <cell r="B1225">
            <v>2018387</v>
          </cell>
          <cell r="C1225" t="str">
            <v>Kaffefilter, Skålfilter, 535/203 Vit</v>
          </cell>
          <cell r="D1225" t="str">
            <v>Kaffefilter, Skålfilter, 535/203 Vit</v>
          </cell>
          <cell r="E1225" t="str">
            <v>FRP</v>
          </cell>
          <cell r="F1225">
            <v>619.75</v>
          </cell>
          <cell r="G1225">
            <v>2</v>
          </cell>
          <cell r="H1225">
            <v>1239.5</v>
          </cell>
        </row>
        <row r="1226">
          <cell r="B1226">
            <v>2069687</v>
          </cell>
          <cell r="C1226" t="str">
            <v>Kaffemjölk port.fp 16ml, eko. laktosfri</v>
          </cell>
          <cell r="D1226" t="str">
            <v>Kaffemjölk port.fp 16ml, eko. laktosfri</v>
          </cell>
          <cell r="E1226" t="str">
            <v>KRT</v>
          </cell>
          <cell r="F1226">
            <v>155.64999999999998</v>
          </cell>
          <cell r="G1226">
            <v>1</v>
          </cell>
          <cell r="H1226">
            <v>155.64999999999998</v>
          </cell>
        </row>
        <row r="1227">
          <cell r="B1227">
            <v>2147866</v>
          </cell>
          <cell r="C1227" t="str">
            <v>Kalkbort Glenta Oparfymerad 1L</v>
          </cell>
          <cell r="D1227" t="str">
            <v>Kalkbort Glenta Oparfymerad 1L</v>
          </cell>
          <cell r="E1227" t="str">
            <v>STK</v>
          </cell>
          <cell r="F1227">
            <v>42.125</v>
          </cell>
          <cell r="G1227">
            <v>1</v>
          </cell>
          <cell r="H1227">
            <v>42.125</v>
          </cell>
        </row>
        <row r="1228">
          <cell r="B1228">
            <v>2034618</v>
          </cell>
          <cell r="C1228" t="str">
            <v>Kalkborttagning Kalcinex Kalkbort ,1 lit</v>
          </cell>
          <cell r="D1228" t="str">
            <v>Kalkborttagning Kalcinex Kalkbort ,1 lit</v>
          </cell>
          <cell r="E1228" t="str">
            <v>FLS</v>
          </cell>
          <cell r="F1228">
            <v>104.25</v>
          </cell>
          <cell r="G1228">
            <v>1</v>
          </cell>
          <cell r="H1228">
            <v>104.25</v>
          </cell>
        </row>
        <row r="1229">
          <cell r="B1229">
            <v>531027</v>
          </cell>
          <cell r="C1229" t="str">
            <v>Kalkborttagning Kalkbort Skum, 5 l, surt</v>
          </cell>
          <cell r="D1229" t="str">
            <v>Kalkborttagning Kalkbort Skum, 5 l, surt</v>
          </cell>
          <cell r="E1229" t="str">
            <v>DNK</v>
          </cell>
          <cell r="F1229">
            <v>712.22499999999991</v>
          </cell>
          <cell r="G1229">
            <v>1</v>
          </cell>
          <cell r="H1229">
            <v>712.22499999999991</v>
          </cell>
        </row>
        <row r="1230">
          <cell r="B1230">
            <v>2038621</v>
          </cell>
          <cell r="C1230" t="str">
            <v>Kalkborttagning Kiilto Kasperi, 1 lit</v>
          </cell>
          <cell r="D1230" t="str">
            <v>Kalkborttagning Kiilto Kasperi, 1 lit</v>
          </cell>
          <cell r="E1230" t="str">
            <v>FLS</v>
          </cell>
          <cell r="F1230">
            <v>90.25</v>
          </cell>
          <cell r="G1230">
            <v>6</v>
          </cell>
          <cell r="H1230">
            <v>541.5</v>
          </cell>
        </row>
        <row r="1231">
          <cell r="B1231">
            <v>2054121</v>
          </cell>
          <cell r="C1231" t="str">
            <v>Kam, fickmodell, blandade färger</v>
          </cell>
          <cell r="D1231" t="str">
            <v>Kam, fickmodell, blandade färger</v>
          </cell>
          <cell r="E1231" t="str">
            <v>STK</v>
          </cell>
          <cell r="F1231">
            <v>4.0749999999999993</v>
          </cell>
          <cell r="G1231">
            <v>10</v>
          </cell>
          <cell r="H1231">
            <v>40.749999999999993</v>
          </cell>
        </row>
        <row r="1232">
          <cell r="B1232">
            <v>2020137</v>
          </cell>
          <cell r="C1232" t="str">
            <v>Kanalljus Liljeholmen Vit 200mm 30/fp</v>
          </cell>
          <cell r="D1232" t="str">
            <v>Kanalljus Liljeholmen Vit 200mm 30/fp</v>
          </cell>
          <cell r="E1232" t="str">
            <v>FRP</v>
          </cell>
          <cell r="F1232">
            <v>585.72499999999991</v>
          </cell>
          <cell r="G1232">
            <v>1</v>
          </cell>
          <cell r="H1232">
            <v>585.72499999999991</v>
          </cell>
        </row>
        <row r="1233">
          <cell r="B1233">
            <v>2006407</v>
          </cell>
          <cell r="C1233" t="str">
            <v>Kanisterpåse 1/2kg brun, 150x210mm</v>
          </cell>
          <cell r="D1233" t="str">
            <v>Kanisterpåse 1/2kg brun, 150x210mm</v>
          </cell>
          <cell r="E1233" t="str">
            <v>KRT</v>
          </cell>
          <cell r="F1233">
            <v>750</v>
          </cell>
          <cell r="G1233">
            <v>1</v>
          </cell>
          <cell r="H1233">
            <v>750</v>
          </cell>
        </row>
        <row r="1234">
          <cell r="B1234">
            <v>2006406</v>
          </cell>
          <cell r="C1234" t="str">
            <v>Kanisterpåse 1/4kg brun, 120x190mm</v>
          </cell>
          <cell r="D1234" t="str">
            <v>Kanisterpåse 1/4kg brun, 120x190mm</v>
          </cell>
          <cell r="E1234" t="str">
            <v>KRT</v>
          </cell>
          <cell r="F1234">
            <v>672.5</v>
          </cell>
          <cell r="G1234">
            <v>1</v>
          </cell>
          <cell r="H1234">
            <v>672.5</v>
          </cell>
        </row>
        <row r="1235">
          <cell r="B1235">
            <v>2154275</v>
          </cell>
          <cell r="C1235" t="str">
            <v>Kanisterpåse 10kg brun, 215x155x520mm</v>
          </cell>
          <cell r="D1235" t="str">
            <v>Kanisterpåse 10kg brun, 215x155x520mm</v>
          </cell>
          <cell r="E1235" t="str">
            <v>KRT</v>
          </cell>
          <cell r="F1235">
            <v>857.32499999999993</v>
          </cell>
          <cell r="G1235">
            <v>1</v>
          </cell>
          <cell r="H1235">
            <v>857.32499999999993</v>
          </cell>
        </row>
        <row r="1236">
          <cell r="B1236">
            <v>2134463</v>
          </cell>
          <cell r="C1236" t="str">
            <v>Kanisterpåse 10kg brun, 215x155x520mm</v>
          </cell>
          <cell r="D1236" t="str">
            <v>Kanisterpåse 10kg brun, 215x155x520mm</v>
          </cell>
          <cell r="E1236" t="str">
            <v>FRP</v>
          </cell>
          <cell r="F1236">
            <v>830.15</v>
          </cell>
          <cell r="G1236">
            <v>1</v>
          </cell>
          <cell r="H1236">
            <v>830.15</v>
          </cell>
        </row>
        <row r="1237">
          <cell r="B1237">
            <v>2154276</v>
          </cell>
          <cell r="C1237" t="str">
            <v>Kanisterpåse 15kg brun, 260x155x600mm</v>
          </cell>
          <cell r="D1237" t="str">
            <v>Kanisterpåse 15kg brun, 260x155x600mm</v>
          </cell>
          <cell r="E1237" t="str">
            <v>FRP</v>
          </cell>
          <cell r="F1237">
            <v>1492.075</v>
          </cell>
          <cell r="G1237">
            <v>1</v>
          </cell>
          <cell r="H1237">
            <v>1492.075</v>
          </cell>
        </row>
        <row r="1238">
          <cell r="B1238">
            <v>2006408</v>
          </cell>
          <cell r="C1238" t="str">
            <v>Kanisterpåse 1kg brun, 185x260mm</v>
          </cell>
          <cell r="D1238" t="str">
            <v>Kanisterpåse 1kg brun, 185x260mm</v>
          </cell>
          <cell r="E1238" t="str">
            <v>KRT</v>
          </cell>
          <cell r="F1238">
            <v>900</v>
          </cell>
          <cell r="G1238">
            <v>1</v>
          </cell>
          <cell r="H1238">
            <v>900</v>
          </cell>
        </row>
        <row r="1239">
          <cell r="B1239">
            <v>2006409</v>
          </cell>
          <cell r="C1239" t="str">
            <v>Kanisterpåse 2kg brun, 225x300mm</v>
          </cell>
          <cell r="D1239" t="str">
            <v>Kanisterpåse 2kg brun, 225x300mm</v>
          </cell>
          <cell r="E1239" t="str">
            <v>KRT</v>
          </cell>
          <cell r="F1239">
            <v>158.33999999999997</v>
          </cell>
          <cell r="G1239">
            <v>1</v>
          </cell>
          <cell r="H1239">
            <v>158.33999999999997</v>
          </cell>
        </row>
        <row r="1240">
          <cell r="B1240">
            <v>2006402</v>
          </cell>
          <cell r="C1240" t="str">
            <v>Kanisterpåse 2kg vit, 225x300mm</v>
          </cell>
          <cell r="D1240" t="str">
            <v>Kanisterpåse 2kg vit, 225x300mm</v>
          </cell>
          <cell r="E1240" t="str">
            <v>KRT</v>
          </cell>
          <cell r="F1240">
            <v>712.5</v>
          </cell>
          <cell r="G1240">
            <v>1</v>
          </cell>
          <cell r="H1240">
            <v>712.5</v>
          </cell>
        </row>
        <row r="1241">
          <cell r="B1241">
            <v>2006410</v>
          </cell>
          <cell r="C1241" t="str">
            <v>Kanisterpåse 3kg brun, 225x375mm</v>
          </cell>
          <cell r="D1241" t="str">
            <v>Kanisterpåse 3kg brun, 225x375mm</v>
          </cell>
          <cell r="E1241" t="str">
            <v>KRT</v>
          </cell>
          <cell r="F1241">
            <v>181.54</v>
          </cell>
          <cell r="G1241">
            <v>1</v>
          </cell>
          <cell r="H1241">
            <v>181.54</v>
          </cell>
        </row>
        <row r="1242">
          <cell r="B1242">
            <v>2151700</v>
          </cell>
          <cell r="C1242" t="str">
            <v>Kanisterpåse 5kg 180x110x385mm, S.O.S</v>
          </cell>
          <cell r="D1242" t="str">
            <v>Kanisterpåse 5kg 180x110x385mm, S.O.S</v>
          </cell>
          <cell r="E1242" t="str">
            <v>KRT</v>
          </cell>
          <cell r="F1242">
            <v>955.49999999999989</v>
          </cell>
          <cell r="G1242">
            <v>1</v>
          </cell>
          <cell r="H1242">
            <v>955.49999999999989</v>
          </cell>
        </row>
        <row r="1243">
          <cell r="B1243">
            <v>2006411</v>
          </cell>
          <cell r="C1243" t="str">
            <v>Kanisterpåse 5kg brun, 275x400mm</v>
          </cell>
          <cell r="D1243" t="str">
            <v>Kanisterpåse 5kg brun, 275x400mm</v>
          </cell>
          <cell r="E1243" t="str">
            <v>KRT</v>
          </cell>
          <cell r="F1243">
            <v>647.5</v>
          </cell>
          <cell r="G1243">
            <v>1</v>
          </cell>
          <cell r="H1243">
            <v>647.5</v>
          </cell>
        </row>
        <row r="1244">
          <cell r="B1244">
            <v>2141796</v>
          </cell>
          <cell r="C1244" t="str">
            <v>Kanisterpåse 9 l brun, 260x110x360mm</v>
          </cell>
          <cell r="D1244" t="str">
            <v>Kanisterpåse 9 l brun, 260x110x360mm</v>
          </cell>
          <cell r="E1244" t="str">
            <v>KRT</v>
          </cell>
          <cell r="F1244">
            <v>1010.8499999999999</v>
          </cell>
          <cell r="G1244">
            <v>1</v>
          </cell>
          <cell r="H1244">
            <v>1010.8499999999999</v>
          </cell>
        </row>
        <row r="1245">
          <cell r="B1245">
            <v>2110764</v>
          </cell>
          <cell r="C1245" t="str">
            <v>Kanna t Coffee Queen 1.8L</v>
          </cell>
          <cell r="D1245" t="str">
            <v>Kanna t Coffee Queen 1.8L</v>
          </cell>
          <cell r="E1245" t="str">
            <v>STK</v>
          </cell>
          <cell r="F1245">
            <v>360.49999999999994</v>
          </cell>
          <cell r="G1245">
            <v>1</v>
          </cell>
          <cell r="H1245">
            <v>360.49999999999994</v>
          </cell>
        </row>
        <row r="1246">
          <cell r="B1246">
            <v>533019</v>
          </cell>
          <cell r="C1246" t="str">
            <v>Kant &amp; Hörnborste, blå, kraftig, smal</v>
          </cell>
          <cell r="D1246" t="str">
            <v>Kant &amp; Hörnborste, blå, kraftig, smal</v>
          </cell>
          <cell r="E1246" t="str">
            <v>STK</v>
          </cell>
          <cell r="F1246">
            <v>122.3</v>
          </cell>
          <cell r="G1246">
            <v>1</v>
          </cell>
          <cell r="H1246">
            <v>122.3</v>
          </cell>
        </row>
        <row r="1247">
          <cell r="B1247">
            <v>2040260</v>
          </cell>
          <cell r="C1247" t="str">
            <v>Kantborste Detalj Vikan, blå</v>
          </cell>
          <cell r="D1247" t="str">
            <v>Kantborste Detalj Vikan, blå</v>
          </cell>
          <cell r="E1247" t="str">
            <v>STK</v>
          </cell>
          <cell r="F1247">
            <v>50.875</v>
          </cell>
          <cell r="G1247">
            <v>1</v>
          </cell>
          <cell r="H1247">
            <v>50.875</v>
          </cell>
        </row>
        <row r="1248">
          <cell r="B1248">
            <v>2037158</v>
          </cell>
          <cell r="C1248" t="str">
            <v>Kantborste Detalj Vikan, röd</v>
          </cell>
          <cell r="D1248" t="str">
            <v>Kantborste Detalj Vikan, röd</v>
          </cell>
          <cell r="E1248" t="str">
            <v>STK</v>
          </cell>
          <cell r="F1248">
            <v>50.875</v>
          </cell>
          <cell r="G1248">
            <v>1</v>
          </cell>
          <cell r="H1248">
            <v>50.875</v>
          </cell>
        </row>
        <row r="1249">
          <cell r="B1249">
            <v>2148614</v>
          </cell>
          <cell r="C1249" t="str">
            <v>Kantborste Glenta blå</v>
          </cell>
          <cell r="D1249" t="str">
            <v>Kantborste Glenta blå</v>
          </cell>
          <cell r="E1249" t="str">
            <v>STK</v>
          </cell>
          <cell r="F1249">
            <v>8.6</v>
          </cell>
          <cell r="G1249">
            <v>1</v>
          </cell>
          <cell r="H1249">
            <v>8.6</v>
          </cell>
        </row>
        <row r="1250">
          <cell r="B1250">
            <v>2148613</v>
          </cell>
          <cell r="C1250" t="str">
            <v>Kantborste Glenta röd</v>
          </cell>
          <cell r="D1250" t="str">
            <v>Kantborste Glenta röd</v>
          </cell>
          <cell r="E1250" t="str">
            <v>STK</v>
          </cell>
          <cell r="F1250">
            <v>8.6</v>
          </cell>
          <cell r="G1250">
            <v>1</v>
          </cell>
          <cell r="H1250">
            <v>8.6</v>
          </cell>
        </row>
        <row r="1251">
          <cell r="B1251">
            <v>2129839</v>
          </cell>
          <cell r="C1251" t="str">
            <v>Kanylbox VITAL 1,5L RED LID PP UN3291</v>
          </cell>
          <cell r="D1251" t="str">
            <v>Kanylbox VITAL 1,5L RED LID PP UN3291</v>
          </cell>
          <cell r="E1251" t="str">
            <v>STK</v>
          </cell>
          <cell r="F1251">
            <v>41.574999999999996</v>
          </cell>
          <cell r="G1251">
            <v>1</v>
          </cell>
          <cell r="H1251">
            <v>41.574999999999996</v>
          </cell>
        </row>
        <row r="1252">
          <cell r="B1252">
            <v>2131291</v>
          </cell>
          <cell r="C1252" t="str">
            <v>Kanylbox Vital 3,5L Röd LID NO PP UN3291</v>
          </cell>
          <cell r="D1252" t="str">
            <v>Kanylbox Vital 3,5L Röd LID NO PP UN3291</v>
          </cell>
          <cell r="E1252" t="str">
            <v>STK</v>
          </cell>
          <cell r="F1252">
            <v>73.075000000000003</v>
          </cell>
          <cell r="G1252">
            <v>1</v>
          </cell>
          <cell r="H1252">
            <v>73.075000000000003</v>
          </cell>
        </row>
        <row r="1253">
          <cell r="B1253">
            <v>2061252</v>
          </cell>
          <cell r="C1253" t="str">
            <v>Kapsyl för flaska 28 mm 0,5 och 1 l</v>
          </cell>
          <cell r="D1253" t="str">
            <v>Kapsyl för flaska 28 mm 0,5 och 1 l</v>
          </cell>
          <cell r="E1253" t="str">
            <v>STK</v>
          </cell>
          <cell r="F1253">
            <v>4.375</v>
          </cell>
          <cell r="G1253">
            <v>1</v>
          </cell>
          <cell r="H1253">
            <v>4.375</v>
          </cell>
        </row>
        <row r="1254">
          <cell r="B1254">
            <v>2101852</v>
          </cell>
          <cell r="C1254" t="str">
            <v>Kardb.set Jonmaster UltraPlus 40cm 2/set</v>
          </cell>
          <cell r="D1254" t="str">
            <v>Kardb.set Jonmaster UltraPlus 40cm 2/set</v>
          </cell>
          <cell r="E1254" t="str">
            <v>FRP</v>
          </cell>
          <cell r="F1254">
            <v>111.62499999999999</v>
          </cell>
          <cell r="G1254">
            <v>1</v>
          </cell>
          <cell r="H1254">
            <v>111.62499999999999</v>
          </cell>
        </row>
        <row r="1255">
          <cell r="B1255">
            <v>2102237</v>
          </cell>
          <cell r="C1255" t="str">
            <v>Kardborreband f kombistativ 2/fp</v>
          </cell>
          <cell r="D1255" t="str">
            <v>Kardborreband f kombistativ 2/fp</v>
          </cell>
          <cell r="E1255" t="str">
            <v>FRP</v>
          </cell>
          <cell r="F1255">
            <v>164.77499999999998</v>
          </cell>
          <cell r="G1255">
            <v>1</v>
          </cell>
          <cell r="H1255">
            <v>164.77499999999998</v>
          </cell>
        </row>
        <row r="1256">
          <cell r="B1256">
            <v>533188</v>
          </cell>
          <cell r="C1256" t="str">
            <v>Kardborreband, 5 m, för moppstativ</v>
          </cell>
          <cell r="D1256" t="str">
            <v>Kardborreband, 5 m, för moppstativ</v>
          </cell>
          <cell r="E1256" t="str">
            <v>STK</v>
          </cell>
          <cell r="F1256">
            <v>450.65</v>
          </cell>
          <cell r="G1256">
            <v>1</v>
          </cell>
          <cell r="H1256">
            <v>450.65</v>
          </cell>
        </row>
        <row r="1257">
          <cell r="B1257">
            <v>2003064</v>
          </cell>
          <cell r="C1257" t="str">
            <v>Kardborresats 60CM</v>
          </cell>
          <cell r="D1257" t="str">
            <v>Kardborresats 60CM</v>
          </cell>
          <cell r="E1257" t="str">
            <v>FRP</v>
          </cell>
          <cell r="F1257">
            <v>87.025000000000006</v>
          </cell>
          <cell r="G1257">
            <v>1</v>
          </cell>
          <cell r="H1257">
            <v>87.025000000000006</v>
          </cell>
        </row>
        <row r="1258">
          <cell r="B1258">
            <v>2021497</v>
          </cell>
          <cell r="C1258" t="str">
            <v>Kardborreset KBM Basic+ x-tech 25cm 2-p</v>
          </cell>
          <cell r="D1258" t="str">
            <v>Kardborreset KBM Basic+ x-tech 25cm 2-p</v>
          </cell>
          <cell r="E1258" t="str">
            <v>FRP</v>
          </cell>
          <cell r="F1258">
            <v>28.75</v>
          </cell>
          <cell r="G1258">
            <v>1</v>
          </cell>
          <cell r="H1258">
            <v>28.75</v>
          </cell>
        </row>
        <row r="1259">
          <cell r="B1259">
            <v>2021498</v>
          </cell>
          <cell r="C1259" t="str">
            <v>Kardborreset KBM Basic+ x-tech 40cm 2-p</v>
          </cell>
          <cell r="D1259" t="str">
            <v>Kardborreset KBM Basic+ x-tech 40cm 2-p</v>
          </cell>
          <cell r="E1259" t="str">
            <v>FRP</v>
          </cell>
          <cell r="F1259">
            <v>35.474999999999994</v>
          </cell>
          <cell r="G1259">
            <v>1</v>
          </cell>
          <cell r="H1259">
            <v>35.474999999999994</v>
          </cell>
        </row>
        <row r="1260">
          <cell r="B1260">
            <v>2047124</v>
          </cell>
          <cell r="C1260" t="str">
            <v>Kardborreset TASKI Ultra Plus 60 cm</v>
          </cell>
          <cell r="D1260" t="str">
            <v>Kardborreset TASKI Ultra Plus 60 cm</v>
          </cell>
          <cell r="E1260" t="str">
            <v>FRP</v>
          </cell>
          <cell r="F1260">
            <v>139.72499999999999</v>
          </cell>
          <cell r="G1260">
            <v>1</v>
          </cell>
          <cell r="H1260">
            <v>139.72499999999999</v>
          </cell>
        </row>
        <row r="1261">
          <cell r="B1261">
            <v>2003829</v>
          </cell>
          <cell r="C1261" t="str">
            <v>Kardborreskena Lifetime 40 cm</v>
          </cell>
          <cell r="D1261" t="str">
            <v>Kardborreskena Lifetime 40 cm</v>
          </cell>
          <cell r="E1261" t="str">
            <v>FRP</v>
          </cell>
          <cell r="F1261">
            <v>44.249999999999993</v>
          </cell>
          <cell r="G1261">
            <v>1</v>
          </cell>
          <cell r="H1261">
            <v>44.249999999999993</v>
          </cell>
        </row>
        <row r="1262">
          <cell r="B1262">
            <v>2004217</v>
          </cell>
          <cell r="C1262" t="str">
            <v>Kardborrsats Gipeco, 60 cm</v>
          </cell>
          <cell r="D1262" t="str">
            <v>Kardborrsats Gipeco, 60 cm</v>
          </cell>
          <cell r="E1262" t="str">
            <v>STK</v>
          </cell>
          <cell r="F1262">
            <v>188.99999999999997</v>
          </cell>
          <cell r="G1262">
            <v>1</v>
          </cell>
          <cell r="H1262">
            <v>188.99999999999997</v>
          </cell>
        </row>
        <row r="1263">
          <cell r="B1263">
            <v>2003856</v>
          </cell>
          <cell r="C1263" t="str">
            <v>Kardborrsats till 55cm moppstativ KBM</v>
          </cell>
          <cell r="D1263" t="str">
            <v>Kardborrsats till 55cm moppstativ KBM</v>
          </cell>
          <cell r="E1263" t="str">
            <v>STK</v>
          </cell>
          <cell r="F1263">
            <v>114.04999999999998</v>
          </cell>
          <cell r="G1263">
            <v>1</v>
          </cell>
          <cell r="H1263">
            <v>114.04999999999998</v>
          </cell>
        </row>
        <row r="1264">
          <cell r="B1264">
            <v>2069837</v>
          </cell>
          <cell r="C1264" t="str">
            <v>Katrin FlexMaster Vit 100st/pac</v>
          </cell>
          <cell r="D1264" t="str">
            <v>Katrin FlexMaster Vit 100st/pac</v>
          </cell>
          <cell r="E1264" t="str">
            <v>FRP</v>
          </cell>
          <cell r="F1264">
            <v>326.42499999999995</v>
          </cell>
          <cell r="G1264">
            <v>5</v>
          </cell>
          <cell r="H1264">
            <v>1632.1249999999998</v>
          </cell>
        </row>
        <row r="1265">
          <cell r="B1265">
            <v>2130922</v>
          </cell>
          <cell r="C1265" t="str">
            <v>Katrin Handduk NS M2 white 203mm</v>
          </cell>
          <cell r="D1265" t="str">
            <v>Katrin Handduk NS M2 white 203mm</v>
          </cell>
          <cell r="E1265" t="str">
            <v>SÄK</v>
          </cell>
          <cell r="F1265">
            <v>763.44999999999993</v>
          </cell>
          <cell r="G1265">
            <v>1</v>
          </cell>
          <cell r="H1265">
            <v>763.44999999999993</v>
          </cell>
        </row>
        <row r="1266">
          <cell r="B1266">
            <v>2069705</v>
          </cell>
          <cell r="C1266" t="str">
            <v>KBM Avfallspåse m knythandtag 15L LDPE</v>
          </cell>
          <cell r="D1266" t="str">
            <v>KBM Avfallspåse m knythandtag 15L LDPE</v>
          </cell>
          <cell r="E1266" t="str">
            <v>KRT</v>
          </cell>
          <cell r="F1266">
            <v>72.308599999999998</v>
          </cell>
          <cell r="G1266">
            <v>1</v>
          </cell>
          <cell r="H1266">
            <v>72.308599999999998</v>
          </cell>
        </row>
        <row r="1267">
          <cell r="B1267">
            <v>2069708</v>
          </cell>
          <cell r="C1267" t="str">
            <v>KBM Avfallspåse m knythandtag 15l LDPE</v>
          </cell>
          <cell r="D1267" t="str">
            <v>KBM Avfallspåse m knythandtag 15l LDPE</v>
          </cell>
          <cell r="E1267" t="str">
            <v>KRT</v>
          </cell>
          <cell r="F1267">
            <v>311.67500000000001</v>
          </cell>
          <cell r="G1267">
            <v>1</v>
          </cell>
          <cell r="H1267">
            <v>311.67500000000001</v>
          </cell>
        </row>
        <row r="1268">
          <cell r="B1268">
            <v>2069006</v>
          </cell>
          <cell r="C1268" t="str">
            <v>KBM Avfallspåse m knythandtag 20l LDPE</v>
          </cell>
          <cell r="D1268" t="str">
            <v>KBM Avfallspåse m knythandtag 20l LDPE</v>
          </cell>
          <cell r="E1268" t="str">
            <v>KRT</v>
          </cell>
          <cell r="F1268">
            <v>96.622199999999992</v>
          </cell>
          <cell r="G1268">
            <v>1</v>
          </cell>
          <cell r="H1268">
            <v>96.622199999999992</v>
          </cell>
        </row>
        <row r="1269">
          <cell r="B1269">
            <v>501002</v>
          </cell>
          <cell r="C1269" t="str">
            <v>KBM Britspapper Ark Retur 38x45cm</v>
          </cell>
          <cell r="D1269" t="str">
            <v>KBM Britspapper Ark Retur 38x45cm</v>
          </cell>
          <cell r="E1269" t="str">
            <v>FRP</v>
          </cell>
          <cell r="F1269">
            <v>364.65000000000003</v>
          </cell>
          <cell r="G1269">
            <v>1</v>
          </cell>
          <cell r="H1269">
            <v>364.65000000000003</v>
          </cell>
        </row>
        <row r="1270">
          <cell r="B1270">
            <v>501004</v>
          </cell>
          <cell r="C1270" t="str">
            <v>KBM Britspapper Ark Retur 57x170cm</v>
          </cell>
          <cell r="D1270" t="str">
            <v>KBM Britspapper Ark Retur 57x170cm</v>
          </cell>
          <cell r="E1270" t="str">
            <v>FRP</v>
          </cell>
          <cell r="F1270">
            <v>413.1</v>
          </cell>
          <cell r="G1270">
            <v>1</v>
          </cell>
          <cell r="H1270">
            <v>413.1</v>
          </cell>
        </row>
        <row r="1271">
          <cell r="B1271">
            <v>501047</v>
          </cell>
          <cell r="C1271" t="str">
            <v>KBM Britspapper Ark Retur 57x220cm</v>
          </cell>
          <cell r="D1271" t="str">
            <v>KBM Britspapper Ark Retur 57x220cm</v>
          </cell>
          <cell r="E1271" t="str">
            <v>FRP</v>
          </cell>
          <cell r="F1271">
            <v>532.94999999999993</v>
          </cell>
          <cell r="G1271">
            <v>1</v>
          </cell>
          <cell r="H1271">
            <v>532.94999999999993</v>
          </cell>
        </row>
        <row r="1272">
          <cell r="B1272">
            <v>501003</v>
          </cell>
          <cell r="C1272" t="str">
            <v>KBM Britspapper Ark Retur 57x80cm</v>
          </cell>
          <cell r="D1272" t="str">
            <v>KBM Britspapper Ark Retur 57x80cm</v>
          </cell>
          <cell r="E1272" t="str">
            <v>FRP</v>
          </cell>
          <cell r="F1272">
            <v>479.4</v>
          </cell>
          <cell r="G1272">
            <v>1</v>
          </cell>
          <cell r="H1272">
            <v>479.4</v>
          </cell>
        </row>
        <row r="1273">
          <cell r="B1273">
            <v>2100670</v>
          </cell>
          <cell r="C1273" t="str">
            <v>KBM interiörmopp 60 cm</v>
          </cell>
          <cell r="D1273" t="str">
            <v>KBM interiörmopp 60 cm</v>
          </cell>
          <cell r="E1273" t="str">
            <v>STK</v>
          </cell>
          <cell r="F1273">
            <v>14.499999999999998</v>
          </cell>
          <cell r="G1273">
            <v>1</v>
          </cell>
          <cell r="H1273">
            <v>14.499999999999998</v>
          </cell>
        </row>
        <row r="1274">
          <cell r="B1274">
            <v>2129671</v>
          </cell>
          <cell r="C1274" t="str">
            <v>KBM Kökssvamp grovputs Gul/Grön 9cm</v>
          </cell>
          <cell r="D1274" t="str">
            <v>KBM Kökssvamp grovputs Gul/Grön 9cm</v>
          </cell>
          <cell r="E1274" t="str">
            <v>FRP</v>
          </cell>
          <cell r="F1274">
            <v>2.8071999999999999</v>
          </cell>
          <cell r="G1274">
            <v>1</v>
          </cell>
          <cell r="H1274">
            <v>2.8071999999999999</v>
          </cell>
        </row>
        <row r="1275">
          <cell r="B1275">
            <v>2131862</v>
          </cell>
          <cell r="C1275" t="str">
            <v>KBM Premium Teleskopskaft 100-180cm</v>
          </cell>
          <cell r="D1275" t="str">
            <v>KBM Premium Teleskopskaft 100-180cm</v>
          </cell>
          <cell r="E1275" t="str">
            <v>STK</v>
          </cell>
          <cell r="F1275">
            <v>97.274999999999991</v>
          </cell>
          <cell r="G1275">
            <v>1</v>
          </cell>
          <cell r="H1275">
            <v>97.274999999999991</v>
          </cell>
        </row>
        <row r="1276">
          <cell r="B1276">
            <v>2131861</v>
          </cell>
          <cell r="C1276" t="str">
            <v>KBM Premium Teleskopskaft 60-105cm</v>
          </cell>
          <cell r="D1276" t="str">
            <v>KBM Premium Teleskopskaft 60-105cm</v>
          </cell>
          <cell r="E1276" t="str">
            <v>STK</v>
          </cell>
          <cell r="F1276">
            <v>72</v>
          </cell>
          <cell r="G1276">
            <v>1</v>
          </cell>
          <cell r="H1276">
            <v>72</v>
          </cell>
        </row>
        <row r="1277">
          <cell r="B1277">
            <v>2142724</v>
          </cell>
          <cell r="C1277" t="str">
            <v>KBM Pump for 600ml Bottle</v>
          </cell>
          <cell r="D1277" t="str">
            <v>KBM Pump for 600ml Bottle</v>
          </cell>
          <cell r="E1277" t="str">
            <v>STK</v>
          </cell>
          <cell r="F1277">
            <v>6.6749999999999998</v>
          </cell>
          <cell r="G1277">
            <v>1</v>
          </cell>
          <cell r="H1277">
            <v>6.6749999999999998</v>
          </cell>
        </row>
        <row r="1278">
          <cell r="B1278">
            <v>2040207</v>
          </cell>
          <cell r="C1278" t="str">
            <v>KBM Underläggsrulle Retur 40cmx195m 2rl</v>
          </cell>
          <cell r="D1278" t="str">
            <v>KBM Underläggsrulle Retur 40cmx195m 2rl</v>
          </cell>
          <cell r="E1278" t="str">
            <v>FRP</v>
          </cell>
          <cell r="F1278">
            <v>267.74999999999994</v>
          </cell>
          <cell r="G1278">
            <v>1</v>
          </cell>
          <cell r="H1278">
            <v>267.74999999999994</v>
          </cell>
        </row>
        <row r="1279">
          <cell r="B1279">
            <v>2040208</v>
          </cell>
          <cell r="C1279" t="str">
            <v>KBM Underläggsrulle Retur 60cmx195m 2rl</v>
          </cell>
          <cell r="D1279" t="str">
            <v>KBM Underläggsrulle Retur 60cmx195m 2rl</v>
          </cell>
          <cell r="E1279" t="str">
            <v>FRP</v>
          </cell>
          <cell r="F1279">
            <v>395.24999999999994</v>
          </cell>
          <cell r="G1279">
            <v>1</v>
          </cell>
          <cell r="H1279">
            <v>395.24999999999994</v>
          </cell>
        </row>
        <row r="1280">
          <cell r="B1280">
            <v>2065071</v>
          </cell>
          <cell r="C1280" t="str">
            <v>Kemskyddshandske Alpha Tec 87-195 6.5-7</v>
          </cell>
          <cell r="D1280" t="str">
            <v>Kemskyddshandske Alpha Tec 87-195 6.5-7</v>
          </cell>
          <cell r="E1280" t="str">
            <v>PAR</v>
          </cell>
          <cell r="F1280">
            <v>12.399999999999999</v>
          </cell>
          <cell r="G1280">
            <v>12</v>
          </cell>
          <cell r="H1280">
            <v>148.79999999999998</v>
          </cell>
        </row>
        <row r="1281">
          <cell r="B1281">
            <v>2065072</v>
          </cell>
          <cell r="C1281" t="str">
            <v>Kemskyddshandske Alpha Tec 87-195 7.5-8</v>
          </cell>
          <cell r="D1281" t="str">
            <v>Kemskyddshandske Alpha Tec 87-195 7.5-8</v>
          </cell>
          <cell r="E1281" t="str">
            <v>PAR</v>
          </cell>
          <cell r="F1281">
            <v>12.399999999999999</v>
          </cell>
          <cell r="G1281">
            <v>12</v>
          </cell>
          <cell r="H1281">
            <v>148.79999999999998</v>
          </cell>
        </row>
        <row r="1282">
          <cell r="B1282">
            <v>2065073</v>
          </cell>
          <cell r="C1282" t="str">
            <v>Kemskyddshandske Alpha Tec 87-195 8.5-9</v>
          </cell>
          <cell r="D1282" t="str">
            <v>Kemskyddshandske Alpha Tec 87-195 8.5-9</v>
          </cell>
          <cell r="E1282" t="str">
            <v>PAR</v>
          </cell>
          <cell r="F1282">
            <v>12.399999999999999</v>
          </cell>
          <cell r="G1282">
            <v>12</v>
          </cell>
          <cell r="H1282">
            <v>148.79999999999998</v>
          </cell>
        </row>
        <row r="1283">
          <cell r="B1283">
            <v>2065074</v>
          </cell>
          <cell r="C1283" t="str">
            <v>Kemskyddshandske Alpha Tec 87-195 9.5-10</v>
          </cell>
          <cell r="D1283" t="str">
            <v>Kemskyddshandske Alpha Tec 87-195 9.5-10</v>
          </cell>
          <cell r="E1283" t="str">
            <v>PAR</v>
          </cell>
          <cell r="F1283">
            <v>12.399999999999999</v>
          </cell>
          <cell r="G1283">
            <v>12</v>
          </cell>
          <cell r="H1283">
            <v>148.79999999999998</v>
          </cell>
        </row>
        <row r="1284">
          <cell r="B1284">
            <v>2021732</v>
          </cell>
          <cell r="C1284" t="str">
            <v>Kemskyddshandske AlphaTec 87-137 6.5</v>
          </cell>
          <cell r="D1284" t="str">
            <v>Kemskyddshandske AlphaTec 87-137 6.5</v>
          </cell>
          <cell r="E1284" t="str">
            <v>PAR</v>
          </cell>
          <cell r="F1284">
            <v>32.274999999999999</v>
          </cell>
          <cell r="G1284">
            <v>12</v>
          </cell>
          <cell r="H1284">
            <v>387.29999999999995</v>
          </cell>
        </row>
        <row r="1285">
          <cell r="B1285">
            <v>2021733</v>
          </cell>
          <cell r="C1285" t="str">
            <v>Kemskyddshandske AlphaTec 87-137 7.5</v>
          </cell>
          <cell r="D1285" t="str">
            <v>Kemskyddshandske AlphaTec 87-137 7.5</v>
          </cell>
          <cell r="E1285" t="str">
            <v>PAR</v>
          </cell>
          <cell r="F1285">
            <v>32.274999999999999</v>
          </cell>
          <cell r="G1285">
            <v>12</v>
          </cell>
          <cell r="H1285">
            <v>387.29999999999995</v>
          </cell>
        </row>
        <row r="1286">
          <cell r="B1286">
            <v>2021734</v>
          </cell>
          <cell r="C1286" t="str">
            <v>Kemskyddshandske AlphaTec 87-137 8.5</v>
          </cell>
          <cell r="D1286" t="str">
            <v>Kemskyddshandske AlphaTec 87-137 8.5</v>
          </cell>
          <cell r="E1286" t="str">
            <v>PAR</v>
          </cell>
          <cell r="F1286">
            <v>32.274999999999999</v>
          </cell>
          <cell r="G1286">
            <v>12</v>
          </cell>
          <cell r="H1286">
            <v>387.29999999999995</v>
          </cell>
        </row>
        <row r="1287">
          <cell r="B1287">
            <v>2021735</v>
          </cell>
          <cell r="C1287" t="str">
            <v>Kemskyddshandske AlphaTec 87-137 9.5</v>
          </cell>
          <cell r="D1287" t="str">
            <v>Kemskyddshandske AlphaTec 87-137 9.5</v>
          </cell>
          <cell r="E1287" t="str">
            <v>PAR</v>
          </cell>
          <cell r="F1287">
            <v>32.274999999999999</v>
          </cell>
          <cell r="G1287">
            <v>12</v>
          </cell>
          <cell r="H1287">
            <v>387.29999999999995</v>
          </cell>
        </row>
        <row r="1288">
          <cell r="B1288">
            <v>2038206</v>
          </cell>
          <cell r="C1288" t="str">
            <v>Kemskyddshandske Latex AlphaTec 87-650 6.5-7</v>
          </cell>
          <cell r="D1288" t="str">
            <v>Kemskyddshandske Latex AlphaTec 87-650 6.5-7</v>
          </cell>
          <cell r="E1288" t="str">
            <v>PAR</v>
          </cell>
          <cell r="F1288">
            <v>19.599999999999998</v>
          </cell>
          <cell r="G1288">
            <v>12</v>
          </cell>
          <cell r="H1288">
            <v>235.2</v>
          </cell>
        </row>
        <row r="1289">
          <cell r="B1289">
            <v>2038208</v>
          </cell>
          <cell r="C1289" t="str">
            <v>Kemskyddshandske Latex AlphaTec 87-650 7.5-8</v>
          </cell>
          <cell r="D1289" t="str">
            <v>Kemskyddshandske Latex AlphaTec 87-650 7.5-8</v>
          </cell>
          <cell r="E1289" t="str">
            <v>PAR</v>
          </cell>
          <cell r="F1289">
            <v>19.599999999999998</v>
          </cell>
          <cell r="G1289">
            <v>12</v>
          </cell>
          <cell r="H1289">
            <v>235.2</v>
          </cell>
        </row>
        <row r="1290">
          <cell r="B1290">
            <v>2038210</v>
          </cell>
          <cell r="C1290" t="str">
            <v>Kemskyddshandske Latex AlphaTec 87-650 8.5-9</v>
          </cell>
          <cell r="D1290" t="str">
            <v>Kemskyddshandske Latex AlphaTec 87-650 8.5-9</v>
          </cell>
          <cell r="E1290" t="str">
            <v>PAR</v>
          </cell>
          <cell r="F1290">
            <v>19.599999999999998</v>
          </cell>
          <cell r="G1290">
            <v>12</v>
          </cell>
          <cell r="H1290">
            <v>235.2</v>
          </cell>
        </row>
        <row r="1291">
          <cell r="B1291">
            <v>2038211</v>
          </cell>
          <cell r="C1291" t="str">
            <v>Kemskyddshandske Latex AlphaTec 87-650 9.5-10</v>
          </cell>
          <cell r="D1291" t="str">
            <v>Kemskyddshandske Latex AlphaTec 87-650 9.5-10</v>
          </cell>
          <cell r="E1291" t="str">
            <v>PAR</v>
          </cell>
          <cell r="F1291">
            <v>19.599999999999998</v>
          </cell>
          <cell r="G1291">
            <v>12</v>
          </cell>
          <cell r="H1291">
            <v>235.2</v>
          </cell>
        </row>
        <row r="1292">
          <cell r="B1292">
            <v>2071682</v>
          </cell>
          <cell r="C1292" t="str">
            <v>Kemskyddshandske Latex Worksafe Chem 50-460 10</v>
          </cell>
          <cell r="D1292" t="str">
            <v>Kemskyddshandske Latex Worksafe Chem 50-460 10</v>
          </cell>
          <cell r="E1292" t="str">
            <v>PAR</v>
          </cell>
          <cell r="F1292">
            <v>10.749999999999998</v>
          </cell>
          <cell r="G1292">
            <v>12</v>
          </cell>
          <cell r="H1292">
            <v>128.99999999999997</v>
          </cell>
        </row>
        <row r="1293">
          <cell r="B1293">
            <v>2071679</v>
          </cell>
          <cell r="C1293" t="str">
            <v>Kemskyddshandske Latex Worksafe Chem 50-460 7</v>
          </cell>
          <cell r="D1293" t="str">
            <v>Kemskyddshandske Latex Worksafe Chem 50-460 7</v>
          </cell>
          <cell r="E1293" t="str">
            <v>PAR</v>
          </cell>
          <cell r="F1293">
            <v>10.749999999999998</v>
          </cell>
          <cell r="G1293">
            <v>12</v>
          </cell>
          <cell r="H1293">
            <v>128.99999999999997</v>
          </cell>
        </row>
        <row r="1294">
          <cell r="B1294">
            <v>2071680</v>
          </cell>
          <cell r="C1294" t="str">
            <v>Kemskyddshandske Latex Worksafe Chem 50-460 8</v>
          </cell>
          <cell r="D1294" t="str">
            <v>Kemskyddshandske Latex Worksafe Chem 50-460 8</v>
          </cell>
          <cell r="E1294" t="str">
            <v>PAR</v>
          </cell>
          <cell r="F1294">
            <v>10.749999999999998</v>
          </cell>
          <cell r="G1294">
            <v>12</v>
          </cell>
          <cell r="H1294">
            <v>128.99999999999997</v>
          </cell>
        </row>
        <row r="1295">
          <cell r="B1295">
            <v>2071681</v>
          </cell>
          <cell r="C1295" t="str">
            <v>Kemskyddshandske Latex Worksafe Chem 50-460 9</v>
          </cell>
          <cell r="D1295" t="str">
            <v>Kemskyddshandske Latex Worksafe Chem 50-460 9</v>
          </cell>
          <cell r="E1295" t="str">
            <v>PAR</v>
          </cell>
          <cell r="F1295">
            <v>10.749999999999998</v>
          </cell>
          <cell r="G1295">
            <v>12</v>
          </cell>
          <cell r="H1295">
            <v>128.99999999999997</v>
          </cell>
        </row>
        <row r="1296">
          <cell r="B1296">
            <v>2071652</v>
          </cell>
          <cell r="C1296" t="str">
            <v>Kemskyddshandske Nitril Worksafe Chem 50-450 7</v>
          </cell>
          <cell r="D1296" t="str">
            <v>Kemskyddshandske Nitril Worksafe Chem 50-450 7</v>
          </cell>
          <cell r="E1296" t="str">
            <v>PAR</v>
          </cell>
          <cell r="F1296">
            <v>23.650000000000002</v>
          </cell>
          <cell r="G1296">
            <v>12</v>
          </cell>
          <cell r="H1296">
            <v>283.8</v>
          </cell>
        </row>
        <row r="1297">
          <cell r="B1297">
            <v>2071658</v>
          </cell>
          <cell r="C1297" t="str">
            <v>Kemskyddshandske Nitril Worksafe Chem 50-450 8</v>
          </cell>
          <cell r="D1297" t="str">
            <v>Kemskyddshandske Nitril Worksafe Chem 50-450 8</v>
          </cell>
          <cell r="E1297" t="str">
            <v>PAR</v>
          </cell>
          <cell r="F1297">
            <v>23.650000000000002</v>
          </cell>
          <cell r="G1297">
            <v>12</v>
          </cell>
          <cell r="H1297">
            <v>283.8</v>
          </cell>
        </row>
        <row r="1298">
          <cell r="B1298">
            <v>2071659</v>
          </cell>
          <cell r="C1298" t="str">
            <v>Kemskyddshandske Nitril Worksafe Chem 50-450 9</v>
          </cell>
          <cell r="D1298" t="str">
            <v>Kemskyddshandske Nitril Worksafe Chem 50-450 9</v>
          </cell>
          <cell r="E1298" t="str">
            <v>PAR</v>
          </cell>
          <cell r="F1298">
            <v>23.650000000000002</v>
          </cell>
          <cell r="G1298">
            <v>12</v>
          </cell>
          <cell r="H1298">
            <v>283.8</v>
          </cell>
        </row>
        <row r="1299">
          <cell r="B1299">
            <v>2145103</v>
          </cell>
          <cell r="C1299" t="str">
            <v>KiiltoPro MD Instru Des 45+, 1000 ml</v>
          </cell>
          <cell r="D1299" t="str">
            <v>KiiltoPro MD Instru Des 45+, 1000 ml</v>
          </cell>
          <cell r="E1299" t="str">
            <v>STK</v>
          </cell>
          <cell r="F1299">
            <v>66.375</v>
          </cell>
          <cell r="G1299">
            <v>1</v>
          </cell>
          <cell r="H1299">
            <v>66.375</v>
          </cell>
        </row>
        <row r="1300">
          <cell r="B1300">
            <v>2105585</v>
          </cell>
          <cell r="C1300" t="str">
            <v>Kirurgisk tejp 95471 25mmx9.1m</v>
          </cell>
          <cell r="D1300" t="str">
            <v>Kirurgisk tejp 95471 25mmx9.1m</v>
          </cell>
          <cell r="E1300" t="str">
            <v>STK</v>
          </cell>
          <cell r="F1300">
            <v>24.174999999999997</v>
          </cell>
          <cell r="G1300">
            <v>1</v>
          </cell>
          <cell r="H1300">
            <v>24.174999999999997</v>
          </cell>
        </row>
        <row r="1301">
          <cell r="B1301">
            <v>2071170</v>
          </cell>
          <cell r="C1301" t="str">
            <v>Klickskrapa Light Weight blå/vit</v>
          </cell>
          <cell r="D1301" t="str">
            <v>Klickskrapa Light Weight blå/vit</v>
          </cell>
          <cell r="E1301" t="str">
            <v>STK</v>
          </cell>
          <cell r="F1301">
            <v>4.8487999999999998</v>
          </cell>
          <cell r="G1301">
            <v>1</v>
          </cell>
          <cell r="H1301">
            <v>4.8487999999999998</v>
          </cell>
        </row>
        <row r="1302">
          <cell r="B1302">
            <v>2102288</v>
          </cell>
          <cell r="C1302" t="str">
            <v>Klickskrapa MAX Säkerhetsskrapa</v>
          </cell>
          <cell r="D1302" t="str">
            <v>Klickskrapa MAX Säkerhetsskrapa</v>
          </cell>
          <cell r="E1302" t="str">
            <v>STK</v>
          </cell>
          <cell r="F1302">
            <v>21.724999999999998</v>
          </cell>
          <cell r="G1302">
            <v>1</v>
          </cell>
          <cell r="H1302">
            <v>21.724999999999998</v>
          </cell>
        </row>
        <row r="1303">
          <cell r="B1303">
            <v>2041627</v>
          </cell>
          <cell r="C1303" t="str">
            <v>Klorin Power Mousse sprayflaska, 500 ml</v>
          </cell>
          <cell r="D1303" t="str">
            <v>Klorin Power Mousse sprayflaska, 500 ml</v>
          </cell>
          <cell r="E1303" t="str">
            <v>STK</v>
          </cell>
          <cell r="F1303">
            <v>70.274999999999991</v>
          </cell>
          <cell r="G1303">
            <v>12</v>
          </cell>
          <cell r="H1303">
            <v>843.3</v>
          </cell>
        </row>
        <row r="1304">
          <cell r="B1304">
            <v>2050770</v>
          </cell>
          <cell r="C1304" t="str">
            <v>Klorrent Klorin Naturel, 1,5 lit</v>
          </cell>
          <cell r="D1304" t="str">
            <v>Klorrent Klorin Naturel, 1,5 lit</v>
          </cell>
          <cell r="E1304" t="str">
            <v>FLS</v>
          </cell>
          <cell r="F1304">
            <v>84.749999999999986</v>
          </cell>
          <cell r="G1304">
            <v>1</v>
          </cell>
          <cell r="H1304">
            <v>84.749999999999986</v>
          </cell>
        </row>
        <row r="1305">
          <cell r="B1305">
            <v>2039831</v>
          </cell>
          <cell r="C1305" t="str">
            <v>Klorrent Klorin Naturel, 750 ml</v>
          </cell>
          <cell r="D1305" t="str">
            <v>Klorrent Klorin Naturel, 750 ml</v>
          </cell>
          <cell r="E1305" t="str">
            <v>FLS</v>
          </cell>
          <cell r="F1305">
            <v>56.675000000000004</v>
          </cell>
          <cell r="G1305">
            <v>1</v>
          </cell>
          <cell r="H1305">
            <v>56.675000000000004</v>
          </cell>
        </row>
        <row r="1306">
          <cell r="B1306">
            <v>2035751</v>
          </cell>
          <cell r="C1306" t="str">
            <v>Knytsäck Kompost 60 l 550x1020mm 20st/RL</v>
          </cell>
          <cell r="D1306" t="str">
            <v>Knytsäck Kompost 60 l 550x1020mm 20st/RL</v>
          </cell>
          <cell r="E1306" t="str">
            <v>RUL</v>
          </cell>
          <cell r="F1306">
            <v>126.75</v>
          </cell>
          <cell r="G1306">
            <v>1</v>
          </cell>
          <cell r="H1306">
            <v>126.75</v>
          </cell>
        </row>
        <row r="1307">
          <cell r="B1307">
            <v>2103673</v>
          </cell>
          <cell r="C1307" t="str">
            <v>Kombiflt 3M6099F A2B2E2K2HgP3+fdhyd 4/fp</v>
          </cell>
          <cell r="D1307" t="str">
            <v>Kombiflt 3M6099F A2B2E2K2HgP3+fdhyd 4/fp</v>
          </cell>
          <cell r="E1307" t="str">
            <v>FRP</v>
          </cell>
          <cell r="F1307">
            <v>1345.3</v>
          </cell>
          <cell r="G1307">
            <v>1</v>
          </cell>
          <cell r="H1307">
            <v>1345.3</v>
          </cell>
        </row>
        <row r="1308">
          <cell r="B1308">
            <v>2100127</v>
          </cell>
          <cell r="C1308" t="str">
            <v>Kombimunstycke Golvmunst. 601 32mm/27cm</v>
          </cell>
          <cell r="D1308" t="str">
            <v>Kombimunstycke Golvmunst. 601 32mm/27cm</v>
          </cell>
          <cell r="E1308" t="str">
            <v>STK</v>
          </cell>
          <cell r="F1308">
            <v>203.99999999999997</v>
          </cell>
          <cell r="G1308">
            <v>1</v>
          </cell>
          <cell r="H1308">
            <v>203.99999999999997</v>
          </cell>
        </row>
        <row r="1309">
          <cell r="B1309">
            <v>2022534</v>
          </cell>
          <cell r="C1309" t="str">
            <v>Kombimunstycke, 32 mm, extreme</v>
          </cell>
          <cell r="D1309" t="str">
            <v>Kombimunstycke, 32 mm, extreme</v>
          </cell>
          <cell r="E1309" t="str">
            <v>STK</v>
          </cell>
          <cell r="F1309">
            <v>1021.525</v>
          </cell>
          <cell r="G1309">
            <v>1</v>
          </cell>
          <cell r="H1309">
            <v>1021.525</v>
          </cell>
        </row>
        <row r="1310">
          <cell r="B1310">
            <v>2114664</v>
          </cell>
          <cell r="C1310" t="str">
            <v>Kombiskurmaskin I-MOP Lite</v>
          </cell>
          <cell r="D1310" t="str">
            <v>Kombiskurmaskin I-MOP Lite</v>
          </cell>
          <cell r="E1310" t="str">
            <v>STK</v>
          </cell>
          <cell r="F1310">
            <v>76795.874999999985</v>
          </cell>
          <cell r="G1310">
            <v>1</v>
          </cell>
          <cell r="H1310">
            <v>76795.874999999985</v>
          </cell>
        </row>
        <row r="1311">
          <cell r="B1311">
            <v>2101947</v>
          </cell>
          <cell r="C1311" t="str">
            <v>Kombiskurmaskin I-MOP XL komplett</v>
          </cell>
          <cell r="D1311" t="str">
            <v>Kombiskurmaskin I-MOP XL komplett</v>
          </cell>
          <cell r="E1311" t="str">
            <v>STK</v>
          </cell>
          <cell r="F1311">
            <v>102481.7</v>
          </cell>
          <cell r="G1311">
            <v>1</v>
          </cell>
          <cell r="H1311">
            <v>102481.7</v>
          </cell>
        </row>
        <row r="1312">
          <cell r="B1312">
            <v>2074302</v>
          </cell>
          <cell r="C1312" t="str">
            <v>Kompostbärkasse 14 l, 320/170x400mm</v>
          </cell>
          <cell r="D1312" t="str">
            <v>Kompostbärkasse 14 l, 320/170x400mm</v>
          </cell>
          <cell r="E1312" t="str">
            <v>FRP</v>
          </cell>
          <cell r="F1312">
            <v>211.81599999999997</v>
          </cell>
          <cell r="G1312">
            <v>1</v>
          </cell>
          <cell r="H1312">
            <v>211.81599999999997</v>
          </cell>
        </row>
        <row r="1313">
          <cell r="B1313">
            <v>2044180</v>
          </cell>
          <cell r="C1313" t="str">
            <v>Kompostsäck 45 l, 550x650x140mm, 2-ply</v>
          </cell>
          <cell r="D1313" t="str">
            <v>Kompostsäck 45 l, 550x650x140mm, 2-ply</v>
          </cell>
          <cell r="E1313" t="str">
            <v>BNT</v>
          </cell>
          <cell r="F1313">
            <v>32.827999999999996</v>
          </cell>
          <cell r="G1313">
            <v>1</v>
          </cell>
          <cell r="H1313">
            <v>32.827999999999996</v>
          </cell>
        </row>
        <row r="1314">
          <cell r="B1314">
            <v>2116449</v>
          </cell>
          <cell r="C1314" t="str">
            <v>Kompress Cederroth Burn Gel</v>
          </cell>
          <cell r="D1314" t="str">
            <v>Kompress Cederroth Burn Gel</v>
          </cell>
          <cell r="E1314" t="str">
            <v>FRP</v>
          </cell>
          <cell r="F1314">
            <v>137.72499999999999</v>
          </cell>
          <cell r="G1314">
            <v>1</v>
          </cell>
          <cell r="H1314">
            <v>137.72499999999999</v>
          </cell>
        </row>
        <row r="1315">
          <cell r="B1315">
            <v>2070531</v>
          </cell>
          <cell r="C1315" t="str">
            <v>Kompress gasväv Curi-Med  8-lags vit 5x5</v>
          </cell>
          <cell r="D1315" t="str">
            <v>Kompress gasväv Curi-Med  8-lags vit 5x5</v>
          </cell>
          <cell r="E1315" t="str">
            <v>BOX</v>
          </cell>
          <cell r="F1315">
            <v>29.3</v>
          </cell>
          <cell r="G1315">
            <v>1</v>
          </cell>
          <cell r="H1315">
            <v>29.3</v>
          </cell>
        </row>
        <row r="1316">
          <cell r="B1316">
            <v>2070532</v>
          </cell>
          <cell r="C1316" t="str">
            <v>Kompress non-woven vit 5x5 cm 1x100 st</v>
          </cell>
          <cell r="D1316" t="str">
            <v>Kompress non-woven vit 5x5 cm 1x100 st</v>
          </cell>
          <cell r="E1316" t="str">
            <v>BOX</v>
          </cell>
          <cell r="F1316">
            <v>12.549999999999999</v>
          </cell>
          <cell r="G1316">
            <v>1</v>
          </cell>
          <cell r="H1316">
            <v>12.549999999999999</v>
          </cell>
        </row>
        <row r="1317">
          <cell r="B1317">
            <v>2070534</v>
          </cell>
          <cell r="C1317" t="str">
            <v>Kompress non-woven vit osteril 7,5x7,5cm</v>
          </cell>
          <cell r="D1317" t="str">
            <v>Kompress non-woven vit osteril 7,5x7,5cm</v>
          </cell>
          <cell r="E1317" t="str">
            <v>STK</v>
          </cell>
          <cell r="F1317">
            <v>0.17500000000000002</v>
          </cell>
          <cell r="G1317">
            <v>100</v>
          </cell>
          <cell r="H1317">
            <v>17.5</v>
          </cell>
        </row>
        <row r="1318">
          <cell r="B1318">
            <v>2130318</v>
          </cell>
          <cell r="C1318" t="str">
            <v>Kompress NW 10x10cm 4-lag 5-pack steril</v>
          </cell>
          <cell r="D1318" t="str">
            <v>Kompress NW 10x10cm 4-lag 5-pack steril</v>
          </cell>
          <cell r="E1318" t="str">
            <v>FRP</v>
          </cell>
          <cell r="F1318">
            <v>46.050000000000004</v>
          </cell>
          <cell r="G1318">
            <v>1</v>
          </cell>
          <cell r="H1318">
            <v>46.050000000000004</v>
          </cell>
        </row>
        <row r="1319">
          <cell r="B1319">
            <v>2130321</v>
          </cell>
          <cell r="C1319" t="str">
            <v>Kompress NW 7,5x7,5cm i ask hög-ren</v>
          </cell>
          <cell r="D1319" t="str">
            <v>Kompress NW 7,5x7,5cm i ask hög-ren</v>
          </cell>
          <cell r="E1319" t="str">
            <v>FRP</v>
          </cell>
          <cell r="F1319">
            <v>22.05</v>
          </cell>
          <cell r="G1319">
            <v>1</v>
          </cell>
          <cell r="H1319">
            <v>22.05</v>
          </cell>
        </row>
        <row r="1320">
          <cell r="B1320">
            <v>2130312</v>
          </cell>
          <cell r="C1320" t="str">
            <v>Kompress NW ej vidhäft 10x10cm Steril</v>
          </cell>
          <cell r="D1320" t="str">
            <v>Kompress NW ej vidhäft 10x10cm Steril</v>
          </cell>
          <cell r="E1320" t="str">
            <v>FRP</v>
          </cell>
          <cell r="F1320">
            <v>85</v>
          </cell>
          <cell r="G1320">
            <v>1</v>
          </cell>
          <cell r="H1320">
            <v>85</v>
          </cell>
        </row>
        <row r="1321">
          <cell r="B1321">
            <v>2132481</v>
          </cell>
          <cell r="C1321" t="str">
            <v>Kompress Solvaline-N 10x10cm Folie Ren</v>
          </cell>
          <cell r="D1321" t="str">
            <v>Kompress Solvaline-N 10x10cm Folie Ren</v>
          </cell>
          <cell r="E1321" t="str">
            <v>FRP</v>
          </cell>
          <cell r="F1321">
            <v>296.25</v>
          </cell>
          <cell r="G1321">
            <v>1</v>
          </cell>
          <cell r="H1321">
            <v>296.25</v>
          </cell>
        </row>
        <row r="1322">
          <cell r="B1322">
            <v>2138010</v>
          </cell>
          <cell r="C1322" t="str">
            <v>Kompressionsbinda Comprilan 8cmx2,6m/5m</v>
          </cell>
          <cell r="D1322" t="str">
            <v>Kompressionsbinda Comprilan 8cmx2,6m/5m</v>
          </cell>
          <cell r="E1322" t="str">
            <v>STK</v>
          </cell>
          <cell r="F1322">
            <v>112.5</v>
          </cell>
          <cell r="G1322">
            <v>10</v>
          </cell>
          <cell r="H1322">
            <v>1125</v>
          </cell>
        </row>
        <row r="1323">
          <cell r="B1323">
            <v>2130061</v>
          </cell>
          <cell r="C1323" t="str">
            <v>Kompressionsbinda Pütter 10cmx5m</v>
          </cell>
          <cell r="D1323" t="str">
            <v>Kompressionsbinda Pütter 10cmx5m</v>
          </cell>
          <cell r="E1323" t="str">
            <v>FRP</v>
          </cell>
          <cell r="F1323">
            <v>980.49999999999989</v>
          </cell>
          <cell r="G1323">
            <v>1</v>
          </cell>
          <cell r="H1323">
            <v>980.49999999999989</v>
          </cell>
        </row>
        <row r="1324">
          <cell r="B1324">
            <v>2130062</v>
          </cell>
          <cell r="C1324" t="str">
            <v>Kompressionsbinda Pütter 8cmx5m</v>
          </cell>
          <cell r="D1324" t="str">
            <v>Kompressionsbinda Pütter 8cmx5m</v>
          </cell>
          <cell r="E1324" t="str">
            <v>FRP</v>
          </cell>
          <cell r="F1324">
            <v>877.24999999999989</v>
          </cell>
          <cell r="G1324">
            <v>8</v>
          </cell>
          <cell r="H1324">
            <v>7017.9999999999991</v>
          </cell>
        </row>
        <row r="1325">
          <cell r="B1325">
            <v>2012497</v>
          </cell>
          <cell r="C1325" t="str">
            <v>Konserveringsmedel Lagra, 10 l</v>
          </cell>
          <cell r="D1325" t="str">
            <v>Konserveringsmedel Lagra, 10 l</v>
          </cell>
          <cell r="E1325" t="str">
            <v>DNK</v>
          </cell>
          <cell r="F1325">
            <v>1595.9999999999998</v>
          </cell>
          <cell r="G1325">
            <v>1</v>
          </cell>
          <cell r="H1325">
            <v>1595.9999999999998</v>
          </cell>
        </row>
        <row r="1326">
          <cell r="B1326">
            <v>2067100</v>
          </cell>
          <cell r="C1326" t="str">
            <v>Korttidsoverall AlphaTec 1500 Plus Modell 111 Typ 5/6 2XL Vit</v>
          </cell>
          <cell r="D1326" t="str">
            <v>Korttidsoverall AlphaTec 1500 Plus Modell 111 Typ 5/6 2XL Vit</v>
          </cell>
          <cell r="E1326" t="str">
            <v>STK</v>
          </cell>
          <cell r="F1326">
            <v>60.55</v>
          </cell>
          <cell r="G1326">
            <v>40</v>
          </cell>
          <cell r="H1326">
            <v>2422</v>
          </cell>
        </row>
        <row r="1327">
          <cell r="B1327">
            <v>2067101</v>
          </cell>
          <cell r="C1327" t="str">
            <v>Korttidsoverall AlphaTec 1500 Plus Modell 111 Typ 5/6 3XL Vit</v>
          </cell>
          <cell r="D1327" t="str">
            <v>Korttidsoverall AlphaTec 1500 Plus Modell 111 Typ 5/6 3XL Vit</v>
          </cell>
          <cell r="E1327" t="str">
            <v>STK</v>
          </cell>
          <cell r="F1327">
            <v>60.55</v>
          </cell>
          <cell r="G1327">
            <v>40</v>
          </cell>
          <cell r="H1327">
            <v>2422</v>
          </cell>
        </row>
        <row r="1328">
          <cell r="B1328">
            <v>2139002</v>
          </cell>
          <cell r="C1328" t="str">
            <v>Korttidsoverall AlphaTec 1500 Plus Modell 111 Typ 5/6 4XL Vit</v>
          </cell>
          <cell r="D1328" t="str">
            <v>Korttidsoverall AlphaTec 1500 Plus Modell 111 Typ 5/6 4XL Vit</v>
          </cell>
          <cell r="E1328" t="str">
            <v>STK</v>
          </cell>
          <cell r="F1328">
            <v>60.55</v>
          </cell>
          <cell r="G1328">
            <v>40</v>
          </cell>
          <cell r="H1328">
            <v>2422</v>
          </cell>
        </row>
        <row r="1329">
          <cell r="B1329">
            <v>2139003</v>
          </cell>
          <cell r="C1329" t="str">
            <v>Korttidsoverall AlphaTec 1500 Plus Modell 111 Typ 5/6 5XL Vit</v>
          </cell>
          <cell r="D1329" t="str">
            <v>Korttidsoverall AlphaTec 1500 Plus Modell 111 Typ 5/6 5XL Vit</v>
          </cell>
          <cell r="E1329" t="str">
            <v>STK</v>
          </cell>
          <cell r="F1329">
            <v>60.55</v>
          </cell>
          <cell r="G1329">
            <v>40</v>
          </cell>
          <cell r="H1329">
            <v>2422</v>
          </cell>
        </row>
        <row r="1330">
          <cell r="B1330">
            <v>2067098</v>
          </cell>
          <cell r="C1330" t="str">
            <v>Korttidsoverall AlphaTec 1500 Plus Modell 111 Typ 5/6 L Vit</v>
          </cell>
          <cell r="D1330" t="str">
            <v>Korttidsoverall AlphaTec 1500 Plus Modell 111 Typ 5/6 L Vit</v>
          </cell>
          <cell r="E1330" t="str">
            <v>STK</v>
          </cell>
          <cell r="F1330">
            <v>60.55</v>
          </cell>
          <cell r="G1330">
            <v>40</v>
          </cell>
          <cell r="H1330">
            <v>2422</v>
          </cell>
        </row>
        <row r="1331">
          <cell r="B1331">
            <v>2067097</v>
          </cell>
          <cell r="C1331" t="str">
            <v>Korttidsoverall AlphaTec 1500 Plus Modell 111 Typ 5/6 M Vit</v>
          </cell>
          <cell r="D1331" t="str">
            <v>Korttidsoverall AlphaTec 1500 Plus Modell 111 Typ 5/6 M Vit</v>
          </cell>
          <cell r="E1331" t="str">
            <v>STK</v>
          </cell>
          <cell r="F1331">
            <v>60.55</v>
          </cell>
          <cell r="G1331">
            <v>40</v>
          </cell>
          <cell r="H1331">
            <v>2422</v>
          </cell>
        </row>
        <row r="1332">
          <cell r="B1332">
            <v>2067096</v>
          </cell>
          <cell r="C1332" t="str">
            <v>Korttidsoverall AlphaTec 1500 Plus Modell 111 Typ 5/6 S Vit</v>
          </cell>
          <cell r="D1332" t="str">
            <v>Korttidsoverall AlphaTec 1500 Plus Modell 111 Typ 5/6 S Vit</v>
          </cell>
          <cell r="E1332" t="str">
            <v>STK</v>
          </cell>
          <cell r="F1332">
            <v>60.55</v>
          </cell>
          <cell r="G1332">
            <v>40</v>
          </cell>
          <cell r="H1332">
            <v>2422</v>
          </cell>
        </row>
        <row r="1333">
          <cell r="B1333">
            <v>2067099</v>
          </cell>
          <cell r="C1333" t="str">
            <v>Korttidsoverall AlphaTec 1500 Plus Modell 111 Typ 5/6 XL Vit</v>
          </cell>
          <cell r="D1333" t="str">
            <v>Korttidsoverall AlphaTec 1500 Plus Modell 111 Typ 5/6 XL Vit</v>
          </cell>
          <cell r="E1333" t="str">
            <v>STK</v>
          </cell>
          <cell r="F1333">
            <v>60.55</v>
          </cell>
          <cell r="G1333">
            <v>40</v>
          </cell>
          <cell r="H1333">
            <v>2422</v>
          </cell>
        </row>
        <row r="1334">
          <cell r="B1334">
            <v>2067131</v>
          </cell>
          <cell r="C1334" t="str">
            <v>Korttidsoverall AlphaTec 2000 Ts PLUS Modell 111 Typ 4/5/6 2XL Vit</v>
          </cell>
          <cell r="D1334" t="str">
            <v>Korttidsoverall AlphaTec 2000 Ts PLUS Modell 111 Typ 4/5/6 2XL Vit</v>
          </cell>
          <cell r="E1334" t="str">
            <v>STK</v>
          </cell>
          <cell r="F1334">
            <v>144.42500000000001</v>
          </cell>
          <cell r="G1334">
            <v>45</v>
          </cell>
          <cell r="H1334">
            <v>6499.1250000000009</v>
          </cell>
        </row>
        <row r="1335">
          <cell r="B1335">
            <v>2067129</v>
          </cell>
          <cell r="C1335" t="str">
            <v>Korttidsoverall AlphaTec 2000 Ts PLUS Modell 111 Typ 4/5/6 L Vit</v>
          </cell>
          <cell r="D1335" t="str">
            <v>Korttidsoverall AlphaTec 2000 Ts PLUS Modell 111 Typ 4/5/6 L Vit</v>
          </cell>
          <cell r="E1335" t="str">
            <v>STK</v>
          </cell>
          <cell r="F1335">
            <v>144.42500000000001</v>
          </cell>
          <cell r="G1335">
            <v>45</v>
          </cell>
          <cell r="H1335">
            <v>6499.1250000000009</v>
          </cell>
        </row>
        <row r="1336">
          <cell r="B1336">
            <v>2067128</v>
          </cell>
          <cell r="C1336" t="str">
            <v>Korttidsoverall AlphaTec 2000 Ts PLUS Modell 111 Typ 4/5/6 M Vit</v>
          </cell>
          <cell r="D1336" t="str">
            <v>Korttidsoverall AlphaTec 2000 Ts PLUS Modell 111 Typ 4/5/6 M Vit</v>
          </cell>
          <cell r="E1336" t="str">
            <v>STK</v>
          </cell>
          <cell r="F1336">
            <v>144.42500000000001</v>
          </cell>
          <cell r="G1336">
            <v>45</v>
          </cell>
          <cell r="H1336">
            <v>6499.1250000000009</v>
          </cell>
        </row>
        <row r="1337">
          <cell r="B1337">
            <v>2067127</v>
          </cell>
          <cell r="C1337" t="str">
            <v>Korttidsoverall AlphaTec 2000 Ts PLUS Modell 111 Typ 4/5/6 S Vit</v>
          </cell>
          <cell r="D1337" t="str">
            <v>Korttidsoverall AlphaTec 2000 Ts PLUS Modell 111 Typ 4/5/6 S Vit</v>
          </cell>
          <cell r="E1337" t="str">
            <v>STK</v>
          </cell>
          <cell r="F1337">
            <v>144.42500000000001</v>
          </cell>
          <cell r="G1337">
            <v>45</v>
          </cell>
          <cell r="H1337">
            <v>6499.1250000000009</v>
          </cell>
        </row>
        <row r="1338">
          <cell r="B1338">
            <v>2067130</v>
          </cell>
          <cell r="C1338" t="str">
            <v>Korttidsoverall AlphaTec 2000 Ts PLUS Modell 111 Typ 4/5/6 XL Vit</v>
          </cell>
          <cell r="D1338" t="str">
            <v>Korttidsoverall AlphaTec 2000 Ts PLUS Modell 111 Typ 4/5/6 XL Vit</v>
          </cell>
          <cell r="E1338" t="str">
            <v>STK</v>
          </cell>
          <cell r="F1338">
            <v>144.42500000000001</v>
          </cell>
          <cell r="G1338">
            <v>45</v>
          </cell>
          <cell r="H1338">
            <v>6499.1250000000009</v>
          </cell>
        </row>
        <row r="1339">
          <cell r="B1339">
            <v>2107581</v>
          </cell>
          <cell r="C1339" t="str">
            <v>Korttidsoverall AlphaTec 4000 Apollo Modell 126 Helkapslad Typ 3/4 2XL Grön</v>
          </cell>
          <cell r="D1339" t="str">
            <v>Korttidsoverall AlphaTec 4000 Apollo Modell 126 Helkapslad Typ 3/4 2XL Grön</v>
          </cell>
          <cell r="E1339" t="str">
            <v>STK</v>
          </cell>
          <cell r="F1339">
            <v>3447.2000000000003</v>
          </cell>
          <cell r="G1339">
            <v>4</v>
          </cell>
          <cell r="H1339">
            <v>13788.800000000001</v>
          </cell>
        </row>
        <row r="1340">
          <cell r="B1340">
            <v>2107579</v>
          </cell>
          <cell r="C1340" t="str">
            <v>Korttidsoverall AlphaTec 4000 Apollo Modell 126 Helkapslad Typ 3/4 L Grön</v>
          </cell>
          <cell r="D1340" t="str">
            <v>Korttidsoverall AlphaTec 4000 Apollo Modell 126 Helkapslad Typ 3/4 L Grön</v>
          </cell>
          <cell r="E1340" t="str">
            <v>STK</v>
          </cell>
          <cell r="F1340">
            <v>3447.2000000000003</v>
          </cell>
          <cell r="G1340">
            <v>4</v>
          </cell>
          <cell r="H1340">
            <v>13788.800000000001</v>
          </cell>
        </row>
        <row r="1341">
          <cell r="B1341">
            <v>2107580</v>
          </cell>
          <cell r="C1341" t="str">
            <v>Korttidsoverall AlphaTec 4000 Apollo Modell 126 Helkapslad Typ 3/4 XL Grön</v>
          </cell>
          <cell r="D1341" t="str">
            <v>Korttidsoverall AlphaTec 4000 Apollo Modell 126 Helkapslad Typ 3/4 XL Grön</v>
          </cell>
          <cell r="E1341" t="str">
            <v>STK</v>
          </cell>
          <cell r="F1341">
            <v>3447.2000000000003</v>
          </cell>
          <cell r="G1341">
            <v>4</v>
          </cell>
          <cell r="H1341">
            <v>13788.800000000001</v>
          </cell>
        </row>
        <row r="1342">
          <cell r="B1342">
            <v>2107339</v>
          </cell>
          <cell r="C1342" t="str">
            <v>Korttidsoverall AlphaTec 4000 Modell 151 Typ 3/4/5 2XL Grön</v>
          </cell>
          <cell r="D1342" t="str">
            <v>Korttidsoverall AlphaTec 4000 Modell 151 Typ 3/4/5 2XL Grön</v>
          </cell>
          <cell r="E1342" t="str">
            <v>STK</v>
          </cell>
          <cell r="F1342">
            <v>1868.3</v>
          </cell>
          <cell r="G1342">
            <v>8</v>
          </cell>
          <cell r="H1342">
            <v>14946.4</v>
          </cell>
        </row>
        <row r="1343">
          <cell r="B1343">
            <v>2107337</v>
          </cell>
          <cell r="C1343" t="str">
            <v>Korttidsoverall AlphaTec 4000 Modell 151 Typ 3/4/5 L Grön</v>
          </cell>
          <cell r="D1343" t="str">
            <v>Korttidsoverall AlphaTec 4000 Modell 151 Typ 3/4/5 L Grön</v>
          </cell>
          <cell r="E1343" t="str">
            <v>STK</v>
          </cell>
          <cell r="F1343">
            <v>1868.3</v>
          </cell>
          <cell r="G1343">
            <v>8</v>
          </cell>
          <cell r="H1343">
            <v>14946.4</v>
          </cell>
        </row>
        <row r="1344">
          <cell r="B1344">
            <v>2107336</v>
          </cell>
          <cell r="C1344" t="str">
            <v>Korttidsoverall AlphaTec 4000 Modell 151 Typ 3/4/5 M Grön</v>
          </cell>
          <cell r="D1344" t="str">
            <v>Korttidsoverall AlphaTec 4000 Modell 151 Typ 3/4/5 M Grön</v>
          </cell>
          <cell r="E1344" t="str">
            <v>STK</v>
          </cell>
          <cell r="F1344">
            <v>1868.3</v>
          </cell>
          <cell r="G1344">
            <v>8</v>
          </cell>
          <cell r="H1344">
            <v>14946.4</v>
          </cell>
        </row>
        <row r="1345">
          <cell r="B1345">
            <v>2107335</v>
          </cell>
          <cell r="C1345" t="str">
            <v>Korttidsoverall AlphaTec 4000 Modell 151 Typ 3/4/5 S Grön</v>
          </cell>
          <cell r="D1345" t="str">
            <v>Korttidsoverall AlphaTec 4000 Modell 151 Typ 3/4/5 S Grön</v>
          </cell>
          <cell r="E1345" t="str">
            <v>STK</v>
          </cell>
          <cell r="F1345">
            <v>1868.3</v>
          </cell>
          <cell r="G1345">
            <v>8</v>
          </cell>
          <cell r="H1345">
            <v>14946.4</v>
          </cell>
        </row>
        <row r="1346">
          <cell r="B1346">
            <v>2107338</v>
          </cell>
          <cell r="C1346" t="str">
            <v>Korttidsoverall AlphaTec 4000 Modell 151 Typ 3/4/5 XL Grön</v>
          </cell>
          <cell r="D1346" t="str">
            <v>Korttidsoverall AlphaTec 4000 Modell 151 Typ 3/4/5 XL Grön</v>
          </cell>
          <cell r="E1346" t="str">
            <v>STK</v>
          </cell>
          <cell r="F1346">
            <v>1868.3</v>
          </cell>
          <cell r="G1346">
            <v>8</v>
          </cell>
          <cell r="H1346">
            <v>14946.4</v>
          </cell>
        </row>
        <row r="1347">
          <cell r="B1347">
            <v>2107426</v>
          </cell>
          <cell r="C1347" t="str">
            <v>Korttidsoverall Respirex SC1 Splashdräkt Typ 3/4/5/6 Chemprotex 300 2XL Blå</v>
          </cell>
          <cell r="D1347" t="str">
            <v>Korttidsoverall Respirex SC1 Splashdräkt Typ 3/4/5/6 Chemprotex 300 2XL Blå</v>
          </cell>
          <cell r="E1347" t="str">
            <v>STK</v>
          </cell>
          <cell r="F1347">
            <v>2705.1249999999995</v>
          </cell>
          <cell r="G1347">
            <v>1</v>
          </cell>
          <cell r="H1347">
            <v>2705.1249999999995</v>
          </cell>
        </row>
        <row r="1348">
          <cell r="B1348">
            <v>2107424</v>
          </cell>
          <cell r="C1348" t="str">
            <v>Korttidsoverall Respirex SC1 Splashdräkt Typ 3/4/5/6 Chemprotex 300 L Blå</v>
          </cell>
          <cell r="D1348" t="str">
            <v>Korttidsoverall Respirex SC1 Splashdräkt Typ 3/4/5/6 Chemprotex 300 L Blå</v>
          </cell>
          <cell r="E1348" t="str">
            <v>STK</v>
          </cell>
          <cell r="F1348">
            <v>2705.1249999999995</v>
          </cell>
          <cell r="G1348">
            <v>1</v>
          </cell>
          <cell r="H1348">
            <v>2705.1249999999995</v>
          </cell>
        </row>
        <row r="1349">
          <cell r="B1349">
            <v>2107423</v>
          </cell>
          <cell r="C1349" t="str">
            <v>Korttidsoverall Respirex SC1 Splashdräkt Typ 3/4/5/6 Chemprotex 300 M Blå</v>
          </cell>
          <cell r="D1349" t="str">
            <v>Korttidsoverall Respirex SC1 Splashdräkt Typ 3/4/5/6 Chemprotex 300 M Blå</v>
          </cell>
          <cell r="E1349" t="str">
            <v>STK</v>
          </cell>
          <cell r="F1349">
            <v>2705.1249999999995</v>
          </cell>
          <cell r="G1349">
            <v>1</v>
          </cell>
          <cell r="H1349">
            <v>2705.1249999999995</v>
          </cell>
        </row>
        <row r="1350">
          <cell r="B1350">
            <v>2107422</v>
          </cell>
          <cell r="C1350" t="str">
            <v>Korttidsoverall Respirex SC1 Splashdräkt Typ 3/4/5/6 Chemprotex 300 S Blå</v>
          </cell>
          <cell r="D1350" t="str">
            <v>Korttidsoverall Respirex SC1 Splashdräkt Typ 3/4/5/6 Chemprotex 300 S Blå</v>
          </cell>
          <cell r="E1350" t="str">
            <v>STK</v>
          </cell>
          <cell r="F1350">
            <v>2705.1249999999995</v>
          </cell>
          <cell r="G1350">
            <v>1</v>
          </cell>
          <cell r="H1350">
            <v>2705.1249999999995</v>
          </cell>
        </row>
        <row r="1351">
          <cell r="B1351">
            <v>2107425</v>
          </cell>
          <cell r="C1351" t="str">
            <v>Korttidsoverall Respirex SC1 Splashdräkt Typ 3/4/5/6 Chemprotex 300 XL Blå</v>
          </cell>
          <cell r="D1351" t="str">
            <v>Korttidsoverall Respirex SC1 Splashdräkt Typ 3/4/5/6 Chemprotex 300 XL Blå</v>
          </cell>
          <cell r="E1351" t="str">
            <v>STK</v>
          </cell>
          <cell r="F1351">
            <v>2705.1249999999995</v>
          </cell>
          <cell r="G1351">
            <v>1</v>
          </cell>
          <cell r="H1351">
            <v>2705.1249999999995</v>
          </cell>
        </row>
        <row r="1352">
          <cell r="B1352">
            <v>2064644</v>
          </cell>
          <cell r="C1352" t="str">
            <v>Korttidsoverall Tychem 2000 C Typ 3/4/5/6 2XL Gul</v>
          </cell>
          <cell r="D1352" t="str">
            <v>Korttidsoverall Tychem 2000 C Typ 3/4/5/6 2XL Gul</v>
          </cell>
          <cell r="E1352" t="str">
            <v>STK</v>
          </cell>
          <cell r="F1352">
            <v>381.67499999999995</v>
          </cell>
          <cell r="G1352">
            <v>25</v>
          </cell>
          <cell r="H1352">
            <v>9541.8749999999982</v>
          </cell>
        </row>
        <row r="1353">
          <cell r="B1353">
            <v>2064645</v>
          </cell>
          <cell r="C1353" t="str">
            <v>Korttidsoverall Tychem 2000 C Typ 3/4/5/6 3XL Gul</v>
          </cell>
          <cell r="D1353" t="str">
            <v>Korttidsoverall Tychem 2000 C Typ 3/4/5/6 3XL Gul</v>
          </cell>
          <cell r="E1353" t="str">
            <v>STK</v>
          </cell>
          <cell r="F1353">
            <v>381.67499999999995</v>
          </cell>
          <cell r="G1353">
            <v>25</v>
          </cell>
          <cell r="H1353">
            <v>9541.8749999999982</v>
          </cell>
        </row>
        <row r="1354">
          <cell r="B1354">
            <v>2064643</v>
          </cell>
          <cell r="C1354" t="str">
            <v>Korttidsoverall Tychem 2000 C Typ 3/4/5/6 XL Gul</v>
          </cell>
          <cell r="D1354" t="str">
            <v>Korttidsoverall Tychem 2000 C Typ 3/4/5/6 XL Gul</v>
          </cell>
          <cell r="E1354" t="str">
            <v>STK</v>
          </cell>
          <cell r="F1354">
            <v>381.67499999999995</v>
          </cell>
          <cell r="G1354">
            <v>25</v>
          </cell>
          <cell r="H1354">
            <v>9541.8749999999982</v>
          </cell>
        </row>
        <row r="1355">
          <cell r="B1355">
            <v>2067149</v>
          </cell>
          <cell r="C1355" t="str">
            <v>Korttidsoverall Tyvek 500 Xpert Typ 5/6 2XL Vit</v>
          </cell>
          <cell r="D1355" t="str">
            <v>Korttidsoverall Tyvek 500 Xpert Typ 5/6 2XL Vit</v>
          </cell>
          <cell r="E1355" t="str">
            <v>STK</v>
          </cell>
          <cell r="F1355">
            <v>136.64999999999998</v>
          </cell>
          <cell r="G1355">
            <v>25</v>
          </cell>
          <cell r="H1355">
            <v>3416.2499999999995</v>
          </cell>
        </row>
        <row r="1356">
          <cell r="B1356">
            <v>2067150</v>
          </cell>
          <cell r="C1356" t="str">
            <v>Korttidsoverall Tyvek 500 Xpert Typ 5/6 3XL Vit</v>
          </cell>
          <cell r="D1356" t="str">
            <v>Korttidsoverall Tyvek 500 Xpert Typ 5/6 3XL Vit</v>
          </cell>
          <cell r="E1356" t="str">
            <v>STK</v>
          </cell>
          <cell r="F1356">
            <v>136.64999999999998</v>
          </cell>
          <cell r="G1356">
            <v>25</v>
          </cell>
          <cell r="H1356">
            <v>3416.2499999999995</v>
          </cell>
        </row>
        <row r="1357">
          <cell r="B1357">
            <v>2067147</v>
          </cell>
          <cell r="C1357" t="str">
            <v>Korttidsoverall Tyvek 500 Xpert Typ 5/6 L Vit</v>
          </cell>
          <cell r="D1357" t="str">
            <v>Korttidsoverall Tyvek 500 Xpert Typ 5/6 L Vit</v>
          </cell>
          <cell r="E1357" t="str">
            <v>STK</v>
          </cell>
          <cell r="F1357">
            <v>136.64999999999998</v>
          </cell>
          <cell r="G1357">
            <v>25</v>
          </cell>
          <cell r="H1357">
            <v>3416.2499999999995</v>
          </cell>
        </row>
        <row r="1358">
          <cell r="B1358">
            <v>2067146</v>
          </cell>
          <cell r="C1358" t="str">
            <v>Korttidsoverall Tyvek 500 Xpert Typ 5/6 M Vit</v>
          </cell>
          <cell r="D1358" t="str">
            <v>Korttidsoverall Tyvek 500 Xpert Typ 5/6 M Vit</v>
          </cell>
          <cell r="E1358" t="str">
            <v>STK</v>
          </cell>
          <cell r="F1358">
            <v>136.64999999999998</v>
          </cell>
          <cell r="G1358">
            <v>25</v>
          </cell>
          <cell r="H1358">
            <v>3416.2499999999995</v>
          </cell>
        </row>
        <row r="1359">
          <cell r="B1359">
            <v>2067145</v>
          </cell>
          <cell r="C1359" t="str">
            <v>Korttidsoverall Tyvek 500 Xpert Typ 5/6 S Vit</v>
          </cell>
          <cell r="D1359" t="str">
            <v>Korttidsoverall Tyvek 500 Xpert Typ 5/6 S Vit</v>
          </cell>
          <cell r="E1359" t="str">
            <v>STK</v>
          </cell>
          <cell r="F1359">
            <v>136.64999999999998</v>
          </cell>
          <cell r="G1359">
            <v>25</v>
          </cell>
          <cell r="H1359">
            <v>3416.2499999999995</v>
          </cell>
        </row>
        <row r="1360">
          <cell r="B1360">
            <v>2067148</v>
          </cell>
          <cell r="C1360" t="str">
            <v>Korttidsoverall Tyvek 500 Xpert Typ 5/6 XL Vit</v>
          </cell>
          <cell r="D1360" t="str">
            <v>Korttidsoverall Tyvek 500 Xpert Typ 5/6 XL Vit</v>
          </cell>
          <cell r="E1360" t="str">
            <v>STK</v>
          </cell>
          <cell r="F1360">
            <v>136.64999999999998</v>
          </cell>
          <cell r="G1360">
            <v>25</v>
          </cell>
          <cell r="H1360">
            <v>3416.2499999999995</v>
          </cell>
        </row>
        <row r="1361">
          <cell r="B1361">
            <v>2060863</v>
          </cell>
          <cell r="C1361" t="str">
            <v>Korttidsoverall Worksafe ProTect 100 Typ 5/6 2XL Vit</v>
          </cell>
          <cell r="D1361" t="str">
            <v>Korttidsoverall Worksafe ProTect 100 Typ 5/6 2XL Vit</v>
          </cell>
          <cell r="E1361" t="str">
            <v>STK</v>
          </cell>
          <cell r="F1361">
            <v>48.624999999999993</v>
          </cell>
          <cell r="G1361">
            <v>50</v>
          </cell>
          <cell r="H1361">
            <v>2431.2499999999995</v>
          </cell>
        </row>
        <row r="1362">
          <cell r="B1362">
            <v>2060864</v>
          </cell>
          <cell r="C1362" t="str">
            <v>Korttidsoverall Worksafe ProTect 100 Typ 5/6 3XL Vit</v>
          </cell>
          <cell r="D1362" t="str">
            <v>Korttidsoverall Worksafe ProTect 100 Typ 5/6 3XL Vit</v>
          </cell>
          <cell r="E1362" t="str">
            <v>STK</v>
          </cell>
          <cell r="F1362">
            <v>49.974999999999994</v>
          </cell>
          <cell r="G1362">
            <v>1</v>
          </cell>
          <cell r="H1362">
            <v>49.974999999999994</v>
          </cell>
        </row>
        <row r="1363">
          <cell r="B1363">
            <v>2060862</v>
          </cell>
          <cell r="C1363" t="str">
            <v>Korttidsoverall Worksafe ProTect 100 Typ 5/6 XL Vit</v>
          </cell>
          <cell r="D1363" t="str">
            <v>Korttidsoverall Worksafe ProTect 100 Typ 5/6 XL Vit</v>
          </cell>
          <cell r="E1363" t="str">
            <v>STK</v>
          </cell>
          <cell r="F1363">
            <v>48.624999999999993</v>
          </cell>
          <cell r="G1363">
            <v>50</v>
          </cell>
          <cell r="H1363">
            <v>2431.2499999999995</v>
          </cell>
        </row>
        <row r="1364">
          <cell r="B1364">
            <v>2060869</v>
          </cell>
          <cell r="C1364" t="str">
            <v>Korttidsoverall Worksafe ProTect 110 Typ 5/6 2XL Vit</v>
          </cell>
          <cell r="D1364" t="str">
            <v>Korttidsoverall Worksafe ProTect 110 Typ 5/6 2XL Vit</v>
          </cell>
          <cell r="E1364" t="str">
            <v>STK</v>
          </cell>
          <cell r="F1364">
            <v>48.624999999999993</v>
          </cell>
          <cell r="G1364">
            <v>50</v>
          </cell>
          <cell r="H1364">
            <v>2431.2499999999995</v>
          </cell>
        </row>
        <row r="1365">
          <cell r="B1365">
            <v>2060870</v>
          </cell>
          <cell r="C1365" t="str">
            <v>Korttidsoverall Worksafe ProTect 110 Typ 5/6 3XL Vit</v>
          </cell>
          <cell r="D1365" t="str">
            <v>Korttidsoverall Worksafe ProTect 110 Typ 5/6 3XL Vit</v>
          </cell>
          <cell r="E1365" t="str">
            <v>STK</v>
          </cell>
          <cell r="F1365">
            <v>53.475000000000001</v>
          </cell>
          <cell r="G1365">
            <v>1</v>
          </cell>
          <cell r="H1365">
            <v>53.475000000000001</v>
          </cell>
        </row>
        <row r="1366">
          <cell r="B1366">
            <v>2060867</v>
          </cell>
          <cell r="C1366" t="str">
            <v>Korttidsoverall Worksafe ProTect 110 Typ 5/6 L Vit</v>
          </cell>
          <cell r="D1366" t="str">
            <v>Korttidsoverall Worksafe ProTect 110 Typ 5/6 L Vit</v>
          </cell>
          <cell r="E1366" t="str">
            <v>STK</v>
          </cell>
          <cell r="F1366">
            <v>52.125</v>
          </cell>
          <cell r="G1366">
            <v>40</v>
          </cell>
          <cell r="H1366">
            <v>2085</v>
          </cell>
        </row>
        <row r="1367">
          <cell r="B1367">
            <v>2060866</v>
          </cell>
          <cell r="C1367" t="str">
            <v>Korttidsoverall Worksafe ProTect 110 Typ 5/6 M Vit</v>
          </cell>
          <cell r="D1367" t="str">
            <v>Korttidsoverall Worksafe ProTect 110 Typ 5/6 M Vit</v>
          </cell>
          <cell r="E1367" t="str">
            <v>STK</v>
          </cell>
          <cell r="F1367">
            <v>52.125</v>
          </cell>
          <cell r="G1367">
            <v>40</v>
          </cell>
          <cell r="H1367">
            <v>2085</v>
          </cell>
        </row>
        <row r="1368">
          <cell r="B1368">
            <v>2060865</v>
          </cell>
          <cell r="C1368" t="str">
            <v>Korttidsoverall Worksafe ProTect 110 Typ 5/6 S Vit</v>
          </cell>
          <cell r="D1368" t="str">
            <v>Korttidsoverall Worksafe ProTect 110 Typ 5/6 S Vit</v>
          </cell>
          <cell r="E1368" t="str">
            <v>STK</v>
          </cell>
          <cell r="F1368">
            <v>52.125</v>
          </cell>
          <cell r="G1368">
            <v>40</v>
          </cell>
          <cell r="H1368">
            <v>2085</v>
          </cell>
        </row>
        <row r="1369">
          <cell r="B1369">
            <v>2060868</v>
          </cell>
          <cell r="C1369" t="str">
            <v>Korttidsoverall Worksafe ProTect 110 Typ 5/6 XL Vit</v>
          </cell>
          <cell r="D1369" t="str">
            <v>Korttidsoverall Worksafe ProTect 110 Typ 5/6 XL Vit</v>
          </cell>
          <cell r="E1369" t="str">
            <v>STK</v>
          </cell>
          <cell r="F1369">
            <v>52.125</v>
          </cell>
          <cell r="G1369">
            <v>40</v>
          </cell>
          <cell r="H1369">
            <v>2085</v>
          </cell>
        </row>
        <row r="1370">
          <cell r="B1370">
            <v>814050</v>
          </cell>
          <cell r="C1370" t="str">
            <v>Kraftkanistrar, 5kg, 180x110x385mm, 3255</v>
          </cell>
          <cell r="D1370" t="str">
            <v>Kraftkanistrar, 5kg, 180x110x385mm, 3255</v>
          </cell>
          <cell r="E1370" t="str">
            <v>KRT</v>
          </cell>
          <cell r="F1370">
            <v>836.74999999999989</v>
          </cell>
          <cell r="G1370">
            <v>1</v>
          </cell>
          <cell r="H1370">
            <v>836.74999999999989</v>
          </cell>
        </row>
        <row r="1371">
          <cell r="B1371">
            <v>2063847</v>
          </cell>
          <cell r="C1371" t="str">
            <v>Krok med svep, 22 mm, Tripp</v>
          </cell>
          <cell r="D1371" t="str">
            <v>Krok med svep, 22 mm, Tripp</v>
          </cell>
          <cell r="E1371" t="str">
            <v>STK</v>
          </cell>
          <cell r="F1371">
            <v>92.449999999999989</v>
          </cell>
          <cell r="G1371">
            <v>1</v>
          </cell>
          <cell r="H1371">
            <v>92.449999999999989</v>
          </cell>
        </row>
        <row r="1372">
          <cell r="B1372">
            <v>2017526</v>
          </cell>
          <cell r="C1372" t="str">
            <v>Kronljus Liljeholmen Vit 200mm 50/fp</v>
          </cell>
          <cell r="D1372" t="str">
            <v>Kronljus Liljeholmen Vit 200mm 50/fp</v>
          </cell>
          <cell r="E1372" t="str">
            <v>FRP</v>
          </cell>
          <cell r="F1372">
            <v>529.42499999999995</v>
          </cell>
          <cell r="G1372">
            <v>1</v>
          </cell>
          <cell r="H1372">
            <v>529.42499999999995</v>
          </cell>
        </row>
        <row r="1373">
          <cell r="B1373">
            <v>503238</v>
          </cell>
          <cell r="C1373" t="str">
            <v>Kronljus, 200mm, vit stearin, 6,5 h</v>
          </cell>
          <cell r="D1373" t="str">
            <v>Kronljus, 200mm, vit stearin, 6,5 h</v>
          </cell>
          <cell r="E1373" t="str">
            <v>BOX</v>
          </cell>
          <cell r="F1373">
            <v>276.07499999999999</v>
          </cell>
          <cell r="G1373">
            <v>1</v>
          </cell>
          <cell r="H1373">
            <v>276.07499999999999</v>
          </cell>
        </row>
        <row r="1374">
          <cell r="B1374">
            <v>503226</v>
          </cell>
          <cell r="C1374" t="str">
            <v>Kronljus, 250mm, vit stearin, 9 h</v>
          </cell>
          <cell r="D1374" t="str">
            <v>Kronljus, 250mm, vit stearin, 9 h</v>
          </cell>
          <cell r="E1374" t="str">
            <v>FRP</v>
          </cell>
          <cell r="F1374">
            <v>399.84999999999997</v>
          </cell>
          <cell r="G1374">
            <v>1</v>
          </cell>
          <cell r="H1374">
            <v>399.84999999999997</v>
          </cell>
        </row>
        <row r="1375">
          <cell r="B1375">
            <v>2021252</v>
          </cell>
          <cell r="C1375" t="str">
            <v>Kronljus, 350mm, vit stearin, 13 h</v>
          </cell>
          <cell r="D1375" t="str">
            <v>Kronljus, 350mm, vit stearin, 13 h</v>
          </cell>
          <cell r="E1375" t="str">
            <v>STK</v>
          </cell>
          <cell r="F1375">
            <v>24.1</v>
          </cell>
          <cell r="G1375">
            <v>80</v>
          </cell>
          <cell r="H1375">
            <v>1928</v>
          </cell>
        </row>
        <row r="1376">
          <cell r="B1376">
            <v>2103988</v>
          </cell>
          <cell r="C1376" t="str">
            <v>Krysstål Rapid Steel Hyperdrill Polish</v>
          </cell>
          <cell r="D1376" t="str">
            <v>Krysstål Rapid Steel Hyperdrill Polish</v>
          </cell>
          <cell r="E1376" t="str">
            <v>STK</v>
          </cell>
          <cell r="F1376">
            <v>1317.125</v>
          </cell>
          <cell r="G1376">
            <v>1</v>
          </cell>
          <cell r="H1376">
            <v>1317.125</v>
          </cell>
        </row>
        <row r="1377">
          <cell r="B1377">
            <v>2035300</v>
          </cell>
          <cell r="C1377" t="str">
            <v>Kräkpåse , polyeten,med gradering</v>
          </cell>
          <cell r="D1377" t="str">
            <v>Kräkpåse , polyeten,med gradering</v>
          </cell>
          <cell r="E1377" t="str">
            <v>FRP</v>
          </cell>
          <cell r="F1377">
            <v>155</v>
          </cell>
          <cell r="G1377">
            <v>1</v>
          </cell>
          <cell r="H1377">
            <v>155</v>
          </cell>
        </row>
        <row r="1378">
          <cell r="B1378">
            <v>2147843</v>
          </cell>
          <cell r="C1378" t="str">
            <v>Kulörtvättmedel Glenta, oparf. 8,55kg</v>
          </cell>
          <cell r="D1378" t="str">
            <v>Kulörtvättmedel Glenta, oparf. 8,55kg</v>
          </cell>
          <cell r="E1378" t="str">
            <v>STK</v>
          </cell>
          <cell r="F1378">
            <v>259.29999999999995</v>
          </cell>
          <cell r="G1378">
            <v>1</v>
          </cell>
          <cell r="H1378">
            <v>259.29999999999995</v>
          </cell>
        </row>
        <row r="1379">
          <cell r="B1379">
            <v>2147842</v>
          </cell>
          <cell r="C1379" t="str">
            <v>Kulörtvättmedel Glenta, parfymerad, 5kg</v>
          </cell>
          <cell r="D1379" t="str">
            <v>Kulörtvättmedel Glenta, parfymerad, 5kg</v>
          </cell>
          <cell r="E1379" t="str">
            <v>STK</v>
          </cell>
          <cell r="F1379">
            <v>231.75</v>
          </cell>
          <cell r="G1379">
            <v>1</v>
          </cell>
          <cell r="H1379">
            <v>231.75</v>
          </cell>
        </row>
        <row r="1380">
          <cell r="B1380">
            <v>2137258</v>
          </cell>
          <cell r="C1380" t="str">
            <v>Kupol-lock utan sugrörshål rPet 95mm</v>
          </cell>
          <cell r="D1380" t="str">
            <v>Kupol-lock utan sugrörshål rPet 95mm</v>
          </cell>
          <cell r="E1380" t="str">
            <v>FRP</v>
          </cell>
          <cell r="F1380">
            <v>41.325000000000003</v>
          </cell>
          <cell r="G1380">
            <v>1</v>
          </cell>
          <cell r="H1380">
            <v>41.325000000000003</v>
          </cell>
        </row>
        <row r="1381">
          <cell r="B1381">
            <v>2050570</v>
          </cell>
          <cell r="C1381" t="str">
            <v>Kylspray Activa 520 ml</v>
          </cell>
          <cell r="D1381" t="str">
            <v>Kylspray Activa 520 ml</v>
          </cell>
          <cell r="E1381" t="str">
            <v>FLS</v>
          </cell>
          <cell r="F1381">
            <v>130.85</v>
          </cell>
          <cell r="G1381">
            <v>1</v>
          </cell>
          <cell r="H1381">
            <v>130.85</v>
          </cell>
        </row>
        <row r="1382">
          <cell r="B1382">
            <v>571303</v>
          </cell>
          <cell r="C1382" t="str">
            <v>Köksfilm PE 0,30x300m 10µm i dispenser</v>
          </cell>
          <cell r="D1382" t="str">
            <v>Köksfilm PE 0,30x300m 10µm i dispenser</v>
          </cell>
          <cell r="E1382" t="str">
            <v>RUL</v>
          </cell>
          <cell r="F1382">
            <v>22.741799999999998</v>
          </cell>
          <cell r="G1382">
            <v>1</v>
          </cell>
          <cell r="H1382">
            <v>22.741799999999998</v>
          </cell>
        </row>
        <row r="1383">
          <cell r="B1383">
            <v>571035</v>
          </cell>
          <cell r="C1383" t="str">
            <v>Köksfilm PE 0,30x300m refill till 571303</v>
          </cell>
          <cell r="D1383" t="str">
            <v>Köksfilm PE 0,30x300m refill till 571303</v>
          </cell>
          <cell r="E1383" t="str">
            <v>RUL</v>
          </cell>
          <cell r="F1383">
            <v>83.6</v>
          </cell>
          <cell r="G1383">
            <v>4</v>
          </cell>
          <cell r="H1383">
            <v>334.4</v>
          </cell>
        </row>
        <row r="1384">
          <cell r="B1384">
            <v>571745</v>
          </cell>
          <cell r="C1384" t="str">
            <v>Köksfilm PE dispenser rivkant 0,45x300m</v>
          </cell>
          <cell r="D1384" t="str">
            <v>Köksfilm PE dispenser rivkant 0,45x300m</v>
          </cell>
          <cell r="E1384" t="str">
            <v>RUL</v>
          </cell>
          <cell r="F1384">
            <v>204.25</v>
          </cell>
          <cell r="G1384">
            <v>1</v>
          </cell>
          <cell r="H1384">
            <v>204.25</v>
          </cell>
        </row>
        <row r="1385">
          <cell r="B1385">
            <v>571034</v>
          </cell>
          <cell r="C1385" t="str">
            <v>Köksfilm PE, 0,29x30m, i dispenser</v>
          </cell>
          <cell r="D1385" t="str">
            <v>Köksfilm PE, 0,29x30m, i dispenser</v>
          </cell>
          <cell r="E1385" t="str">
            <v>RUL</v>
          </cell>
          <cell r="F1385">
            <v>14.274999999999999</v>
          </cell>
          <cell r="G1385">
            <v>1</v>
          </cell>
          <cell r="H1385">
            <v>14.274999999999999</v>
          </cell>
        </row>
        <row r="1386">
          <cell r="B1386">
            <v>2058277</v>
          </cell>
          <cell r="C1386" t="str">
            <v>Köksfilm PE, 0,45x300m i cut-box</v>
          </cell>
          <cell r="D1386" t="str">
            <v>Köksfilm PE, 0,45x300m i cut-box</v>
          </cell>
          <cell r="E1386" t="str">
            <v>RUL</v>
          </cell>
          <cell r="F1386">
            <v>208.24999999999997</v>
          </cell>
          <cell r="G1386">
            <v>1</v>
          </cell>
          <cell r="H1386">
            <v>208.24999999999997</v>
          </cell>
        </row>
        <row r="1387">
          <cell r="B1387">
            <v>571305</v>
          </cell>
          <cell r="C1387" t="str">
            <v>Köksfilm PVC, 0,30x300m i dispenser</v>
          </cell>
          <cell r="D1387" t="str">
            <v>Köksfilm PVC, 0,30x300m i dispenser</v>
          </cell>
          <cell r="E1387" t="str">
            <v>RUL</v>
          </cell>
          <cell r="F1387">
            <v>36.557400000000001</v>
          </cell>
          <cell r="G1387">
            <v>1</v>
          </cell>
          <cell r="H1387">
            <v>36.557400000000001</v>
          </cell>
        </row>
        <row r="1388">
          <cell r="B1388">
            <v>571027</v>
          </cell>
          <cell r="C1388" t="str">
            <v>Köksfilm PVC, 0,45x300m, utan dispenser</v>
          </cell>
          <cell r="D1388" t="str">
            <v>Köksfilm PVC, 0,45x300m, utan dispenser</v>
          </cell>
          <cell r="E1388" t="str">
            <v>RUL</v>
          </cell>
          <cell r="F1388">
            <v>226.29999999999998</v>
          </cell>
          <cell r="G1388">
            <v>1</v>
          </cell>
          <cell r="H1388">
            <v>226.29999999999998</v>
          </cell>
        </row>
        <row r="1389">
          <cell r="B1389">
            <v>2038589</v>
          </cell>
          <cell r="C1389" t="str">
            <v>Köksfilm Wrapmaster PE 0,30x100m</v>
          </cell>
          <cell r="D1389" t="str">
            <v>Köksfilm Wrapmaster PE 0,30x100m</v>
          </cell>
          <cell r="E1389" t="str">
            <v>RUL</v>
          </cell>
          <cell r="F1389">
            <v>69.174999999999997</v>
          </cell>
          <cell r="G1389">
            <v>3</v>
          </cell>
          <cell r="H1389">
            <v>207.52499999999998</v>
          </cell>
        </row>
        <row r="1390">
          <cell r="B1390">
            <v>2112757</v>
          </cell>
          <cell r="C1390" t="str">
            <v>Köksfilm Wrapmaster PE 0,30x300m</v>
          </cell>
          <cell r="D1390" t="str">
            <v>Köksfilm Wrapmaster PE 0,30x300m</v>
          </cell>
          <cell r="E1390" t="str">
            <v>KRT</v>
          </cell>
          <cell r="F1390">
            <v>456.625</v>
          </cell>
          <cell r="G1390">
            <v>1</v>
          </cell>
          <cell r="H1390">
            <v>456.625</v>
          </cell>
        </row>
        <row r="1391">
          <cell r="B1391">
            <v>2050153</v>
          </cell>
          <cell r="C1391" t="str">
            <v>Köksrengöring Cif Prof. Power Cleaner</v>
          </cell>
          <cell r="D1391" t="str">
            <v>Köksrengöring Cif Prof. Power Cleaner</v>
          </cell>
          <cell r="E1391" t="str">
            <v>STK</v>
          </cell>
          <cell r="F1391">
            <v>45.75</v>
          </cell>
          <cell r="G1391">
            <v>6</v>
          </cell>
          <cell r="H1391">
            <v>274.5</v>
          </cell>
        </row>
        <row r="1392">
          <cell r="B1392">
            <v>2037255</v>
          </cell>
          <cell r="C1392" t="str">
            <v>Köksrulle Katrin 90 2-l nat vit</v>
          </cell>
          <cell r="D1392" t="str">
            <v>Köksrulle Katrin 90 2-l nat vit</v>
          </cell>
          <cell r="E1392" t="str">
            <v>SÄK</v>
          </cell>
          <cell r="F1392">
            <v>105.59479999999999</v>
          </cell>
          <cell r="G1392">
            <v>1</v>
          </cell>
          <cell r="H1392">
            <v>105.59479999999999</v>
          </cell>
        </row>
        <row r="1393">
          <cell r="B1393">
            <v>2037539</v>
          </cell>
          <cell r="C1393" t="str">
            <v>Köksrulle Katrin Basic 200 1-l nat vit</v>
          </cell>
          <cell r="D1393" t="str">
            <v>Köksrulle Katrin Basic 200 1-l nat vit</v>
          </cell>
          <cell r="E1393" t="str">
            <v>SÄK</v>
          </cell>
          <cell r="F1393">
            <v>124.36359999999999</v>
          </cell>
          <cell r="G1393">
            <v>1</v>
          </cell>
          <cell r="H1393">
            <v>124.36359999999999</v>
          </cell>
        </row>
        <row r="1394">
          <cell r="B1394">
            <v>2048451</v>
          </cell>
          <cell r="C1394" t="str">
            <v>Köksrulle Katrin Kitchen 360 1-l vit</v>
          </cell>
          <cell r="D1394" t="str">
            <v>Köksrulle Katrin Kitchen 360 1-l vit</v>
          </cell>
          <cell r="E1394" t="str">
            <v>KRT</v>
          </cell>
          <cell r="F1394">
            <v>163.77459999999999</v>
          </cell>
          <cell r="G1394">
            <v>1</v>
          </cell>
          <cell r="H1394">
            <v>163.77459999999999</v>
          </cell>
        </row>
        <row r="1395">
          <cell r="B1395">
            <v>2038947</v>
          </cell>
          <cell r="C1395" t="str">
            <v>Köksrulle Katrin Plus 75 2-l vit</v>
          </cell>
          <cell r="D1395" t="str">
            <v>Köksrulle Katrin Plus 75 2-l vit</v>
          </cell>
          <cell r="E1395" t="str">
            <v>KRT</v>
          </cell>
          <cell r="F1395">
            <v>129.95479999999998</v>
          </cell>
          <cell r="G1395">
            <v>1</v>
          </cell>
          <cell r="H1395">
            <v>129.95479999999998</v>
          </cell>
        </row>
        <row r="1396">
          <cell r="B1396">
            <v>512131</v>
          </cell>
          <cell r="C1396" t="str">
            <v>Köksrulle Tork Basic 1-lag Ex lång 97,4m</v>
          </cell>
          <cell r="D1396" t="str">
            <v>Köksrulle Tork Basic 1-lag Ex lång 97,4m</v>
          </cell>
          <cell r="E1396" t="str">
            <v>SÄK</v>
          </cell>
          <cell r="F1396">
            <v>74.199399999999983</v>
          </cell>
          <cell r="G1396">
            <v>1</v>
          </cell>
          <cell r="H1396">
            <v>74.199399999999983</v>
          </cell>
        </row>
        <row r="1397">
          <cell r="B1397">
            <v>512202</v>
          </cell>
          <cell r="C1397" t="str">
            <v>Köksrulle Tork Basic 2-lag 26,4m</v>
          </cell>
          <cell r="D1397" t="str">
            <v>Köksrulle Tork Basic 2-lag 26,4m</v>
          </cell>
          <cell r="E1397" t="str">
            <v>SÄK</v>
          </cell>
          <cell r="F1397">
            <v>105.879</v>
          </cell>
          <cell r="G1397">
            <v>1</v>
          </cell>
          <cell r="H1397">
            <v>105.879</v>
          </cell>
        </row>
        <row r="1398">
          <cell r="B1398">
            <v>512279</v>
          </cell>
          <cell r="C1398" t="str">
            <v>Köksrulle Tork Extra Plus 2-lag 15m</v>
          </cell>
          <cell r="D1398" t="str">
            <v>Köksrulle Tork Extra Plus 2-lag 15m</v>
          </cell>
          <cell r="E1398" t="str">
            <v>SÄK</v>
          </cell>
          <cell r="F1398">
            <v>91.28619999999998</v>
          </cell>
          <cell r="G1398">
            <v>1</v>
          </cell>
          <cell r="H1398">
            <v>91.28619999999998</v>
          </cell>
        </row>
        <row r="1399">
          <cell r="B1399">
            <v>2040067</v>
          </cell>
          <cell r="C1399" t="str">
            <v>Köksrulle Tork Nature 2-lag 20m</v>
          </cell>
          <cell r="D1399" t="str">
            <v>Köksrulle Tork Nature 2-lag 20m</v>
          </cell>
          <cell r="E1399" t="str">
            <v>SÄK</v>
          </cell>
          <cell r="F1399">
            <v>62.117999999999995</v>
          </cell>
          <cell r="G1399">
            <v>1</v>
          </cell>
          <cell r="H1399">
            <v>62.117999999999995</v>
          </cell>
        </row>
        <row r="1400">
          <cell r="B1400">
            <v>512130</v>
          </cell>
          <cell r="C1400" t="str">
            <v>Köksrulle Tork Plus 2-lag Extra lång</v>
          </cell>
          <cell r="D1400" t="str">
            <v>Köksrulle Tork Plus 2-lag Extra lång</v>
          </cell>
          <cell r="E1400" t="str">
            <v>SÄK</v>
          </cell>
          <cell r="F1400">
            <v>88.525399999999991</v>
          </cell>
          <cell r="G1400">
            <v>1</v>
          </cell>
          <cell r="H1400">
            <v>88.525399999999991</v>
          </cell>
        </row>
        <row r="1401">
          <cell r="B1401">
            <v>2129670</v>
          </cell>
          <cell r="C1401" t="str">
            <v>Kökssvamp finputs KBM Gul/Vit 9cm</v>
          </cell>
          <cell r="D1401" t="str">
            <v>Kökssvamp finputs KBM Gul/Vit 9cm</v>
          </cell>
          <cell r="E1401" t="str">
            <v>FRP</v>
          </cell>
          <cell r="F1401">
            <v>2.8071999999999999</v>
          </cell>
          <cell r="G1401">
            <v>1</v>
          </cell>
          <cell r="H1401">
            <v>2.8071999999999999</v>
          </cell>
        </row>
        <row r="1402">
          <cell r="B1402">
            <v>2067154</v>
          </cell>
          <cell r="C1402" t="str">
            <v>Laboratorierock AlphaTec 2000 Model 209 M White</v>
          </cell>
          <cell r="D1402" t="str">
            <v>Laboratorierock AlphaTec 2000 Model 209 M White</v>
          </cell>
          <cell r="E1402" t="str">
            <v>STK</v>
          </cell>
          <cell r="F1402">
            <v>83.3</v>
          </cell>
          <cell r="G1402">
            <v>60</v>
          </cell>
          <cell r="H1402">
            <v>4998</v>
          </cell>
        </row>
        <row r="1403">
          <cell r="B1403">
            <v>2067157</v>
          </cell>
          <cell r="C1403" t="str">
            <v>Laboratorierock AlphaTec 2000 Modell 209 2XL Vit</v>
          </cell>
          <cell r="D1403" t="str">
            <v>Laboratorierock AlphaTec 2000 Modell 209 2XL Vit</v>
          </cell>
          <cell r="E1403" t="str">
            <v>STK</v>
          </cell>
          <cell r="F1403">
            <v>83.3</v>
          </cell>
          <cell r="G1403">
            <v>60</v>
          </cell>
          <cell r="H1403">
            <v>4998</v>
          </cell>
        </row>
        <row r="1404">
          <cell r="B1404">
            <v>2067158</v>
          </cell>
          <cell r="C1404" t="str">
            <v>Laboratorierock AlphaTec 2000 Modell 209 3XL Vit</v>
          </cell>
          <cell r="D1404" t="str">
            <v>Laboratorierock AlphaTec 2000 Modell 209 3XL Vit</v>
          </cell>
          <cell r="E1404" t="str">
            <v>STK</v>
          </cell>
          <cell r="F1404">
            <v>83.3</v>
          </cell>
          <cell r="G1404">
            <v>60</v>
          </cell>
          <cell r="H1404">
            <v>4998</v>
          </cell>
        </row>
        <row r="1405">
          <cell r="B1405">
            <v>2067155</v>
          </cell>
          <cell r="C1405" t="str">
            <v>Laboratorierock AlphaTec 2000 Modell 209 L Vit</v>
          </cell>
          <cell r="D1405" t="str">
            <v>Laboratorierock AlphaTec 2000 Modell 209 L Vit</v>
          </cell>
          <cell r="E1405" t="str">
            <v>STK</v>
          </cell>
          <cell r="F1405">
            <v>83.3</v>
          </cell>
          <cell r="G1405">
            <v>60</v>
          </cell>
          <cell r="H1405">
            <v>4998</v>
          </cell>
        </row>
        <row r="1406">
          <cell r="B1406">
            <v>2067153</v>
          </cell>
          <cell r="C1406" t="str">
            <v>Laboratorierock AlphaTec 2000 Modell 209 S Vit</v>
          </cell>
          <cell r="D1406" t="str">
            <v>Laboratorierock AlphaTec 2000 Modell 209 S Vit</v>
          </cell>
          <cell r="E1406" t="str">
            <v>STK</v>
          </cell>
          <cell r="F1406">
            <v>83.3</v>
          </cell>
          <cell r="G1406">
            <v>60</v>
          </cell>
          <cell r="H1406">
            <v>4998</v>
          </cell>
        </row>
        <row r="1407">
          <cell r="B1407">
            <v>2067156</v>
          </cell>
          <cell r="C1407" t="str">
            <v>Laboratorierock AlphaTec 2000 Modell 209 XL Vit</v>
          </cell>
          <cell r="D1407" t="str">
            <v>Laboratorierock AlphaTec 2000 Modell 209 XL Vit</v>
          </cell>
          <cell r="E1407" t="str">
            <v>STK</v>
          </cell>
          <cell r="F1407">
            <v>83.3</v>
          </cell>
          <cell r="G1407">
            <v>60</v>
          </cell>
          <cell r="H1407">
            <v>4998</v>
          </cell>
        </row>
        <row r="1408">
          <cell r="B1408">
            <v>2041112</v>
          </cell>
          <cell r="C1408" t="str">
            <v>Lakan nonwoven Hygilam vit 150x270cm</v>
          </cell>
          <cell r="D1408" t="str">
            <v>Lakan nonwoven Hygilam vit 150x270cm</v>
          </cell>
          <cell r="E1408" t="str">
            <v>STK</v>
          </cell>
          <cell r="F1408">
            <v>33.5</v>
          </cell>
          <cell r="G1408">
            <v>20</v>
          </cell>
          <cell r="H1408">
            <v>670</v>
          </cell>
        </row>
        <row r="1409">
          <cell r="B1409">
            <v>580351</v>
          </cell>
          <cell r="C1409" t="str">
            <v>Lakanskydd Protective, 80x175cm, PE</v>
          </cell>
          <cell r="D1409" t="str">
            <v>Lakanskydd Protective, 80x175cm, PE</v>
          </cell>
          <cell r="E1409" t="str">
            <v>STK</v>
          </cell>
          <cell r="F1409">
            <v>11.324999999999999</v>
          </cell>
          <cell r="G1409">
            <v>100</v>
          </cell>
          <cell r="H1409">
            <v>1132.5</v>
          </cell>
        </row>
        <row r="1410">
          <cell r="B1410">
            <v>2121810</v>
          </cell>
          <cell r="C1410" t="str">
            <v>Lakanstrasor Extra Prima bomull vit 10kg</v>
          </cell>
          <cell r="D1410" t="str">
            <v>Lakanstrasor Extra Prima bomull vit 10kg</v>
          </cell>
          <cell r="E1410" t="str">
            <v>STK</v>
          </cell>
          <cell r="F1410">
            <v>628.75</v>
          </cell>
          <cell r="G1410">
            <v>1</v>
          </cell>
          <cell r="H1410">
            <v>628.75</v>
          </cell>
        </row>
        <row r="1411">
          <cell r="B1411">
            <v>2121814</v>
          </cell>
          <cell r="C1411" t="str">
            <v>Lakanstrasor Prima vit 10kg</v>
          </cell>
          <cell r="D1411" t="str">
            <v>Lakanstrasor Prima vit 10kg</v>
          </cell>
          <cell r="E1411" t="str">
            <v>STK</v>
          </cell>
          <cell r="F1411">
            <v>460</v>
          </cell>
          <cell r="G1411">
            <v>1</v>
          </cell>
          <cell r="H1411">
            <v>460</v>
          </cell>
        </row>
        <row r="1412">
          <cell r="B1412">
            <v>2130415</v>
          </cell>
          <cell r="C1412" t="str">
            <v>Lansett Haemolance Plus 1,4mm 25G Blå</v>
          </cell>
          <cell r="D1412" t="str">
            <v>Lansett Haemolance Plus 1,4mm 25G Blå</v>
          </cell>
          <cell r="E1412" t="str">
            <v>FRP</v>
          </cell>
          <cell r="F1412">
            <v>185</v>
          </cell>
          <cell r="G1412">
            <v>1</v>
          </cell>
          <cell r="H1412">
            <v>185</v>
          </cell>
        </row>
        <row r="1413">
          <cell r="B1413">
            <v>2070778</v>
          </cell>
          <cell r="C1413" t="str">
            <v>Latexhandske flockad Worksafe Clean 50-464 10</v>
          </cell>
          <cell r="D1413" t="str">
            <v>Latexhandske flockad Worksafe Clean 50-464 10</v>
          </cell>
          <cell r="E1413" t="str">
            <v>PAR</v>
          </cell>
          <cell r="F1413">
            <v>10.475</v>
          </cell>
          <cell r="G1413">
            <v>12</v>
          </cell>
          <cell r="H1413">
            <v>125.69999999999999</v>
          </cell>
        </row>
        <row r="1414">
          <cell r="B1414">
            <v>2070780</v>
          </cell>
          <cell r="C1414" t="str">
            <v>Latexhandske flockad Worksafe Clean 50-464 11</v>
          </cell>
          <cell r="D1414" t="str">
            <v>Latexhandske flockad Worksafe Clean 50-464 11</v>
          </cell>
          <cell r="E1414" t="str">
            <v>PAR</v>
          </cell>
          <cell r="F1414">
            <v>10.475</v>
          </cell>
          <cell r="G1414">
            <v>12</v>
          </cell>
          <cell r="H1414">
            <v>125.69999999999999</v>
          </cell>
        </row>
        <row r="1415">
          <cell r="B1415">
            <v>2070771</v>
          </cell>
          <cell r="C1415" t="str">
            <v>Latexhandske flockad Worksafe Clean 50-464 7</v>
          </cell>
          <cell r="D1415" t="str">
            <v>Latexhandske flockad Worksafe Clean 50-464 7</v>
          </cell>
          <cell r="E1415" t="str">
            <v>PAR</v>
          </cell>
          <cell r="F1415">
            <v>10.475</v>
          </cell>
          <cell r="G1415">
            <v>12</v>
          </cell>
          <cell r="H1415">
            <v>125.69999999999999</v>
          </cell>
        </row>
        <row r="1416">
          <cell r="B1416">
            <v>2070773</v>
          </cell>
          <cell r="C1416" t="str">
            <v>Latexhandske flockad Worksafe Clean 50-464 8</v>
          </cell>
          <cell r="D1416" t="str">
            <v>Latexhandske flockad Worksafe Clean 50-464 8</v>
          </cell>
          <cell r="E1416" t="str">
            <v>PAR</v>
          </cell>
          <cell r="F1416">
            <v>10.475</v>
          </cell>
          <cell r="G1416">
            <v>12</v>
          </cell>
          <cell r="H1416">
            <v>125.69999999999999</v>
          </cell>
        </row>
        <row r="1417">
          <cell r="B1417">
            <v>2070776</v>
          </cell>
          <cell r="C1417" t="str">
            <v>Latexhandske flockad Worksafe Clean 50-464 9</v>
          </cell>
          <cell r="D1417" t="str">
            <v>Latexhandske flockad Worksafe Clean 50-464 9</v>
          </cell>
          <cell r="E1417" t="str">
            <v>PAR</v>
          </cell>
          <cell r="F1417">
            <v>10.475</v>
          </cell>
          <cell r="G1417">
            <v>12</v>
          </cell>
          <cell r="H1417">
            <v>125.69999999999999</v>
          </cell>
        </row>
        <row r="1418">
          <cell r="B1418">
            <v>2059854</v>
          </cell>
          <cell r="C1418" t="str">
            <v>Latexhandske flockad Worksafe Clean 50-538 10</v>
          </cell>
          <cell r="D1418" t="str">
            <v>Latexhandske flockad Worksafe Clean 50-538 10</v>
          </cell>
          <cell r="E1418" t="str">
            <v>PAR</v>
          </cell>
          <cell r="F1418">
            <v>7.5249999999999995</v>
          </cell>
          <cell r="G1418">
            <v>12</v>
          </cell>
          <cell r="H1418">
            <v>90.3</v>
          </cell>
        </row>
        <row r="1419">
          <cell r="B1419">
            <v>2059855</v>
          </cell>
          <cell r="C1419" t="str">
            <v>Latexhandske flockad Worksafe Clean 50-538 11</v>
          </cell>
          <cell r="D1419" t="str">
            <v>Latexhandske flockad Worksafe Clean 50-538 11</v>
          </cell>
          <cell r="E1419" t="str">
            <v>PAR</v>
          </cell>
          <cell r="F1419">
            <v>7.5249999999999995</v>
          </cell>
          <cell r="G1419">
            <v>12</v>
          </cell>
          <cell r="H1419">
            <v>90.3</v>
          </cell>
        </row>
        <row r="1420">
          <cell r="B1420">
            <v>2059851</v>
          </cell>
          <cell r="C1420" t="str">
            <v>Latexhandske flockad Worksafe Clean 50-538 7</v>
          </cell>
          <cell r="D1420" t="str">
            <v>Latexhandske flockad Worksafe Clean 50-538 7</v>
          </cell>
          <cell r="E1420" t="str">
            <v>PAR</v>
          </cell>
          <cell r="F1420">
            <v>7.5249999999999995</v>
          </cell>
          <cell r="G1420">
            <v>12</v>
          </cell>
          <cell r="H1420">
            <v>90.3</v>
          </cell>
        </row>
        <row r="1421">
          <cell r="B1421">
            <v>2059852</v>
          </cell>
          <cell r="C1421" t="str">
            <v>Latexhandske flockad Worksafe Clean 50-538 8</v>
          </cell>
          <cell r="D1421" t="str">
            <v>Latexhandske flockad Worksafe Clean 50-538 8</v>
          </cell>
          <cell r="E1421" t="str">
            <v>PAR</v>
          </cell>
          <cell r="F1421">
            <v>7.5249999999999995</v>
          </cell>
          <cell r="G1421">
            <v>12</v>
          </cell>
          <cell r="H1421">
            <v>90.3</v>
          </cell>
        </row>
        <row r="1422">
          <cell r="B1422">
            <v>2059853</v>
          </cell>
          <cell r="C1422" t="str">
            <v>Latexhandske flockad Worksafe Clean 50-538 9</v>
          </cell>
          <cell r="D1422" t="str">
            <v>Latexhandske flockad Worksafe Clean 50-538 9</v>
          </cell>
          <cell r="E1422" t="str">
            <v>PAR</v>
          </cell>
          <cell r="F1422">
            <v>7.5249999999999995</v>
          </cell>
          <cell r="G1422">
            <v>12</v>
          </cell>
          <cell r="H1422">
            <v>90.3</v>
          </cell>
        </row>
        <row r="1423">
          <cell r="B1423">
            <v>2107986</v>
          </cell>
          <cell r="C1423" t="str">
            <v>Latrinsäck LLD 600x900mm 80my 70L 10/rl</v>
          </cell>
          <cell r="D1423" t="str">
            <v>Latrinsäck LLD 600x900mm 80my 70L 10/rl</v>
          </cell>
          <cell r="E1423" t="str">
            <v>RUL</v>
          </cell>
          <cell r="F1423">
            <v>42.699999999999996</v>
          </cell>
          <cell r="G1423">
            <v>1</v>
          </cell>
          <cell r="H1423">
            <v>42.699999999999996</v>
          </cell>
        </row>
        <row r="1424">
          <cell r="B1424">
            <v>2148567</v>
          </cell>
          <cell r="C1424" t="str">
            <v>LEDset Duni 70x40mm 13h Mix 12/set</v>
          </cell>
          <cell r="D1424" t="str">
            <v>LEDset Duni 70x40mm 13h Mix 12/set</v>
          </cell>
          <cell r="E1424" t="str">
            <v>SET</v>
          </cell>
          <cell r="F1424">
            <v>3451.5750000000003</v>
          </cell>
          <cell r="G1424">
            <v>1</v>
          </cell>
          <cell r="H1424">
            <v>3451.5750000000003</v>
          </cell>
        </row>
        <row r="1425">
          <cell r="B1425">
            <v>2142678</v>
          </cell>
          <cell r="C1425" t="str">
            <v>LEDset Värmeljus Duni 38xØ36mm 25h 10st</v>
          </cell>
          <cell r="D1425" t="str">
            <v>LEDset Värmeljus Duni 38xØ36mm 25h 10st</v>
          </cell>
          <cell r="E1425" t="str">
            <v>SET</v>
          </cell>
          <cell r="F1425">
            <v>2969.45</v>
          </cell>
          <cell r="G1425">
            <v>1</v>
          </cell>
          <cell r="H1425">
            <v>2969.45</v>
          </cell>
        </row>
        <row r="1426">
          <cell r="B1426">
            <v>2134232</v>
          </cell>
          <cell r="C1426" t="str">
            <v>Levang MAX, trä, 23cm</v>
          </cell>
          <cell r="D1426" t="str">
            <v>Levang MAX, trä, 23cm</v>
          </cell>
          <cell r="E1426" t="str">
            <v>STK</v>
          </cell>
          <cell r="F1426">
            <v>37.475000000000001</v>
          </cell>
          <cell r="G1426">
            <v>1</v>
          </cell>
          <cell r="H1426">
            <v>37.475000000000001</v>
          </cell>
        </row>
        <row r="1427">
          <cell r="B1427">
            <v>2129843</v>
          </cell>
          <cell r="C1427" t="str">
            <v>Levang, 40 cm, hårdfiber</v>
          </cell>
          <cell r="D1427" t="str">
            <v>Levang, 40 cm, hårdfiber</v>
          </cell>
          <cell r="E1427" t="str">
            <v>STK</v>
          </cell>
          <cell r="F1427">
            <v>76.624999999999986</v>
          </cell>
          <cell r="G1427">
            <v>1</v>
          </cell>
          <cell r="H1427">
            <v>76.624999999999986</v>
          </cell>
        </row>
        <row r="1428">
          <cell r="B1428">
            <v>2131444</v>
          </cell>
          <cell r="C1428" t="str">
            <v>Libresse Binda Kassett Ultra + Wing</v>
          </cell>
          <cell r="D1428" t="str">
            <v>Libresse Binda Kassett Ultra + Wing</v>
          </cell>
          <cell r="E1428" t="str">
            <v>FRP</v>
          </cell>
          <cell r="F1428">
            <v>295.89999999999998</v>
          </cell>
          <cell r="G1428">
            <v>10</v>
          </cell>
          <cell r="H1428">
            <v>2959</v>
          </cell>
        </row>
        <row r="1429">
          <cell r="B1429">
            <v>2131443</v>
          </cell>
          <cell r="C1429" t="str">
            <v>Libresse Trosskydd Kassett So Slim</v>
          </cell>
          <cell r="D1429" t="str">
            <v>Libresse Trosskydd Kassett So Slim</v>
          </cell>
          <cell r="E1429" t="str">
            <v>FRP</v>
          </cell>
          <cell r="F1429">
            <v>517.82499999999993</v>
          </cell>
          <cell r="G1429">
            <v>8</v>
          </cell>
          <cell r="H1429">
            <v>4142.5999999999995</v>
          </cell>
        </row>
        <row r="1430">
          <cell r="B1430">
            <v>2070606</v>
          </cell>
          <cell r="C1430" t="str">
            <v>Lock BioPak CPLA t bägare 18/24cl Ø82mm</v>
          </cell>
          <cell r="D1430" t="str">
            <v>Lock BioPak CPLA t bägare 18/24cl Ø82mm</v>
          </cell>
          <cell r="E1430" t="str">
            <v>FRP</v>
          </cell>
          <cell r="F1430">
            <v>14.876999999999999</v>
          </cell>
          <cell r="G1430">
            <v>1</v>
          </cell>
          <cell r="H1430">
            <v>14.876999999999999</v>
          </cell>
        </row>
        <row r="1431">
          <cell r="B1431">
            <v>2041623</v>
          </cell>
          <cell r="C1431" t="str">
            <v>Lock BioPak CPLA till bägare 24cl Ø83mm</v>
          </cell>
          <cell r="D1431" t="str">
            <v>Lock BioPak CPLA till bägare 24cl Ø83mm</v>
          </cell>
          <cell r="E1431" t="str">
            <v>FRP</v>
          </cell>
          <cell r="F1431">
            <v>44.375</v>
          </cell>
          <cell r="G1431">
            <v>20</v>
          </cell>
          <cell r="H1431">
            <v>887.5</v>
          </cell>
        </row>
        <row r="1432">
          <cell r="B1432">
            <v>838666</v>
          </cell>
          <cell r="C1432" t="str">
            <v>Lock hållare 125 l 4,5x45x44,5cm metall</v>
          </cell>
          <cell r="D1432" t="str">
            <v>Lock hållare 125 l 4,5x45x44,5cm metall</v>
          </cell>
          <cell r="E1432" t="str">
            <v>STK</v>
          </cell>
          <cell r="F1432">
            <v>437.74999999999994</v>
          </cell>
          <cell r="G1432">
            <v>1</v>
          </cell>
          <cell r="H1432">
            <v>437.74999999999994</v>
          </cell>
        </row>
        <row r="1433">
          <cell r="B1433">
            <v>2110651</v>
          </cell>
          <cell r="C1433" t="str">
            <v>Lock m pip PS Vit Ø80mm 50/fp</v>
          </cell>
          <cell r="D1433" t="str">
            <v>Lock m pip PS Vit Ø80mm 50/fp</v>
          </cell>
          <cell r="E1433" t="str">
            <v>FRP</v>
          </cell>
          <cell r="F1433">
            <v>20.024999999999999</v>
          </cell>
          <cell r="G1433">
            <v>1</v>
          </cell>
          <cell r="H1433">
            <v>20.024999999999999</v>
          </cell>
        </row>
        <row r="1434">
          <cell r="B1434">
            <v>2110652</v>
          </cell>
          <cell r="C1434" t="str">
            <v>Lock m pip PS Vit Ø90mm 50/fp</v>
          </cell>
          <cell r="D1434" t="str">
            <v>Lock m pip PS Vit Ø90mm 50/fp</v>
          </cell>
          <cell r="E1434" t="str">
            <v>KRT</v>
          </cell>
          <cell r="F1434">
            <v>424.29999999999995</v>
          </cell>
          <cell r="G1434">
            <v>1</v>
          </cell>
          <cell r="H1434">
            <v>424.29999999999995</v>
          </cell>
        </row>
        <row r="1435">
          <cell r="B1435">
            <v>571849</v>
          </cell>
          <cell r="C1435" t="str">
            <v>Lock Matform Delipack Rektang. 108x82mm</v>
          </cell>
          <cell r="D1435" t="str">
            <v>Lock Matform Delipack Rektang. 108x82mm</v>
          </cell>
          <cell r="E1435" t="str">
            <v>FRP</v>
          </cell>
          <cell r="F1435">
            <v>23.599999999999998</v>
          </cell>
          <cell r="G1435">
            <v>1</v>
          </cell>
          <cell r="H1435">
            <v>23.599999999999998</v>
          </cell>
        </row>
        <row r="1436">
          <cell r="B1436">
            <v>2131960</v>
          </cell>
          <cell r="C1436" t="str">
            <v>Lock Natur till salladsskål Ø185mm</v>
          </cell>
          <cell r="D1436" t="str">
            <v>Lock Natur till salladsskål Ø185mm</v>
          </cell>
          <cell r="E1436" t="str">
            <v>FRP</v>
          </cell>
          <cell r="F1436">
            <v>106.37499999999999</v>
          </cell>
          <cell r="G1436">
            <v>1</v>
          </cell>
          <cell r="H1436">
            <v>106.37499999999999</v>
          </cell>
        </row>
        <row r="1437">
          <cell r="B1437">
            <v>2111043</v>
          </cell>
          <cell r="C1437" t="str">
            <v>Lock PP till aluminiumform 2400-3600ml</v>
          </cell>
          <cell r="D1437" t="str">
            <v>Lock PP till aluminiumform 2400-3600ml</v>
          </cell>
          <cell r="E1437" t="str">
            <v>KRT</v>
          </cell>
          <cell r="F1437">
            <v>231.875</v>
          </cell>
          <cell r="G1437">
            <v>1</v>
          </cell>
          <cell r="H1437">
            <v>231.875</v>
          </cell>
        </row>
        <row r="1438">
          <cell r="B1438">
            <v>2115138</v>
          </cell>
          <cell r="C1438" t="str">
            <v>Lock t Dressingbägare Bagasse 110ml</v>
          </cell>
          <cell r="D1438" t="str">
            <v>Lock t Dressingbägare Bagasse 110ml</v>
          </cell>
          <cell r="E1438" t="str">
            <v>KRT</v>
          </cell>
          <cell r="F1438">
            <v>1456.3249999999998</v>
          </cell>
          <cell r="G1438">
            <v>1</v>
          </cell>
          <cell r="H1438">
            <v>1456.3249999999998</v>
          </cell>
        </row>
        <row r="1439">
          <cell r="B1439">
            <v>2110450</v>
          </cell>
          <cell r="C1439" t="str">
            <v>Lock t folieform 2110449 850ml 1000/krt</v>
          </cell>
          <cell r="D1439" t="str">
            <v>Lock t folieform 2110449 850ml 1000/krt</v>
          </cell>
          <cell r="E1439" t="str">
            <v>KRT</v>
          </cell>
          <cell r="F1439">
            <v>604.82499999999993</v>
          </cell>
          <cell r="G1439">
            <v>1</v>
          </cell>
          <cell r="H1439">
            <v>604.82499999999993</v>
          </cell>
        </row>
        <row r="1440">
          <cell r="B1440">
            <v>2007463</v>
          </cell>
          <cell r="C1440" t="str">
            <v>Lock t Matform Fixpack Rekt. 146x110mm</v>
          </cell>
          <cell r="D1440" t="str">
            <v>Lock t Matform Fixpack Rekt. 146x110mm</v>
          </cell>
          <cell r="E1440" t="str">
            <v>FRP</v>
          </cell>
          <cell r="F1440">
            <v>34</v>
          </cell>
          <cell r="G1440">
            <v>1</v>
          </cell>
          <cell r="H1440">
            <v>34</v>
          </cell>
        </row>
        <row r="1441">
          <cell r="B1441">
            <v>2007460</v>
          </cell>
          <cell r="C1441" t="str">
            <v>Lock t Matform PP Fixpack Rund Ø112mm</v>
          </cell>
          <cell r="D1441" t="str">
            <v>Lock t Matform PP Fixpack Rund Ø112mm</v>
          </cell>
          <cell r="E1441" t="str">
            <v>FRP</v>
          </cell>
          <cell r="F1441">
            <v>26.924999999999997</v>
          </cell>
          <cell r="G1441">
            <v>1</v>
          </cell>
          <cell r="H1441">
            <v>26.924999999999997</v>
          </cell>
        </row>
        <row r="1442">
          <cell r="B1442">
            <v>2108374</v>
          </cell>
          <cell r="C1442" t="str">
            <v>Lock t säckställ Ultima 2108372</v>
          </cell>
          <cell r="D1442" t="str">
            <v>Lock t säckställ Ultima 2108372</v>
          </cell>
          <cell r="E1442" t="str">
            <v>STK</v>
          </cell>
          <cell r="F1442">
            <v>548.47499999999991</v>
          </cell>
          <cell r="G1442">
            <v>1</v>
          </cell>
          <cell r="H1442">
            <v>548.47499999999991</v>
          </cell>
        </row>
        <row r="1443">
          <cell r="B1443">
            <v>533329</v>
          </cell>
          <cell r="C1443" t="str">
            <v>Lock till 6 liters hink,</v>
          </cell>
          <cell r="D1443" t="str">
            <v>Lock till 6 liters hink,</v>
          </cell>
          <cell r="E1443" t="str">
            <v>STK</v>
          </cell>
          <cell r="F1443">
            <v>78.125</v>
          </cell>
          <cell r="G1443">
            <v>1</v>
          </cell>
          <cell r="H1443">
            <v>78.125</v>
          </cell>
        </row>
        <row r="1444">
          <cell r="B1444">
            <v>2022895</v>
          </cell>
          <cell r="C1444" t="str">
            <v>Lock till avfallscontainer Atlas, svart</v>
          </cell>
          <cell r="D1444" t="str">
            <v>Lock till avfallscontainer Atlas, svart</v>
          </cell>
          <cell r="E1444" t="str">
            <v>STK</v>
          </cell>
          <cell r="F1444">
            <v>251.125</v>
          </cell>
          <cell r="G1444">
            <v>1</v>
          </cell>
          <cell r="H1444">
            <v>251.125</v>
          </cell>
        </row>
        <row r="1445">
          <cell r="B1445">
            <v>2005532</v>
          </cell>
          <cell r="C1445" t="str">
            <v>Lock till Duni Take-Away form 256x163x12</v>
          </cell>
          <cell r="D1445" t="str">
            <v>Lock till Duni Take-Away form 256x163x12</v>
          </cell>
          <cell r="E1445" t="str">
            <v>KRT</v>
          </cell>
          <cell r="F1445">
            <v>1087.3999999999999</v>
          </cell>
          <cell r="G1445">
            <v>1</v>
          </cell>
          <cell r="H1445">
            <v>1087.3999999999999</v>
          </cell>
        </row>
        <row r="1446">
          <cell r="B1446">
            <v>2022866</v>
          </cell>
          <cell r="C1446" t="str">
            <v>Lock till Iris, stor rund öppning, svart</v>
          </cell>
          <cell r="D1446" t="str">
            <v>Lock till Iris, stor rund öppning, svart</v>
          </cell>
          <cell r="E1446" t="str">
            <v>STK</v>
          </cell>
          <cell r="F1446">
            <v>357.32499999999999</v>
          </cell>
          <cell r="G1446">
            <v>1</v>
          </cell>
          <cell r="H1446">
            <v>357.32499999999999</v>
          </cell>
        </row>
        <row r="1447">
          <cell r="B1447">
            <v>2018086</v>
          </cell>
          <cell r="C1447" t="str">
            <v>Lock till Matform Duni Mealbox 240x150mm</v>
          </cell>
          <cell r="D1447" t="str">
            <v>Lock till Matform Duni Mealbox 240x150mm</v>
          </cell>
          <cell r="E1447" t="str">
            <v>FRP</v>
          </cell>
          <cell r="F1447">
            <v>91.999999999999986</v>
          </cell>
          <cell r="G1447">
            <v>5</v>
          </cell>
          <cell r="H1447">
            <v>459.99999999999994</v>
          </cell>
        </row>
        <row r="1448">
          <cell r="B1448">
            <v>2043642</v>
          </cell>
          <cell r="C1448" t="str">
            <v>Lock till microform 17x11,8x5,5cm</v>
          </cell>
          <cell r="D1448" t="str">
            <v>Lock till microform 17x11,8x5,5cm</v>
          </cell>
          <cell r="E1448" t="str">
            <v>FRP</v>
          </cell>
          <cell r="F1448">
            <v>89.774999999999991</v>
          </cell>
          <cell r="G1448">
            <v>10</v>
          </cell>
          <cell r="H1448">
            <v>897.74999999999989</v>
          </cell>
        </row>
        <row r="1449">
          <cell r="B1449">
            <v>2130900</v>
          </cell>
          <cell r="C1449" t="str">
            <v>Lock till Mikrovågsugn 270mm</v>
          </cell>
          <cell r="D1449" t="str">
            <v>Lock till Mikrovågsugn 270mm</v>
          </cell>
          <cell r="E1449" t="str">
            <v>STK</v>
          </cell>
          <cell r="F1449">
            <v>55</v>
          </cell>
          <cell r="G1449">
            <v>1</v>
          </cell>
          <cell r="H1449">
            <v>55</v>
          </cell>
        </row>
        <row r="1450">
          <cell r="B1450">
            <v>2012832</v>
          </cell>
          <cell r="C1450" t="str">
            <v>Lock till moppbox, 15 liter</v>
          </cell>
          <cell r="D1450" t="str">
            <v>Lock till moppbox, 15 liter</v>
          </cell>
          <cell r="E1450" t="str">
            <v>STK</v>
          </cell>
          <cell r="F1450">
            <v>214.27499999999998</v>
          </cell>
          <cell r="G1450">
            <v>1</v>
          </cell>
          <cell r="H1450">
            <v>214.27499999999998</v>
          </cell>
        </row>
        <row r="1451">
          <cell r="B1451">
            <v>2116558</v>
          </cell>
          <cell r="C1451" t="str">
            <v>Lock till Patricia kärl 60 L Vit</v>
          </cell>
          <cell r="D1451" t="str">
            <v>Lock till Patricia kärl 60 L Vit</v>
          </cell>
          <cell r="E1451" t="str">
            <v>STK</v>
          </cell>
          <cell r="F1451">
            <v>145.5</v>
          </cell>
          <cell r="G1451">
            <v>1</v>
          </cell>
          <cell r="H1451">
            <v>145.5</v>
          </cell>
        </row>
        <row r="1452">
          <cell r="B1452">
            <v>2149452</v>
          </cell>
          <cell r="C1452" t="str">
            <v>Lock till soppform 2149442 25st/pac</v>
          </cell>
          <cell r="D1452" t="str">
            <v>Lock till soppform 2149442 25st/pac</v>
          </cell>
          <cell r="E1452" t="str">
            <v>FRP</v>
          </cell>
          <cell r="F1452">
            <v>71.099999999999994</v>
          </cell>
          <cell r="G1452">
            <v>16</v>
          </cell>
          <cell r="H1452">
            <v>1137.5999999999999</v>
          </cell>
        </row>
        <row r="1453">
          <cell r="B1453">
            <v>2149453</v>
          </cell>
          <cell r="C1453" t="str">
            <v>Lock till soppform 2149451 25st/pac</v>
          </cell>
          <cell r="D1453" t="str">
            <v>Lock till soppform 2149451 25st/pac</v>
          </cell>
          <cell r="E1453" t="str">
            <v>FRP</v>
          </cell>
          <cell r="F1453">
            <v>124.425</v>
          </cell>
          <cell r="G1453">
            <v>16</v>
          </cell>
          <cell r="H1453">
            <v>1990.8</v>
          </cell>
        </row>
        <row r="1454">
          <cell r="B1454">
            <v>2068431</v>
          </cell>
          <cell r="C1454" t="str">
            <v>Lock till soppskål i kartong Duni 250 ml</v>
          </cell>
          <cell r="D1454" t="str">
            <v>Lock till soppskål i kartong Duni 250 ml</v>
          </cell>
          <cell r="E1454" t="str">
            <v>FRP</v>
          </cell>
          <cell r="F1454">
            <v>94.749999999999986</v>
          </cell>
          <cell r="G1454">
            <v>1</v>
          </cell>
          <cell r="H1454">
            <v>94.749999999999986</v>
          </cell>
        </row>
        <row r="1455">
          <cell r="B1455">
            <v>2022911</v>
          </cell>
          <cell r="C1455" t="str">
            <v>Lock till soptunna Titan, 85 l, grå</v>
          </cell>
          <cell r="D1455" t="str">
            <v>Lock till soptunna Titan, 85 l, grå</v>
          </cell>
          <cell r="E1455" t="str">
            <v>STK</v>
          </cell>
          <cell r="F1455">
            <v>231.79999999999998</v>
          </cell>
          <cell r="G1455">
            <v>1</v>
          </cell>
          <cell r="H1455">
            <v>231.79999999999998</v>
          </cell>
        </row>
        <row r="1456">
          <cell r="B1456">
            <v>579002</v>
          </cell>
          <cell r="C1456" t="str">
            <v>Lock till Sputum/Protesbägare, transp.</v>
          </cell>
          <cell r="D1456" t="str">
            <v>Lock till Sputum/Protesbägare, transp.</v>
          </cell>
          <cell r="E1456" t="str">
            <v>PÅS</v>
          </cell>
          <cell r="F1456">
            <v>52.199999999999996</v>
          </cell>
          <cell r="G1456">
            <v>1</v>
          </cell>
          <cell r="H1456">
            <v>52.199999999999996</v>
          </cell>
        </row>
        <row r="1457">
          <cell r="B1457">
            <v>2131173</v>
          </cell>
          <cell r="C1457" t="str">
            <v>Lock till Urinbägare</v>
          </cell>
          <cell r="D1457" t="str">
            <v>Lock till Urinbägare</v>
          </cell>
          <cell r="E1457" t="str">
            <v>FRP</v>
          </cell>
          <cell r="F1457">
            <v>67.324999999999989</v>
          </cell>
          <cell r="G1457">
            <v>1</v>
          </cell>
          <cell r="H1457">
            <v>67.324999999999989</v>
          </cell>
        </row>
        <row r="1458">
          <cell r="B1458">
            <v>2022862</v>
          </cell>
          <cell r="C1458" t="str">
            <v>Lock till återvinningskärl Geo</v>
          </cell>
          <cell r="D1458" t="str">
            <v>Lock till återvinningskärl Geo</v>
          </cell>
          <cell r="E1458" t="str">
            <v>STK</v>
          </cell>
          <cell r="F1458">
            <v>454.82499999999999</v>
          </cell>
          <cell r="G1458">
            <v>1</v>
          </cell>
          <cell r="H1458">
            <v>454.82499999999999</v>
          </cell>
        </row>
        <row r="1459">
          <cell r="B1459">
            <v>2022860</v>
          </cell>
          <cell r="C1459" t="str">
            <v>Lock till återvinningskärl Geo</v>
          </cell>
          <cell r="D1459" t="str">
            <v>Lock till återvinningskärl Geo</v>
          </cell>
          <cell r="E1459" t="str">
            <v>STK</v>
          </cell>
          <cell r="F1459">
            <v>454.82499999999999</v>
          </cell>
          <cell r="G1459">
            <v>1</v>
          </cell>
          <cell r="H1459">
            <v>454.82499999999999</v>
          </cell>
        </row>
        <row r="1460">
          <cell r="B1460">
            <v>2068508</v>
          </cell>
          <cell r="C1460" t="str">
            <v>Lock Viking 113x113x29mm</v>
          </cell>
          <cell r="D1460" t="str">
            <v>Lock Viking 113x113x29mm</v>
          </cell>
          <cell r="E1460" t="str">
            <v>KRT</v>
          </cell>
          <cell r="F1460">
            <v>521.9</v>
          </cell>
          <cell r="G1460">
            <v>1</v>
          </cell>
          <cell r="H1460">
            <v>521.9</v>
          </cell>
        </row>
        <row r="1461">
          <cell r="B1461">
            <v>2134190</v>
          </cell>
          <cell r="C1461" t="str">
            <v>Longopac Buntband Mini Blå 75st/pac</v>
          </cell>
          <cell r="D1461" t="str">
            <v>Longopac Buntband Mini Blå 75st/pac</v>
          </cell>
          <cell r="E1461" t="str">
            <v>FRP</v>
          </cell>
          <cell r="F1461">
            <v>57.5</v>
          </cell>
          <cell r="G1461">
            <v>1</v>
          </cell>
          <cell r="H1461">
            <v>57.5</v>
          </cell>
        </row>
        <row r="1462">
          <cell r="B1462">
            <v>2048785</v>
          </cell>
          <cell r="C1462" t="str">
            <v>Longopac Flex Wall Mini</v>
          </cell>
          <cell r="D1462" t="str">
            <v>Longopac Flex Wall Mini</v>
          </cell>
          <cell r="E1462" t="str">
            <v>STK</v>
          </cell>
          <cell r="F1462">
            <v>500</v>
          </cell>
          <cell r="G1462">
            <v>1</v>
          </cell>
          <cell r="H1462">
            <v>500</v>
          </cell>
        </row>
        <row r="1463">
          <cell r="B1463">
            <v>2040294</v>
          </cell>
          <cell r="C1463" t="str">
            <v>Longopac Maxi Svart standard 110m</v>
          </cell>
          <cell r="D1463" t="str">
            <v>Longopac Maxi Svart standard 110m</v>
          </cell>
          <cell r="E1463" t="str">
            <v>STK</v>
          </cell>
          <cell r="F1463">
            <v>755</v>
          </cell>
          <cell r="G1463">
            <v>1</v>
          </cell>
          <cell r="H1463">
            <v>755</v>
          </cell>
        </row>
        <row r="1464">
          <cell r="B1464">
            <v>2047048</v>
          </cell>
          <cell r="C1464" t="str">
            <v>Longopac Maxi Transp standard 110m</v>
          </cell>
          <cell r="D1464" t="str">
            <v>Longopac Maxi Transp standard 110m</v>
          </cell>
          <cell r="E1464" t="str">
            <v>STK</v>
          </cell>
          <cell r="F1464">
            <v>755</v>
          </cell>
          <cell r="G1464">
            <v>1</v>
          </cell>
          <cell r="H1464">
            <v>755</v>
          </cell>
        </row>
        <row r="1465">
          <cell r="B1465">
            <v>2040296</v>
          </cell>
          <cell r="C1465" t="str">
            <v>Longopac Maxi Transp Strong 90m</v>
          </cell>
          <cell r="D1465" t="str">
            <v>Longopac Maxi Transp Strong 90m</v>
          </cell>
          <cell r="E1465" t="str">
            <v>STK</v>
          </cell>
          <cell r="F1465">
            <v>784.8</v>
          </cell>
          <cell r="G1465">
            <v>1</v>
          </cell>
          <cell r="H1465">
            <v>784.8</v>
          </cell>
        </row>
        <row r="1466">
          <cell r="B1466">
            <v>2044673</v>
          </cell>
          <cell r="C1466" t="str">
            <v>Longopac Midi inkl clips 100 st, Svart</v>
          </cell>
          <cell r="D1466" t="str">
            <v>Longopac Midi inkl clips 100 st, Svart</v>
          </cell>
          <cell r="E1466" t="str">
            <v>STK</v>
          </cell>
          <cell r="F1466">
            <v>471.42499999999995</v>
          </cell>
          <cell r="G1466">
            <v>1</v>
          </cell>
          <cell r="H1466">
            <v>471.42499999999995</v>
          </cell>
        </row>
        <row r="1467">
          <cell r="B1467">
            <v>2044675</v>
          </cell>
          <cell r="C1467" t="str">
            <v>Longopac Midi inkl clips 100 st, Transp</v>
          </cell>
          <cell r="D1467" t="str">
            <v>Longopac Midi inkl clips 100 st, Transp</v>
          </cell>
          <cell r="E1467" t="str">
            <v>STK</v>
          </cell>
          <cell r="F1467">
            <v>471.42499999999995</v>
          </cell>
          <cell r="G1467">
            <v>1</v>
          </cell>
          <cell r="H1467">
            <v>471.42499999999995</v>
          </cell>
        </row>
        <row r="1468">
          <cell r="B1468">
            <v>2137470</v>
          </cell>
          <cell r="C1468" t="str">
            <v>Longopac Mini Biodegradable IC 40m</v>
          </cell>
          <cell r="D1468" t="str">
            <v>Longopac Mini Biodegradable IC 40m</v>
          </cell>
          <cell r="E1468" t="str">
            <v>FRP</v>
          </cell>
          <cell r="F1468">
            <v>422.37499999999994</v>
          </cell>
          <cell r="G1468">
            <v>1</v>
          </cell>
          <cell r="H1468">
            <v>422.37499999999994</v>
          </cell>
        </row>
        <row r="1469">
          <cell r="B1469">
            <v>2040301</v>
          </cell>
          <cell r="C1469" t="str">
            <v>Longopac Mini Blå standard 60m</v>
          </cell>
          <cell r="D1469" t="str">
            <v>Longopac Mini Blå standard 60m</v>
          </cell>
          <cell r="E1469" t="str">
            <v>STK</v>
          </cell>
          <cell r="F1469">
            <v>250.24999999999997</v>
          </cell>
          <cell r="G1469">
            <v>1</v>
          </cell>
          <cell r="H1469">
            <v>250.24999999999997</v>
          </cell>
        </row>
        <row r="1470">
          <cell r="B1470">
            <v>2040300</v>
          </cell>
          <cell r="C1470" t="str">
            <v>Longopac Mini Gul standard 60m</v>
          </cell>
          <cell r="D1470" t="str">
            <v>Longopac Mini Gul standard 60m</v>
          </cell>
          <cell r="E1470" t="str">
            <v>STK</v>
          </cell>
          <cell r="F1470">
            <v>250.24999999999997</v>
          </cell>
          <cell r="G1470">
            <v>1</v>
          </cell>
          <cell r="H1470">
            <v>250.24999999999997</v>
          </cell>
        </row>
        <row r="1471">
          <cell r="B1471">
            <v>2040298</v>
          </cell>
          <cell r="C1471" t="str">
            <v>Longopac Mini Transp standard 60m</v>
          </cell>
          <cell r="D1471" t="str">
            <v>Longopac Mini Transp standard 60m</v>
          </cell>
          <cell r="E1471" t="str">
            <v>STK</v>
          </cell>
          <cell r="F1471">
            <v>235</v>
          </cell>
          <cell r="G1471">
            <v>1</v>
          </cell>
          <cell r="H1471">
            <v>235</v>
          </cell>
        </row>
        <row r="1472">
          <cell r="B1472">
            <v>2040307</v>
          </cell>
          <cell r="C1472" t="str">
            <v>Longopac Stativ  Mini 850x350x350mm</v>
          </cell>
          <cell r="D1472" t="str">
            <v>Longopac Stativ  Mini 850x350x350mm</v>
          </cell>
          <cell r="E1472" t="str">
            <v>STK</v>
          </cell>
          <cell r="F1472">
            <v>1125</v>
          </cell>
          <cell r="G1472">
            <v>1</v>
          </cell>
          <cell r="H1472">
            <v>1125</v>
          </cell>
        </row>
        <row r="1473">
          <cell r="B1473">
            <v>2029555</v>
          </cell>
          <cell r="C1473" t="str">
            <v>Luddsäck/löksäck 32x48cm</v>
          </cell>
          <cell r="D1473" t="str">
            <v>Luddsäck/löksäck 32x48cm</v>
          </cell>
          <cell r="E1473" t="str">
            <v>STK</v>
          </cell>
          <cell r="F1473">
            <v>2.5249999999999999</v>
          </cell>
          <cell r="G1473">
            <v>100</v>
          </cell>
          <cell r="H1473">
            <v>252.5</v>
          </cell>
        </row>
        <row r="1474">
          <cell r="B1474">
            <v>2028211</v>
          </cell>
          <cell r="C1474" t="str">
            <v>Luftfräschare Activa Zapper Citrus 400ml</v>
          </cell>
          <cell r="D1474" t="str">
            <v>Luftfräschare Activa Zapper Citrus 400ml</v>
          </cell>
          <cell r="E1474" t="str">
            <v>STK</v>
          </cell>
          <cell r="F1474">
            <v>84.899999999999991</v>
          </cell>
          <cell r="G1474">
            <v>1</v>
          </cell>
          <cell r="H1474">
            <v>84.899999999999991</v>
          </cell>
        </row>
        <row r="1475">
          <cell r="B1475">
            <v>2028213</v>
          </cell>
          <cell r="C1475" t="str">
            <v>Luftfräschare Activa Zapper Sea 400ml</v>
          </cell>
          <cell r="D1475" t="str">
            <v>Luftfräschare Activa Zapper Sea 400ml</v>
          </cell>
          <cell r="E1475" t="str">
            <v>STK</v>
          </cell>
          <cell r="F1475">
            <v>84.899999999999991</v>
          </cell>
          <cell r="G1475">
            <v>1</v>
          </cell>
          <cell r="H1475">
            <v>84.899999999999991</v>
          </cell>
        </row>
        <row r="1476">
          <cell r="B1476">
            <v>2028212</v>
          </cell>
          <cell r="C1476" t="str">
            <v>Luftfräschare Activa Zapper Äpple 400ml</v>
          </cell>
          <cell r="D1476" t="str">
            <v>Luftfräschare Activa Zapper Äpple 400ml</v>
          </cell>
          <cell r="E1476" t="str">
            <v>STK</v>
          </cell>
          <cell r="F1476">
            <v>84.899999999999991</v>
          </cell>
          <cell r="G1476">
            <v>1</v>
          </cell>
          <cell r="H1476">
            <v>84.899999999999991</v>
          </cell>
        </row>
        <row r="1477">
          <cell r="B1477">
            <v>2022557</v>
          </cell>
          <cell r="C1477" t="str">
            <v>Luftfräschare Nu-Smell Plus, 630 ml</v>
          </cell>
          <cell r="D1477" t="str">
            <v>Luftfräschare Nu-Smell Plus, 630 ml</v>
          </cell>
          <cell r="E1477" t="str">
            <v>FLS</v>
          </cell>
          <cell r="F1477">
            <v>235.57499999999999</v>
          </cell>
          <cell r="G1477">
            <v>1</v>
          </cell>
          <cell r="H1477">
            <v>235.57499999999999</v>
          </cell>
        </row>
        <row r="1478">
          <cell r="B1478">
            <v>2001922</v>
          </cell>
          <cell r="C1478" t="str">
            <v>Luftförb Tork Airfr Doftplatta Blom A2</v>
          </cell>
          <cell r="D1478" t="str">
            <v>Luftförb Tork Airfr Doftplatta Blom A2</v>
          </cell>
          <cell r="E1478" t="str">
            <v>STK</v>
          </cell>
          <cell r="F1478">
            <v>7.2325999999999988</v>
          </cell>
          <cell r="G1478">
            <v>20</v>
          </cell>
          <cell r="H1478">
            <v>144.65199999999999</v>
          </cell>
        </row>
        <row r="1479">
          <cell r="B1479">
            <v>2001916</v>
          </cell>
          <cell r="C1479" t="str">
            <v>Luftförb Tork Airfr Doftplatta Citron A2</v>
          </cell>
          <cell r="D1479" t="str">
            <v>Luftförb Tork Airfr Doftplatta Citron A2</v>
          </cell>
          <cell r="E1479" t="str">
            <v>STK</v>
          </cell>
          <cell r="F1479">
            <v>7.2325999999999988</v>
          </cell>
          <cell r="G1479">
            <v>20</v>
          </cell>
          <cell r="H1479">
            <v>144.65199999999999</v>
          </cell>
        </row>
        <row r="1480">
          <cell r="B1480">
            <v>531125</v>
          </cell>
          <cell r="C1480" t="str">
            <v>Luftförb Tork Airfreshener Spr A1 Frukt</v>
          </cell>
          <cell r="D1480" t="str">
            <v>Luftförb Tork Airfreshener Spr A1 Frukt</v>
          </cell>
          <cell r="E1480" t="str">
            <v>STK</v>
          </cell>
          <cell r="F1480">
            <v>57.124200000000002</v>
          </cell>
          <cell r="G1480">
            <v>1</v>
          </cell>
          <cell r="H1480">
            <v>57.124200000000002</v>
          </cell>
        </row>
        <row r="1481">
          <cell r="B1481">
            <v>531139</v>
          </cell>
          <cell r="C1481" t="str">
            <v>Luftförb Tork Airfreshener Spray A1 Blom</v>
          </cell>
          <cell r="D1481" t="str">
            <v>Luftförb Tork Airfreshener Spray A1 Blom</v>
          </cell>
          <cell r="E1481" t="str">
            <v>STK</v>
          </cell>
          <cell r="F1481">
            <v>57.124200000000002</v>
          </cell>
          <cell r="G1481">
            <v>1</v>
          </cell>
          <cell r="H1481">
            <v>57.124200000000002</v>
          </cell>
        </row>
        <row r="1482">
          <cell r="B1482">
            <v>531124</v>
          </cell>
          <cell r="C1482" t="str">
            <v>Luftförb Tork Airfreshener Spray A1 Citr</v>
          </cell>
          <cell r="D1482" t="str">
            <v>Luftförb Tork Airfreshener Spray A1 Citr</v>
          </cell>
          <cell r="E1482" t="str">
            <v>STK</v>
          </cell>
          <cell r="F1482">
            <v>57.124200000000002</v>
          </cell>
          <cell r="G1482">
            <v>1</v>
          </cell>
          <cell r="H1482">
            <v>57.124200000000002</v>
          </cell>
        </row>
        <row r="1483">
          <cell r="B1483">
            <v>532107</v>
          </cell>
          <cell r="C1483" t="str">
            <v>Luftförb Tork Airfreshener Spray A1 Neut</v>
          </cell>
          <cell r="D1483" t="str">
            <v>Luftförb Tork Airfreshener Spray A1 Neut</v>
          </cell>
          <cell r="E1483" t="str">
            <v>STK</v>
          </cell>
          <cell r="F1483">
            <v>273.57499999999999</v>
          </cell>
          <cell r="G1483">
            <v>1</v>
          </cell>
          <cell r="H1483">
            <v>273.57499999999999</v>
          </cell>
        </row>
        <row r="1484">
          <cell r="B1484">
            <v>2069869</v>
          </cell>
          <cell r="C1484" t="str">
            <v>Luftförbättrare Dax Ozinex, 500 ml, parf</v>
          </cell>
          <cell r="D1484" t="str">
            <v>Luftförbättrare Dax Ozinex, 500 ml, parf</v>
          </cell>
          <cell r="E1484" t="str">
            <v>FLS</v>
          </cell>
          <cell r="F1484">
            <v>18.994999999999997</v>
          </cell>
          <cell r="G1484">
            <v>1</v>
          </cell>
          <cell r="H1484">
            <v>18.994999999999997</v>
          </cell>
        </row>
        <row r="1485">
          <cell r="B1485">
            <v>2047029</v>
          </cell>
          <cell r="C1485" t="str">
            <v>Luftförbättrare Dax Ozinex,500 ml</v>
          </cell>
          <cell r="D1485" t="str">
            <v>Luftförbättrare Dax Ozinex,500 ml</v>
          </cell>
          <cell r="E1485" t="str">
            <v>FLS</v>
          </cell>
          <cell r="F1485">
            <v>17.5276</v>
          </cell>
          <cell r="G1485">
            <v>1</v>
          </cell>
          <cell r="H1485">
            <v>17.5276</v>
          </cell>
        </row>
        <row r="1486">
          <cell r="B1486">
            <v>2029449</v>
          </cell>
          <cell r="C1486" t="str">
            <v>Luftförbättrare Doftin Plus, 250 ml</v>
          </cell>
          <cell r="D1486" t="str">
            <v>Luftförbättrare Doftin Plus, 250 ml</v>
          </cell>
          <cell r="E1486" t="str">
            <v>STK</v>
          </cell>
          <cell r="F1486">
            <v>131.19999999999999</v>
          </cell>
          <cell r="G1486">
            <v>1</v>
          </cell>
          <cell r="H1486">
            <v>131.19999999999999</v>
          </cell>
        </row>
        <row r="1487">
          <cell r="B1487">
            <v>2075184</v>
          </cell>
          <cell r="C1487" t="str">
            <v>Luftförbättrare Glade 300ml Fresh Lemon</v>
          </cell>
          <cell r="D1487" t="str">
            <v>Luftförbättrare Glade 300ml Fresh Lemon</v>
          </cell>
          <cell r="E1487" t="str">
            <v>STK</v>
          </cell>
          <cell r="F1487">
            <v>37.200000000000003</v>
          </cell>
          <cell r="G1487">
            <v>1</v>
          </cell>
          <cell r="H1487">
            <v>37.200000000000003</v>
          </cell>
        </row>
        <row r="1488">
          <cell r="B1488">
            <v>2075183</v>
          </cell>
          <cell r="C1488" t="str">
            <v>Luftförbättrare Glade doftblock lavendel</v>
          </cell>
          <cell r="D1488" t="str">
            <v>Luftförbättrare Glade doftblock lavendel</v>
          </cell>
          <cell r="E1488" t="str">
            <v>STK</v>
          </cell>
          <cell r="F1488">
            <v>6.4554</v>
          </cell>
          <cell r="G1488">
            <v>1</v>
          </cell>
          <cell r="H1488">
            <v>6.4554</v>
          </cell>
        </row>
        <row r="1489">
          <cell r="B1489">
            <v>531744</v>
          </cell>
          <cell r="C1489" t="str">
            <v>Luftförbättrare Glade,300ml Relaxing Zen</v>
          </cell>
          <cell r="D1489" t="str">
            <v>Luftförbättrare Glade,300ml Relaxing Zen</v>
          </cell>
          <cell r="E1489" t="str">
            <v>TUB</v>
          </cell>
          <cell r="F1489">
            <v>8.3404000000000007</v>
          </cell>
          <cell r="G1489">
            <v>1</v>
          </cell>
          <cell r="H1489">
            <v>8.3404000000000007</v>
          </cell>
        </row>
        <row r="1490">
          <cell r="B1490">
            <v>2063542</v>
          </cell>
          <cell r="C1490" t="str">
            <v>Luftförbättrare KBM Eliminate fresh, 1l</v>
          </cell>
          <cell r="D1490" t="str">
            <v>Luftförbättrare KBM Eliminate fresh, 1l</v>
          </cell>
          <cell r="E1490" t="str">
            <v>STK</v>
          </cell>
          <cell r="F1490">
            <v>80.850000000000009</v>
          </cell>
          <cell r="G1490">
            <v>1</v>
          </cell>
          <cell r="H1490">
            <v>80.850000000000009</v>
          </cell>
        </row>
        <row r="1491">
          <cell r="B1491">
            <v>2063544</v>
          </cell>
          <cell r="C1491" t="str">
            <v>Luftförbättrare KBM Eliminate Green-bio</v>
          </cell>
          <cell r="D1491" t="str">
            <v>Luftförbättrare KBM Eliminate Green-bio</v>
          </cell>
          <cell r="E1491" t="str">
            <v>STK</v>
          </cell>
          <cell r="F1491">
            <v>119.12499999999999</v>
          </cell>
          <cell r="G1491">
            <v>1</v>
          </cell>
          <cell r="H1491">
            <v>119.12499999999999</v>
          </cell>
        </row>
        <row r="1492">
          <cell r="B1492">
            <v>2050971</v>
          </cell>
          <cell r="C1492" t="str">
            <v>Luftförbättrare KBM Good Apple fresh, 1l</v>
          </cell>
          <cell r="D1492" t="str">
            <v>Luftförbättrare KBM Good Apple fresh, 1l</v>
          </cell>
          <cell r="E1492" t="str">
            <v>STK</v>
          </cell>
          <cell r="F1492">
            <v>38.65</v>
          </cell>
          <cell r="G1492">
            <v>1</v>
          </cell>
          <cell r="H1492">
            <v>38.65</v>
          </cell>
        </row>
        <row r="1493">
          <cell r="B1493">
            <v>2052229</v>
          </cell>
          <cell r="C1493" t="str">
            <v>Luftförbättrare KBM Good Apple Spray</v>
          </cell>
          <cell r="D1493" t="str">
            <v>Luftförbättrare KBM Good Apple Spray</v>
          </cell>
          <cell r="E1493" t="str">
            <v>STK</v>
          </cell>
          <cell r="F1493">
            <v>47.699999999999996</v>
          </cell>
          <cell r="G1493">
            <v>1</v>
          </cell>
          <cell r="H1493">
            <v>47.699999999999996</v>
          </cell>
        </row>
        <row r="1494">
          <cell r="B1494">
            <v>2050973</v>
          </cell>
          <cell r="C1494" t="str">
            <v>Luftförbättrare KBM Good Lemon fresh, 1l</v>
          </cell>
          <cell r="D1494" t="str">
            <v>Luftförbättrare KBM Good Lemon fresh, 1l</v>
          </cell>
          <cell r="E1494" t="str">
            <v>STK</v>
          </cell>
          <cell r="F1494">
            <v>38.65</v>
          </cell>
          <cell r="G1494">
            <v>1</v>
          </cell>
          <cell r="H1494">
            <v>38.65</v>
          </cell>
        </row>
        <row r="1495">
          <cell r="B1495">
            <v>2052230</v>
          </cell>
          <cell r="C1495" t="str">
            <v>Luftförbättrare KBM Good Lemon spray</v>
          </cell>
          <cell r="D1495" t="str">
            <v>Luftförbättrare KBM Good Lemon spray</v>
          </cell>
          <cell r="E1495" t="str">
            <v>STK</v>
          </cell>
          <cell r="F1495">
            <v>47.699999999999996</v>
          </cell>
          <cell r="G1495">
            <v>1</v>
          </cell>
          <cell r="H1495">
            <v>47.699999999999996</v>
          </cell>
        </row>
        <row r="1496">
          <cell r="B1496">
            <v>2149245</v>
          </cell>
          <cell r="C1496" t="str">
            <v>Luftförbättrare Kiilto Pro Odent 500ml</v>
          </cell>
          <cell r="D1496" t="str">
            <v>Luftförbättrare Kiilto Pro Odent 500ml</v>
          </cell>
          <cell r="E1496" t="str">
            <v>STK</v>
          </cell>
          <cell r="F1496">
            <v>13.798199999999998</v>
          </cell>
          <cell r="G1496">
            <v>1</v>
          </cell>
          <cell r="H1496">
            <v>13.798199999999998</v>
          </cell>
        </row>
        <row r="1497">
          <cell r="B1497">
            <v>2037607</v>
          </cell>
          <cell r="C1497" t="str">
            <v>Luftförbättrare Terminator desinf./Airfr</v>
          </cell>
          <cell r="D1497" t="str">
            <v>Luftförbättrare Terminator desinf./Airfr</v>
          </cell>
          <cell r="E1497" t="str">
            <v>STK</v>
          </cell>
          <cell r="F1497">
            <v>97.5</v>
          </cell>
          <cell r="G1497">
            <v>1</v>
          </cell>
          <cell r="H1497">
            <v>97.5</v>
          </cell>
        </row>
        <row r="1498">
          <cell r="B1498">
            <v>2059539</v>
          </cell>
          <cell r="C1498" t="str">
            <v>Luktskydd Nosa 100-pac</v>
          </cell>
          <cell r="D1498" t="str">
            <v>Luktskydd Nosa 100-pac</v>
          </cell>
          <cell r="E1498" t="str">
            <v>STK</v>
          </cell>
          <cell r="F1498">
            <v>9.4749999999999996</v>
          </cell>
          <cell r="G1498">
            <v>100</v>
          </cell>
          <cell r="H1498">
            <v>947.5</v>
          </cell>
        </row>
        <row r="1499">
          <cell r="B1499">
            <v>2133461</v>
          </cell>
          <cell r="C1499" t="str">
            <v>Lång Sked Vaxat Trä Bambu 185mm</v>
          </cell>
          <cell r="D1499" t="str">
            <v>Lång Sked Vaxat Trä Bambu 185mm</v>
          </cell>
          <cell r="E1499" t="str">
            <v>FRP</v>
          </cell>
          <cell r="F1499">
            <v>57.125</v>
          </cell>
          <cell r="G1499">
            <v>1</v>
          </cell>
          <cell r="H1499">
            <v>57.125</v>
          </cell>
        </row>
        <row r="1500">
          <cell r="B1500">
            <v>2124054</v>
          </cell>
          <cell r="C1500" t="str">
            <v>Läderhandske Varmfodrad Tegera 191 10</v>
          </cell>
          <cell r="D1500" t="str">
            <v>Läderhandske Varmfodrad Tegera 191 10</v>
          </cell>
          <cell r="E1500" t="str">
            <v>PAR</v>
          </cell>
          <cell r="F1500">
            <v>703.25</v>
          </cell>
          <cell r="G1500">
            <v>3</v>
          </cell>
          <cell r="H1500">
            <v>2109.75</v>
          </cell>
        </row>
        <row r="1501">
          <cell r="B1501">
            <v>2124051</v>
          </cell>
          <cell r="C1501" t="str">
            <v>Läderhandske Varmfodrad Tegera 191 7</v>
          </cell>
          <cell r="D1501" t="str">
            <v>Läderhandske Varmfodrad Tegera 191 7</v>
          </cell>
          <cell r="E1501" t="str">
            <v>PAR</v>
          </cell>
          <cell r="F1501">
            <v>703.25</v>
          </cell>
          <cell r="G1501">
            <v>3</v>
          </cell>
          <cell r="H1501">
            <v>2109.75</v>
          </cell>
        </row>
        <row r="1502">
          <cell r="B1502">
            <v>2124052</v>
          </cell>
          <cell r="C1502" t="str">
            <v>Läderhandske Varmfodrad Tegera 191 8</v>
          </cell>
          <cell r="D1502" t="str">
            <v>Läderhandske Varmfodrad Tegera 191 8</v>
          </cell>
          <cell r="E1502" t="str">
            <v>PAR</v>
          </cell>
          <cell r="F1502">
            <v>703.25</v>
          </cell>
          <cell r="G1502">
            <v>3</v>
          </cell>
          <cell r="H1502">
            <v>2109.75</v>
          </cell>
        </row>
        <row r="1503">
          <cell r="B1503">
            <v>2124053</v>
          </cell>
          <cell r="C1503" t="str">
            <v>Läderhandske Varmfodrad Tegera 191 9</v>
          </cell>
          <cell r="D1503" t="str">
            <v>Läderhandske Varmfodrad Tegera 191 9</v>
          </cell>
          <cell r="E1503" t="str">
            <v>PAR</v>
          </cell>
          <cell r="F1503">
            <v>703.25</v>
          </cell>
          <cell r="G1503">
            <v>3</v>
          </cell>
          <cell r="H1503">
            <v>2109.75</v>
          </cell>
        </row>
        <row r="1504">
          <cell r="B1504">
            <v>2140101</v>
          </cell>
          <cell r="C1504" t="str">
            <v>Läderhandske varmfodrad Tegera 296 10</v>
          </cell>
          <cell r="D1504" t="str">
            <v>Läderhandske varmfodrad Tegera 296 10</v>
          </cell>
          <cell r="E1504" t="str">
            <v>PAR</v>
          </cell>
          <cell r="F1504">
            <v>412.12499999999994</v>
          </cell>
          <cell r="G1504">
            <v>6</v>
          </cell>
          <cell r="H1504">
            <v>2472.7499999999995</v>
          </cell>
        </row>
        <row r="1505">
          <cell r="B1505">
            <v>2140102</v>
          </cell>
          <cell r="C1505" t="str">
            <v>Läderhandske varmfodrad Tegera 296 11</v>
          </cell>
          <cell r="D1505" t="str">
            <v>Läderhandske varmfodrad Tegera 296 11</v>
          </cell>
          <cell r="E1505" t="str">
            <v>PAR</v>
          </cell>
          <cell r="F1505">
            <v>412.12499999999994</v>
          </cell>
          <cell r="G1505">
            <v>6</v>
          </cell>
          <cell r="H1505">
            <v>2472.7499999999995</v>
          </cell>
        </row>
        <row r="1506">
          <cell r="B1506">
            <v>2140103</v>
          </cell>
          <cell r="C1506" t="str">
            <v>Läderhandske varmfodrad Tegera 296 12</v>
          </cell>
          <cell r="D1506" t="str">
            <v>Läderhandske varmfodrad Tegera 296 12</v>
          </cell>
          <cell r="E1506" t="str">
            <v>PAR</v>
          </cell>
          <cell r="F1506">
            <v>412.12499999999994</v>
          </cell>
          <cell r="G1506">
            <v>6</v>
          </cell>
          <cell r="H1506">
            <v>2472.7499999999995</v>
          </cell>
        </row>
        <row r="1507">
          <cell r="B1507">
            <v>2140098</v>
          </cell>
          <cell r="C1507" t="str">
            <v>Läderhandske varmfodrad Tegera 296 7</v>
          </cell>
          <cell r="D1507" t="str">
            <v>Läderhandske varmfodrad Tegera 296 7</v>
          </cell>
          <cell r="E1507" t="str">
            <v>PAR</v>
          </cell>
          <cell r="F1507">
            <v>412.12499999999994</v>
          </cell>
          <cell r="G1507">
            <v>6</v>
          </cell>
          <cell r="H1507">
            <v>2472.7499999999995</v>
          </cell>
        </row>
        <row r="1508">
          <cell r="B1508">
            <v>2140099</v>
          </cell>
          <cell r="C1508" t="str">
            <v>Läderhandske varmfodrad Tegera 296 8</v>
          </cell>
          <cell r="D1508" t="str">
            <v>Läderhandske varmfodrad Tegera 296 8</v>
          </cell>
          <cell r="E1508" t="str">
            <v>PAR</v>
          </cell>
          <cell r="F1508">
            <v>412.12499999999994</v>
          </cell>
          <cell r="G1508">
            <v>6</v>
          </cell>
          <cell r="H1508">
            <v>2472.7499999999995</v>
          </cell>
        </row>
        <row r="1509">
          <cell r="B1509">
            <v>2140100</v>
          </cell>
          <cell r="C1509" t="str">
            <v>Läderhandske varmfodrad Tegera 296 9</v>
          </cell>
          <cell r="D1509" t="str">
            <v>Läderhandske varmfodrad Tegera 296 9</v>
          </cell>
          <cell r="E1509" t="str">
            <v>PAR</v>
          </cell>
          <cell r="F1509">
            <v>412.12499999999994</v>
          </cell>
          <cell r="G1509">
            <v>6</v>
          </cell>
          <cell r="H1509">
            <v>2472.7499999999995</v>
          </cell>
        </row>
        <row r="1510">
          <cell r="B1510">
            <v>2027606</v>
          </cell>
          <cell r="C1510" t="str">
            <v>Länsman 3/4'' självläns</v>
          </cell>
          <cell r="D1510" t="str">
            <v>Länsman 3/4'' självläns</v>
          </cell>
          <cell r="E1510" t="str">
            <v>STK</v>
          </cell>
          <cell r="F1510">
            <v>1406.3249999999998</v>
          </cell>
          <cell r="G1510">
            <v>1</v>
          </cell>
          <cell r="H1510">
            <v>1406.3249999999998</v>
          </cell>
        </row>
        <row r="1511">
          <cell r="B1511">
            <v>2110366</v>
          </cell>
          <cell r="C1511" t="str">
            <v>Marschall InicioStardust ca 4-6 tim 2/fp</v>
          </cell>
          <cell r="D1511" t="str">
            <v>Marschall InicioStardust ca 4-6 tim 2/fp</v>
          </cell>
          <cell r="E1511" t="str">
            <v>FRP</v>
          </cell>
          <cell r="F1511">
            <v>31.375</v>
          </cell>
          <cell r="G1511">
            <v>1</v>
          </cell>
          <cell r="H1511">
            <v>31.375</v>
          </cell>
        </row>
        <row r="1512">
          <cell r="B1512">
            <v>2153904</v>
          </cell>
          <cell r="C1512" t="str">
            <v>Marschall Maxi 10h 1-pack</v>
          </cell>
          <cell r="D1512" t="str">
            <v>Marschall Maxi 10h 1-pack</v>
          </cell>
          <cell r="E1512" t="str">
            <v>STK</v>
          </cell>
          <cell r="F1512">
            <v>32.5</v>
          </cell>
          <cell r="G1512">
            <v>1</v>
          </cell>
          <cell r="H1512">
            <v>32.5</v>
          </cell>
        </row>
        <row r="1513">
          <cell r="B1513">
            <v>2153861</v>
          </cell>
          <cell r="C1513" t="str">
            <v>Marschall med lock 2-pack brinntid 7-8h</v>
          </cell>
          <cell r="D1513" t="str">
            <v>Marschall med lock 2-pack brinntid 7-8h</v>
          </cell>
          <cell r="E1513" t="str">
            <v>FRP</v>
          </cell>
          <cell r="F1513">
            <v>33.799999999999997</v>
          </cell>
          <cell r="G1513">
            <v>1</v>
          </cell>
          <cell r="H1513">
            <v>33.799999999999997</v>
          </cell>
        </row>
        <row r="1514">
          <cell r="B1514">
            <v>2101771</v>
          </cell>
          <cell r="C1514" t="str">
            <v>Maskindisk All in1 Nila tab. 70/fp</v>
          </cell>
          <cell r="D1514" t="str">
            <v>Maskindisk All in1 Nila tab. 70/fp</v>
          </cell>
          <cell r="E1514" t="str">
            <v>FRP</v>
          </cell>
          <cell r="F1514">
            <v>130</v>
          </cell>
          <cell r="G1514">
            <v>1</v>
          </cell>
          <cell r="H1514">
            <v>130</v>
          </cell>
        </row>
        <row r="1515">
          <cell r="B1515">
            <v>2071900</v>
          </cell>
          <cell r="C1515" t="str">
            <v>Maskindisk PLS Disktabs standard 100st/f</v>
          </cell>
          <cell r="D1515" t="str">
            <v>Maskindisk PLS Disktabs standard 100st/f</v>
          </cell>
          <cell r="E1515" t="str">
            <v>FRP</v>
          </cell>
          <cell r="F1515">
            <v>195.59999999999997</v>
          </cell>
          <cell r="G1515">
            <v>1</v>
          </cell>
          <cell r="H1515">
            <v>195.59999999999997</v>
          </cell>
        </row>
        <row r="1516">
          <cell r="B1516">
            <v>2100954</v>
          </cell>
          <cell r="C1516" t="str">
            <v>Maskindisk Salt 1,8kg</v>
          </cell>
          <cell r="D1516" t="str">
            <v>Maskindisk Salt 1,8kg</v>
          </cell>
          <cell r="E1516" t="str">
            <v>STK</v>
          </cell>
          <cell r="F1516">
            <v>27.9</v>
          </cell>
          <cell r="G1516">
            <v>1</v>
          </cell>
          <cell r="H1516">
            <v>27.9</v>
          </cell>
        </row>
        <row r="1517">
          <cell r="B1517">
            <v>2101183</v>
          </cell>
          <cell r="C1517" t="str">
            <v>Maskindisk Trump Hydro Special</v>
          </cell>
          <cell r="D1517" t="str">
            <v>Maskindisk Trump Hydro Special</v>
          </cell>
          <cell r="E1517" t="str">
            <v>STK</v>
          </cell>
          <cell r="F1517">
            <v>1710.875</v>
          </cell>
          <cell r="G1517">
            <v>1</v>
          </cell>
          <cell r="H1517">
            <v>1710.875</v>
          </cell>
        </row>
        <row r="1518">
          <cell r="B1518">
            <v>2032214</v>
          </cell>
          <cell r="C1518" t="str">
            <v>Maskindiskm Sun Prof All in extra Power</v>
          </cell>
          <cell r="D1518" t="str">
            <v>Maskindiskm Sun Prof All in extra Power</v>
          </cell>
          <cell r="E1518" t="str">
            <v>FRP</v>
          </cell>
          <cell r="F1518">
            <v>732.24999999999989</v>
          </cell>
          <cell r="G1518">
            <v>1</v>
          </cell>
          <cell r="H1518">
            <v>732.24999999999989</v>
          </cell>
        </row>
        <row r="1519">
          <cell r="B1519">
            <v>2038360</v>
          </cell>
          <cell r="C1519" t="str">
            <v>Maskindiskmedel Apex Power NC, 3 kg</v>
          </cell>
          <cell r="D1519" t="str">
            <v>Maskindiskmedel Apex Power NC, 3 kg</v>
          </cell>
          <cell r="E1519" t="str">
            <v>DNK</v>
          </cell>
          <cell r="F1519">
            <v>988.82499999999993</v>
          </cell>
          <cell r="G1519">
            <v>4</v>
          </cell>
          <cell r="H1519">
            <v>3955.2999999999997</v>
          </cell>
        </row>
        <row r="1520">
          <cell r="B1520">
            <v>2038359</v>
          </cell>
          <cell r="C1520" t="str">
            <v>Maskindiskmedel Apex Ultra NC, 3 kg</v>
          </cell>
          <cell r="D1520" t="str">
            <v>Maskindiskmedel Apex Ultra NC, 3 kg</v>
          </cell>
          <cell r="E1520" t="str">
            <v>DNK</v>
          </cell>
          <cell r="F1520">
            <v>1029.05</v>
          </cell>
          <cell r="G1520">
            <v>4</v>
          </cell>
          <cell r="H1520">
            <v>4116.2</v>
          </cell>
        </row>
        <row r="1521">
          <cell r="B1521">
            <v>2014228</v>
          </cell>
          <cell r="C1521" t="str">
            <v>Maskindiskmedel Dekontin Combi, 5 liter</v>
          </cell>
          <cell r="D1521" t="str">
            <v>Maskindiskmedel Dekontin Combi, 5 liter</v>
          </cell>
          <cell r="E1521" t="str">
            <v>DNK</v>
          </cell>
          <cell r="F1521">
            <v>484.42500000000001</v>
          </cell>
          <cell r="G1521">
            <v>3</v>
          </cell>
          <cell r="H1521">
            <v>1453.2750000000001</v>
          </cell>
        </row>
        <row r="1522">
          <cell r="B1522">
            <v>2067647</v>
          </cell>
          <cell r="C1522" t="str">
            <v>Maskindiskmedel KBM Diamond free 5kg</v>
          </cell>
          <cell r="D1522" t="str">
            <v>Maskindiskmedel KBM Diamond free 5kg</v>
          </cell>
          <cell r="E1522" t="str">
            <v>DNK</v>
          </cell>
          <cell r="F1522">
            <v>272.5</v>
          </cell>
          <cell r="G1522">
            <v>1</v>
          </cell>
          <cell r="H1522">
            <v>272.5</v>
          </cell>
        </row>
        <row r="1523">
          <cell r="B1523">
            <v>2051894</v>
          </cell>
          <cell r="C1523" t="str">
            <v>Maskindiskmedel KBM Diamond Power free</v>
          </cell>
          <cell r="D1523" t="str">
            <v>Maskindiskmedel KBM Diamond Power free</v>
          </cell>
          <cell r="E1523" t="str">
            <v>DNK</v>
          </cell>
          <cell r="F1523">
            <v>317.12499999999994</v>
          </cell>
          <cell r="G1523">
            <v>1</v>
          </cell>
          <cell r="H1523">
            <v>317.12499999999994</v>
          </cell>
        </row>
        <row r="1524">
          <cell r="B1524">
            <v>2051895</v>
          </cell>
          <cell r="C1524" t="str">
            <v>Maskindiskmedel KBM Diamond Power free</v>
          </cell>
          <cell r="D1524" t="str">
            <v>Maskindiskmedel KBM Diamond Power free</v>
          </cell>
          <cell r="E1524" t="str">
            <v>DNK</v>
          </cell>
          <cell r="F1524">
            <v>583.9</v>
          </cell>
          <cell r="G1524">
            <v>1</v>
          </cell>
          <cell r="H1524">
            <v>583.9</v>
          </cell>
        </row>
        <row r="1525">
          <cell r="B1525">
            <v>2075529</v>
          </cell>
          <cell r="C1525" t="str">
            <v>Maskindiskmedel Rekal R-Ett Titan, 4 kg</v>
          </cell>
          <cell r="D1525" t="str">
            <v>Maskindiskmedel Rekal R-Ett Titan, 4 kg</v>
          </cell>
          <cell r="E1525" t="str">
            <v>DNK</v>
          </cell>
          <cell r="F1525">
            <v>552.5</v>
          </cell>
          <cell r="G1525">
            <v>4</v>
          </cell>
          <cell r="H1525">
            <v>2210</v>
          </cell>
        </row>
        <row r="1526">
          <cell r="B1526">
            <v>2034987</v>
          </cell>
          <cell r="C1526" t="str">
            <v>Maskindiskmedel Solid Clean H, 4,5 kg</v>
          </cell>
          <cell r="D1526" t="str">
            <v>Maskindiskmedel Solid Clean H, 4,5 kg</v>
          </cell>
          <cell r="E1526" t="str">
            <v>DNK</v>
          </cell>
          <cell r="F1526">
            <v>1712.1499999999999</v>
          </cell>
          <cell r="G1526">
            <v>4</v>
          </cell>
          <cell r="H1526">
            <v>6848.5999999999995</v>
          </cell>
        </row>
        <row r="1527">
          <cell r="B1527">
            <v>2009277</v>
          </cell>
          <cell r="C1527" t="str">
            <v>Maskindiskmedel Solid Clean M 4,5 kg</v>
          </cell>
          <cell r="D1527" t="str">
            <v>Maskindiskmedel Solid Clean M 4,5 kg</v>
          </cell>
          <cell r="E1527" t="str">
            <v>DNK</v>
          </cell>
          <cell r="F1527">
            <v>1318.5749999999998</v>
          </cell>
          <cell r="G1527">
            <v>1</v>
          </cell>
          <cell r="H1527">
            <v>1318.5749999999998</v>
          </cell>
        </row>
        <row r="1528">
          <cell r="B1528">
            <v>2058614</v>
          </cell>
          <cell r="C1528" t="str">
            <v>Maskindiskmedel Stadsing 1,5kg utan klor</v>
          </cell>
          <cell r="D1528" t="str">
            <v>Maskindiskmedel Stadsing 1,5kg utan klor</v>
          </cell>
          <cell r="E1528" t="str">
            <v>DNK</v>
          </cell>
          <cell r="F1528">
            <v>125.85000000000001</v>
          </cell>
          <cell r="G1528">
            <v>1</v>
          </cell>
          <cell r="H1528">
            <v>125.85000000000001</v>
          </cell>
        </row>
        <row r="1529">
          <cell r="B1529">
            <v>2152570</v>
          </cell>
          <cell r="C1529" t="str">
            <v>Maskindiskmedel Suma Alu Pur-Eco L10 10L</v>
          </cell>
          <cell r="D1529" t="str">
            <v>Maskindiskmedel Suma Alu Pur-Eco L10 10L</v>
          </cell>
          <cell r="E1529" t="str">
            <v>STK</v>
          </cell>
          <cell r="F1529">
            <v>2115.7249999999999</v>
          </cell>
          <cell r="G1529">
            <v>1</v>
          </cell>
          <cell r="H1529">
            <v>2115.7249999999999</v>
          </cell>
        </row>
        <row r="1530">
          <cell r="B1530">
            <v>531969</v>
          </cell>
          <cell r="C1530" t="str">
            <v>Maskindiskmedel Suma Base Free M4, 1,5kg</v>
          </cell>
          <cell r="D1530" t="str">
            <v>Maskindiskmedel Suma Base Free M4, 1,5kg</v>
          </cell>
          <cell r="E1530" t="str">
            <v>STK</v>
          </cell>
          <cell r="F1530">
            <v>243.27500000000001</v>
          </cell>
          <cell r="G1530">
            <v>1</v>
          </cell>
          <cell r="H1530">
            <v>243.27500000000001</v>
          </cell>
        </row>
        <row r="1531">
          <cell r="B1531">
            <v>531045</v>
          </cell>
          <cell r="C1531" t="str">
            <v>Maskindiskmedel Suma Jade Pur-Eco L8</v>
          </cell>
          <cell r="D1531" t="str">
            <v>Maskindiskmedel Suma Jade Pur-Eco L8</v>
          </cell>
          <cell r="E1531" t="str">
            <v>DNK</v>
          </cell>
          <cell r="F1531">
            <v>2123.625</v>
          </cell>
          <cell r="G1531">
            <v>1</v>
          </cell>
          <cell r="H1531">
            <v>2123.625</v>
          </cell>
        </row>
        <row r="1532">
          <cell r="B1532">
            <v>531096</v>
          </cell>
          <cell r="C1532" t="str">
            <v>Maskindiskmedel Suma Med Super Lph,5 l</v>
          </cell>
          <cell r="D1532" t="str">
            <v>Maskindiskmedel Suma Med Super Lph,5 l</v>
          </cell>
          <cell r="E1532" t="str">
            <v>DNK</v>
          </cell>
          <cell r="F1532">
            <v>185.4956</v>
          </cell>
          <cell r="G1532">
            <v>1</v>
          </cell>
          <cell r="H1532">
            <v>185.4956</v>
          </cell>
        </row>
        <row r="1533">
          <cell r="B1533">
            <v>2032205</v>
          </cell>
          <cell r="C1533" t="str">
            <v>Maskindiskmedel Suma Nova Pur-Eco 10L</v>
          </cell>
          <cell r="D1533" t="str">
            <v>Maskindiskmedel Suma Nova Pur-Eco 10L</v>
          </cell>
          <cell r="E1533" t="str">
            <v>STK</v>
          </cell>
          <cell r="F1533">
            <v>1009.8249999999999</v>
          </cell>
          <cell r="G1533">
            <v>1</v>
          </cell>
          <cell r="H1533">
            <v>1009.8249999999999</v>
          </cell>
        </row>
        <row r="1534">
          <cell r="B1534">
            <v>2017820</v>
          </cell>
          <cell r="C1534" t="str">
            <v>Maskindiskmedel Suma Nova Pur-Eco L6, 5L</v>
          </cell>
          <cell r="D1534" t="str">
            <v>Maskindiskmedel Suma Nova Pur-Eco L6, 5L</v>
          </cell>
          <cell r="E1534" t="str">
            <v>DNK</v>
          </cell>
          <cell r="F1534">
            <v>750.67499999999995</v>
          </cell>
          <cell r="G1534">
            <v>2</v>
          </cell>
          <cell r="H1534">
            <v>1501.35</v>
          </cell>
        </row>
        <row r="1535">
          <cell r="B1535">
            <v>531240</v>
          </cell>
          <cell r="C1535" t="str">
            <v>Maskindiskmedel Suma Nova Pur-Eco, 10L</v>
          </cell>
          <cell r="D1535" t="str">
            <v>Maskindiskmedel Suma Nova Pur-Eco, 10L</v>
          </cell>
          <cell r="E1535" t="str">
            <v>DNK</v>
          </cell>
          <cell r="F1535">
            <v>1501.35</v>
          </cell>
          <cell r="G1535">
            <v>1</v>
          </cell>
          <cell r="H1535">
            <v>1501.35</v>
          </cell>
        </row>
        <row r="1536">
          <cell r="B1536">
            <v>2151846</v>
          </cell>
          <cell r="C1536" t="str">
            <v>Maskindiskmedel Suma Unison Diamond G10</v>
          </cell>
          <cell r="D1536" t="str">
            <v>Maskindiskmedel Suma Unison Diamond G10</v>
          </cell>
          <cell r="E1536" t="str">
            <v>STK</v>
          </cell>
          <cell r="F1536">
            <v>1463.7249999999999</v>
          </cell>
          <cell r="G1536">
            <v>1</v>
          </cell>
          <cell r="H1536">
            <v>1463.7249999999999</v>
          </cell>
        </row>
        <row r="1537">
          <cell r="B1537">
            <v>2150293</v>
          </cell>
          <cell r="C1537" t="str">
            <v>Maskindiskmedel Sun Pro Formula 10L</v>
          </cell>
          <cell r="D1537" t="str">
            <v>Maskindiskmedel Sun Pro Formula 10L</v>
          </cell>
          <cell r="E1537" t="str">
            <v>STK</v>
          </cell>
          <cell r="F1537">
            <v>502.22499999999997</v>
          </cell>
          <cell r="G1537">
            <v>1</v>
          </cell>
          <cell r="H1537">
            <v>502.22499999999997</v>
          </cell>
        </row>
        <row r="1538">
          <cell r="B1538">
            <v>2035605</v>
          </cell>
          <cell r="C1538" t="str">
            <v>Maskindiskmedel Sun Prof. Eco 100tabs</v>
          </cell>
          <cell r="D1538" t="str">
            <v>Maskindiskmedel Sun Prof. Eco 100tabs</v>
          </cell>
          <cell r="E1538" t="str">
            <v>FRP</v>
          </cell>
          <cell r="F1538">
            <v>407.29999999999995</v>
          </cell>
          <cell r="G1538">
            <v>1</v>
          </cell>
          <cell r="H1538">
            <v>407.29999999999995</v>
          </cell>
        </row>
        <row r="1539">
          <cell r="B1539">
            <v>2047668</v>
          </cell>
          <cell r="C1539" t="str">
            <v>Maskindiskmedel Sun Professional 100 tab</v>
          </cell>
          <cell r="D1539" t="str">
            <v>Maskindiskmedel Sun Professional 100 tab</v>
          </cell>
          <cell r="E1539" t="str">
            <v>FRP</v>
          </cell>
          <cell r="F1539">
            <v>55.053599999999996</v>
          </cell>
          <cell r="G1539">
            <v>1</v>
          </cell>
          <cell r="H1539">
            <v>55.053599999999996</v>
          </cell>
        </row>
        <row r="1540">
          <cell r="B1540">
            <v>531714</v>
          </cell>
          <cell r="C1540" t="str">
            <v>Maskindiskmedel Sun Professional, 6 kg</v>
          </cell>
          <cell r="D1540" t="str">
            <v>Maskindiskmedel Sun Professional, 6 kg</v>
          </cell>
          <cell r="E1540" t="str">
            <v>DNK</v>
          </cell>
          <cell r="F1540">
            <v>604.6</v>
          </cell>
          <cell r="G1540">
            <v>1</v>
          </cell>
          <cell r="H1540">
            <v>604.6</v>
          </cell>
        </row>
        <row r="1541">
          <cell r="B1541">
            <v>2038905</v>
          </cell>
          <cell r="C1541" t="str">
            <v>Maskindiskmedel Topmatic Clean, 10 l</v>
          </cell>
          <cell r="D1541" t="str">
            <v>Maskindiskmedel Topmatic Clean, 10 l</v>
          </cell>
          <cell r="E1541" t="str">
            <v>DNK</v>
          </cell>
          <cell r="F1541">
            <v>1651.4749999999999</v>
          </cell>
          <cell r="G1541">
            <v>1</v>
          </cell>
          <cell r="H1541">
            <v>1651.4749999999999</v>
          </cell>
        </row>
        <row r="1542">
          <cell r="B1542">
            <v>2041126</v>
          </cell>
          <cell r="C1542" t="str">
            <v>Maskindiskmedel Topmatic Crystal Special</v>
          </cell>
          <cell r="D1542" t="str">
            <v>Maskindiskmedel Topmatic Crystal Special</v>
          </cell>
          <cell r="E1542" t="str">
            <v>DNK</v>
          </cell>
          <cell r="F1542">
            <v>1913.8</v>
          </cell>
          <cell r="G1542">
            <v>1</v>
          </cell>
          <cell r="H1542">
            <v>1913.8</v>
          </cell>
        </row>
        <row r="1543">
          <cell r="B1543">
            <v>2045458</v>
          </cell>
          <cell r="C1543" t="str">
            <v>Maskindiskprodukter Lime-A-Way Extra 1L</v>
          </cell>
          <cell r="D1543" t="str">
            <v>Maskindiskprodukter Lime-A-Way Extra 1L</v>
          </cell>
          <cell r="E1543" t="str">
            <v>FLS</v>
          </cell>
          <cell r="F1543">
            <v>214.49999999999997</v>
          </cell>
          <cell r="G1543">
            <v>1</v>
          </cell>
          <cell r="H1543">
            <v>214.49999999999997</v>
          </cell>
        </row>
        <row r="1544">
          <cell r="B1544">
            <v>2074636</v>
          </cell>
          <cell r="C1544" t="str">
            <v>Matavfallspåse 15l 1-lag 100st/fp</v>
          </cell>
          <cell r="D1544" t="str">
            <v>Matavfallspåse 15l 1-lag 100st/fp</v>
          </cell>
          <cell r="E1544" t="str">
            <v>FRP</v>
          </cell>
          <cell r="F1544">
            <v>88.043999999999997</v>
          </cell>
          <cell r="G1544">
            <v>1</v>
          </cell>
          <cell r="H1544">
            <v>88.043999999999997</v>
          </cell>
        </row>
        <row r="1545">
          <cell r="B1545">
            <v>2107991</v>
          </cell>
          <cell r="C1545" t="str">
            <v>Matavfallspåse 1bl 70g 12L 80/fp</v>
          </cell>
          <cell r="D1545" t="str">
            <v>Matavfallspåse 1bl 70g 12L 80/fp</v>
          </cell>
          <cell r="E1545" t="str">
            <v>FRP</v>
          </cell>
          <cell r="F1545">
            <v>71.734399999999994</v>
          </cell>
          <cell r="G1545">
            <v>1</v>
          </cell>
          <cell r="H1545">
            <v>71.734399999999994</v>
          </cell>
        </row>
        <row r="1546">
          <cell r="B1546">
            <v>2070950</v>
          </cell>
          <cell r="C1546" t="str">
            <v>Matavfallspåse 22l 100st/fp</v>
          </cell>
          <cell r="D1546" t="str">
            <v>Matavfallspåse 22l 100st/fp</v>
          </cell>
          <cell r="E1546" t="str">
            <v>FRP</v>
          </cell>
          <cell r="F1546">
            <v>762.5</v>
          </cell>
          <cell r="G1546">
            <v>1</v>
          </cell>
          <cell r="H1546">
            <v>762.5</v>
          </cell>
        </row>
        <row r="1547">
          <cell r="B1547">
            <v>2157672</v>
          </cell>
          <cell r="C1547" t="str">
            <v>Matavfallspåse 22L 1-l 100/fp 300x530mm</v>
          </cell>
          <cell r="D1547" t="str">
            <v>Matavfallspåse 22L 1-l 100/fp 300x530mm</v>
          </cell>
          <cell r="E1547" t="str">
            <v>FRP</v>
          </cell>
          <cell r="F1547">
            <v>124.23599999999999</v>
          </cell>
          <cell r="G1547">
            <v>1</v>
          </cell>
          <cell r="H1547">
            <v>124.23599999999999</v>
          </cell>
        </row>
        <row r="1548">
          <cell r="B1548">
            <v>834008</v>
          </cell>
          <cell r="C1548" t="str">
            <v>Matavfallssäck LLD 70 l, 550x1050mm 70my</v>
          </cell>
          <cell r="D1548" t="str">
            <v>Matavfallssäck LLD 70 l, 550x1050mm 70my</v>
          </cell>
          <cell r="E1548" t="str">
            <v>RUL</v>
          </cell>
          <cell r="F1548">
            <v>31.667999999999999</v>
          </cell>
          <cell r="G1548">
            <v>1</v>
          </cell>
          <cell r="H1548">
            <v>31.667999999999999</v>
          </cell>
        </row>
        <row r="1549">
          <cell r="B1549">
            <v>833095</v>
          </cell>
          <cell r="C1549" t="str">
            <v>Matavfallssäckar 45 lit, 2x70g papper</v>
          </cell>
          <cell r="D1549" t="str">
            <v>Matavfallssäckar 45 lit, 2x70g papper</v>
          </cell>
          <cell r="E1549" t="str">
            <v>BNT</v>
          </cell>
          <cell r="F1549">
            <v>233</v>
          </cell>
          <cell r="G1549">
            <v>1</v>
          </cell>
          <cell r="H1549">
            <v>233</v>
          </cell>
        </row>
        <row r="1550">
          <cell r="B1550">
            <v>571848</v>
          </cell>
          <cell r="C1550" t="str">
            <v>Matform Delipack Rektangulär PP 250ml</v>
          </cell>
          <cell r="D1550" t="str">
            <v>Matform Delipack Rektangulär PP 250ml</v>
          </cell>
          <cell r="E1550" t="str">
            <v>FRP</v>
          </cell>
          <cell r="F1550">
            <v>32.225000000000001</v>
          </cell>
          <cell r="G1550">
            <v>1</v>
          </cell>
          <cell r="H1550">
            <v>32.225000000000001</v>
          </cell>
        </row>
        <row r="1551">
          <cell r="B1551">
            <v>571847</v>
          </cell>
          <cell r="C1551" t="str">
            <v>Matform PP Delipack Rektangulär 125ml</v>
          </cell>
          <cell r="D1551" t="str">
            <v>Matform PP Delipack Rektangulär 125ml</v>
          </cell>
          <cell r="E1551" t="str">
            <v>FRP</v>
          </cell>
          <cell r="F1551">
            <v>25.95</v>
          </cell>
          <cell r="G1551">
            <v>20</v>
          </cell>
          <cell r="H1551">
            <v>519</v>
          </cell>
        </row>
        <row r="1552">
          <cell r="B1552">
            <v>571842</v>
          </cell>
          <cell r="C1552" t="str">
            <v>Matform PP Delipack Rund 200ml</v>
          </cell>
          <cell r="D1552" t="str">
            <v>Matform PP Delipack Rund 200ml</v>
          </cell>
          <cell r="E1552" t="str">
            <v>FRP</v>
          </cell>
          <cell r="F1552">
            <v>25.8</v>
          </cell>
          <cell r="G1552">
            <v>1</v>
          </cell>
          <cell r="H1552">
            <v>25.8</v>
          </cell>
        </row>
        <row r="1553">
          <cell r="B1553">
            <v>571843</v>
          </cell>
          <cell r="C1553" t="str">
            <v>Matform PP Delipack Rund 250ml</v>
          </cell>
          <cell r="D1553" t="str">
            <v>Matform PP Delipack Rund 250ml</v>
          </cell>
          <cell r="E1553" t="str">
            <v>FRP</v>
          </cell>
          <cell r="F1553">
            <v>27.724999999999998</v>
          </cell>
          <cell r="G1553">
            <v>1</v>
          </cell>
          <cell r="H1553">
            <v>27.724999999999998</v>
          </cell>
        </row>
        <row r="1554">
          <cell r="B1554">
            <v>2018085</v>
          </cell>
          <cell r="C1554" t="str">
            <v>Matform PP Duni Mealbox 1-Fack 800ml</v>
          </cell>
          <cell r="D1554" t="str">
            <v>Matform PP Duni Mealbox 1-Fack 800ml</v>
          </cell>
          <cell r="E1554" t="str">
            <v>FRP</v>
          </cell>
          <cell r="F1554">
            <v>81.899999999999991</v>
          </cell>
          <cell r="G1554">
            <v>5</v>
          </cell>
          <cell r="H1554">
            <v>409.49999999999994</v>
          </cell>
        </row>
        <row r="1555">
          <cell r="B1555">
            <v>2007461</v>
          </cell>
          <cell r="C1555" t="str">
            <v>Matform PP Fixpack Rektangulär 350ml</v>
          </cell>
          <cell r="D1555" t="str">
            <v>Matform PP Fixpack Rektangulär 350ml</v>
          </cell>
          <cell r="E1555" t="str">
            <v>FRP</v>
          </cell>
          <cell r="F1555">
            <v>44.924999999999997</v>
          </cell>
          <cell r="G1555">
            <v>1</v>
          </cell>
          <cell r="H1555">
            <v>44.924999999999997</v>
          </cell>
        </row>
        <row r="1556">
          <cell r="B1556">
            <v>2007462</v>
          </cell>
          <cell r="C1556" t="str">
            <v>Matform PP Fixpack Rektangulär 500ml</v>
          </cell>
          <cell r="D1556" t="str">
            <v>Matform PP Fixpack Rektangulär 500ml</v>
          </cell>
          <cell r="E1556" t="str">
            <v>FRP</v>
          </cell>
          <cell r="F1556">
            <v>48.449999999999996</v>
          </cell>
          <cell r="G1556">
            <v>1</v>
          </cell>
          <cell r="H1556">
            <v>48.449999999999996</v>
          </cell>
        </row>
        <row r="1557">
          <cell r="B1557">
            <v>2016522</v>
          </cell>
          <cell r="C1557" t="str">
            <v>Matform PP Fixpack Rektangulär 750ml</v>
          </cell>
          <cell r="D1557" t="str">
            <v>Matform PP Fixpack Rektangulär 750ml</v>
          </cell>
          <cell r="E1557" t="str">
            <v>FRP</v>
          </cell>
          <cell r="F1557">
            <v>56.3</v>
          </cell>
          <cell r="G1557">
            <v>5</v>
          </cell>
          <cell r="H1557">
            <v>281.5</v>
          </cell>
        </row>
        <row r="1558">
          <cell r="B1558">
            <v>2007458</v>
          </cell>
          <cell r="C1558" t="str">
            <v>Matform PP Fixpack Rund 200ml</v>
          </cell>
          <cell r="D1558" t="str">
            <v>Matform PP Fixpack Rund 200ml</v>
          </cell>
          <cell r="E1558" t="str">
            <v>FRP</v>
          </cell>
          <cell r="F1558">
            <v>29.874999999999996</v>
          </cell>
          <cell r="G1558">
            <v>14</v>
          </cell>
          <cell r="H1558">
            <v>418.24999999999994</v>
          </cell>
        </row>
        <row r="1559">
          <cell r="B1559">
            <v>2007459</v>
          </cell>
          <cell r="C1559" t="str">
            <v>Matform PP Fixpack Rund 300ml</v>
          </cell>
          <cell r="D1559" t="str">
            <v>Matform PP Fixpack Rund 300ml</v>
          </cell>
          <cell r="E1559" t="str">
            <v>FRP</v>
          </cell>
          <cell r="F1559">
            <v>36.549999999999997</v>
          </cell>
          <cell r="G1559">
            <v>14</v>
          </cell>
          <cell r="H1559">
            <v>511.69999999999993</v>
          </cell>
        </row>
        <row r="1560">
          <cell r="B1560">
            <v>2033855</v>
          </cell>
          <cell r="C1560" t="str">
            <v>Mattsopare Rubbermaid, liten, kompakt</v>
          </cell>
          <cell r="D1560" t="str">
            <v>Mattsopare Rubbermaid, liten, kompakt</v>
          </cell>
          <cell r="E1560" t="str">
            <v>STK</v>
          </cell>
          <cell r="F1560">
            <v>892.5</v>
          </cell>
          <cell r="G1560">
            <v>1</v>
          </cell>
          <cell r="H1560">
            <v>892.5</v>
          </cell>
        </row>
        <row r="1561">
          <cell r="B1561">
            <v>2034623</v>
          </cell>
          <cell r="C1561" t="str">
            <v>Mattvättmedel Teppex mattrent, 1 l</v>
          </cell>
          <cell r="D1561" t="str">
            <v>Mattvättmedel Teppex mattrent, 1 l</v>
          </cell>
          <cell r="E1561" t="str">
            <v>FLS</v>
          </cell>
          <cell r="F1561">
            <v>117.22499999999999</v>
          </cell>
          <cell r="G1561">
            <v>1</v>
          </cell>
          <cell r="H1561">
            <v>117.22499999999999</v>
          </cell>
        </row>
        <row r="1562">
          <cell r="B1562">
            <v>2134231</v>
          </cell>
          <cell r="C1562" t="str">
            <v>MAX Levang 30cm Plast Mjukfiber</v>
          </cell>
          <cell r="D1562" t="str">
            <v>MAX Levang 30cm Plast Mjukfiber</v>
          </cell>
          <cell r="E1562" t="str">
            <v>STK</v>
          </cell>
          <cell r="F1562">
            <v>54.824999999999996</v>
          </cell>
          <cell r="G1562">
            <v>1</v>
          </cell>
          <cell r="H1562">
            <v>54.824999999999996</v>
          </cell>
        </row>
        <row r="1563">
          <cell r="B1563">
            <v>2138796</v>
          </cell>
          <cell r="C1563" t="str">
            <v>MaxAir Ventilerat avfallskärl</v>
          </cell>
          <cell r="D1563" t="str">
            <v>MaxAir Ventilerat avfallskärl</v>
          </cell>
          <cell r="E1563" t="str">
            <v>STK</v>
          </cell>
          <cell r="F1563">
            <v>92.5</v>
          </cell>
          <cell r="G1563">
            <v>14</v>
          </cell>
          <cell r="H1563">
            <v>1295</v>
          </cell>
        </row>
        <row r="1564">
          <cell r="B1564">
            <v>2053731</v>
          </cell>
          <cell r="C1564" t="str">
            <v>Microfiberduk KBM E-line, blå 32x32 cm</v>
          </cell>
          <cell r="D1564" t="str">
            <v>Microfiberduk KBM E-line, blå 32x32 cm</v>
          </cell>
          <cell r="E1564" t="str">
            <v>STK</v>
          </cell>
          <cell r="F1564">
            <v>6.7249999999999996</v>
          </cell>
          <cell r="G1564">
            <v>10</v>
          </cell>
          <cell r="H1564">
            <v>67.25</v>
          </cell>
        </row>
        <row r="1565">
          <cell r="B1565">
            <v>2049971</v>
          </cell>
          <cell r="C1565" t="str">
            <v>Microfiberduk KBM E-line, röd 32x32 cm</v>
          </cell>
          <cell r="D1565" t="str">
            <v>Microfiberduk KBM E-line, röd 32x32 cm</v>
          </cell>
          <cell r="E1565" t="str">
            <v>STK</v>
          </cell>
          <cell r="F1565">
            <v>6.7249999999999996</v>
          </cell>
          <cell r="G1565">
            <v>10</v>
          </cell>
          <cell r="H1565">
            <v>67.25</v>
          </cell>
        </row>
        <row r="1566">
          <cell r="B1566">
            <v>2064260</v>
          </cell>
          <cell r="C1566" t="str">
            <v>Microfiberduk KBM M-line 32x32 cm Blå</v>
          </cell>
          <cell r="D1566" t="str">
            <v>Microfiberduk KBM M-line 32x32 cm Blå</v>
          </cell>
          <cell r="E1566" t="str">
            <v>STK</v>
          </cell>
          <cell r="F1566">
            <v>2.8071999999999999</v>
          </cell>
          <cell r="G1566">
            <v>10</v>
          </cell>
          <cell r="H1566">
            <v>28.071999999999999</v>
          </cell>
        </row>
        <row r="1567">
          <cell r="B1567">
            <v>2064261</v>
          </cell>
          <cell r="C1567" t="str">
            <v>Microfiberduk KBM M-line 32x32 cm grön</v>
          </cell>
          <cell r="D1567" t="str">
            <v>Microfiberduk KBM M-line 32x32 cm grön</v>
          </cell>
          <cell r="E1567" t="str">
            <v>STK</v>
          </cell>
          <cell r="F1567">
            <v>12.9</v>
          </cell>
          <cell r="G1567">
            <v>10</v>
          </cell>
          <cell r="H1567">
            <v>129</v>
          </cell>
        </row>
        <row r="1568">
          <cell r="B1568">
            <v>2064262</v>
          </cell>
          <cell r="C1568" t="str">
            <v>Microfiberduk KBM M-line 32x32 cm gul</v>
          </cell>
          <cell r="D1568" t="str">
            <v>Microfiberduk KBM M-line 32x32 cm gul</v>
          </cell>
          <cell r="E1568" t="str">
            <v>STK</v>
          </cell>
          <cell r="F1568">
            <v>12.9</v>
          </cell>
          <cell r="G1568">
            <v>10</v>
          </cell>
          <cell r="H1568">
            <v>129</v>
          </cell>
        </row>
        <row r="1569">
          <cell r="B1569">
            <v>2064259</v>
          </cell>
          <cell r="C1569" t="str">
            <v>Microfiberduk KBM M-line 32x32 cm röd</v>
          </cell>
          <cell r="D1569" t="str">
            <v>Microfiberduk KBM M-line 32x32 cm röd</v>
          </cell>
          <cell r="E1569" t="str">
            <v>STK</v>
          </cell>
          <cell r="F1569">
            <v>2.8071999999999999</v>
          </cell>
          <cell r="G1569">
            <v>10</v>
          </cell>
          <cell r="H1569">
            <v>28.071999999999999</v>
          </cell>
        </row>
        <row r="1570">
          <cell r="B1570">
            <v>2051153</v>
          </cell>
          <cell r="C1570" t="str">
            <v>Microfiberduk Minimicro X-tech, röd</v>
          </cell>
          <cell r="D1570" t="str">
            <v>Microfiberduk Minimicro X-tech, röd</v>
          </cell>
          <cell r="E1570" t="str">
            <v>STK</v>
          </cell>
          <cell r="F1570">
            <v>8.0500000000000007</v>
          </cell>
          <cell r="G1570">
            <v>20</v>
          </cell>
          <cell r="H1570">
            <v>161</v>
          </cell>
        </row>
        <row r="1571">
          <cell r="B1571">
            <v>2101207</v>
          </cell>
          <cell r="C1571" t="str">
            <v>Microfibermopp Easy Clean 40cm 2/fp</v>
          </cell>
          <cell r="D1571" t="str">
            <v>Microfibermopp Easy Clean 40cm 2/fp</v>
          </cell>
          <cell r="E1571" t="str">
            <v>FRP</v>
          </cell>
          <cell r="F1571">
            <v>55.35</v>
          </cell>
          <cell r="G1571">
            <v>1</v>
          </cell>
          <cell r="H1571">
            <v>55.35</v>
          </cell>
        </row>
        <row r="1572">
          <cell r="B1572">
            <v>2004406</v>
          </cell>
          <cell r="C1572" t="str">
            <v>Microfibre Cloth KBM G-line, green</v>
          </cell>
          <cell r="D1572" t="str">
            <v>Microfibre Cloth KBM G-line, green</v>
          </cell>
          <cell r="E1572" t="str">
            <v>STK</v>
          </cell>
          <cell r="F1572">
            <v>38.699999999999996</v>
          </cell>
          <cell r="G1572">
            <v>10</v>
          </cell>
          <cell r="H1572">
            <v>386.99999999999994</v>
          </cell>
        </row>
        <row r="1573">
          <cell r="B1573">
            <v>2070765</v>
          </cell>
          <cell r="C1573" t="str">
            <v>Microfilter lock GD930S</v>
          </cell>
          <cell r="D1573" t="str">
            <v>Microfilter lock GD930S</v>
          </cell>
          <cell r="E1573" t="str">
            <v>STK</v>
          </cell>
          <cell r="F1573">
            <v>46.5</v>
          </cell>
          <cell r="G1573">
            <v>5</v>
          </cell>
          <cell r="H1573">
            <v>232.5</v>
          </cell>
        </row>
        <row r="1574">
          <cell r="B1574">
            <v>2149408</v>
          </cell>
          <cell r="C1574" t="str">
            <v>Microform, 750ml Svart</v>
          </cell>
          <cell r="D1574" t="str">
            <v>Microform, 750ml Svart</v>
          </cell>
          <cell r="E1574" t="str">
            <v>FRP</v>
          </cell>
          <cell r="F1574">
            <v>150.15</v>
          </cell>
          <cell r="G1574">
            <v>1</v>
          </cell>
          <cell r="H1574">
            <v>150.15</v>
          </cell>
        </row>
        <row r="1575">
          <cell r="B1575">
            <v>2049131</v>
          </cell>
          <cell r="C1575" t="str">
            <v>MicroWipe Lite fönsterduk  40x40 cm</v>
          </cell>
          <cell r="D1575" t="str">
            <v>MicroWipe Lite fönsterduk  40x40 cm</v>
          </cell>
          <cell r="E1575" t="str">
            <v>STK</v>
          </cell>
          <cell r="F1575">
            <v>31.124999999999996</v>
          </cell>
          <cell r="G1575">
            <v>10</v>
          </cell>
          <cell r="H1575">
            <v>311.24999999999994</v>
          </cell>
        </row>
        <row r="1576">
          <cell r="B1576">
            <v>2040588</v>
          </cell>
          <cell r="C1576" t="str">
            <v>Mikrofiberduk Activa, 320 X 320mm, grön</v>
          </cell>
          <cell r="D1576" t="str">
            <v>Mikrofiberduk Activa, 320 X 320mm, grön</v>
          </cell>
          <cell r="E1576" t="str">
            <v>STK</v>
          </cell>
          <cell r="F1576">
            <v>13.6</v>
          </cell>
          <cell r="G1576">
            <v>10</v>
          </cell>
          <cell r="H1576">
            <v>136</v>
          </cell>
        </row>
        <row r="1577">
          <cell r="B1577">
            <v>2040589</v>
          </cell>
          <cell r="C1577" t="str">
            <v>Mikrofiberduk Activa, 320 X 320mm, gul</v>
          </cell>
          <cell r="D1577" t="str">
            <v>Mikrofiberduk Activa, 320 X 320mm, gul</v>
          </cell>
          <cell r="E1577" t="str">
            <v>STK</v>
          </cell>
          <cell r="F1577">
            <v>13.6</v>
          </cell>
          <cell r="G1577">
            <v>10</v>
          </cell>
          <cell r="H1577">
            <v>136</v>
          </cell>
        </row>
        <row r="1578">
          <cell r="B1578">
            <v>2019177</v>
          </cell>
          <cell r="C1578" t="str">
            <v>Mikrofiberduk Jonmaster Ultra, blå,</v>
          </cell>
          <cell r="D1578" t="str">
            <v>Mikrofiberduk Jonmaster Ultra, blå,</v>
          </cell>
          <cell r="E1578" t="str">
            <v>STK</v>
          </cell>
          <cell r="F1578">
            <v>46.6</v>
          </cell>
          <cell r="G1578">
            <v>20</v>
          </cell>
          <cell r="H1578">
            <v>932</v>
          </cell>
        </row>
        <row r="1579">
          <cell r="B1579">
            <v>2041345</v>
          </cell>
          <cell r="C1579" t="str">
            <v>Mikrofiberduk Proffer, 32x32cm, blå</v>
          </cell>
          <cell r="D1579" t="str">
            <v>Mikrofiberduk Proffer, 32x32cm, blå</v>
          </cell>
          <cell r="E1579" t="str">
            <v>STK</v>
          </cell>
          <cell r="F1579">
            <v>9.4999999999999982</v>
          </cell>
          <cell r="G1579">
            <v>10</v>
          </cell>
          <cell r="H1579">
            <v>94.999999999999986</v>
          </cell>
        </row>
        <row r="1580">
          <cell r="B1580">
            <v>2051470</v>
          </cell>
          <cell r="C1580" t="str">
            <v>Mikrofiberduk Proffer, 32x32cm, grön</v>
          </cell>
          <cell r="D1580" t="str">
            <v>Mikrofiberduk Proffer, 32x32cm, grön</v>
          </cell>
          <cell r="E1580" t="str">
            <v>STK</v>
          </cell>
          <cell r="F1580">
            <v>9.4999999999999982</v>
          </cell>
          <cell r="G1580">
            <v>10</v>
          </cell>
          <cell r="H1580">
            <v>94.999999999999986</v>
          </cell>
        </row>
        <row r="1581">
          <cell r="B1581">
            <v>2041346</v>
          </cell>
          <cell r="C1581" t="str">
            <v>Mikrofiberduk Proffer, 32x32cm, röd</v>
          </cell>
          <cell r="D1581" t="str">
            <v>Mikrofiberduk Proffer, 32x32cm, röd</v>
          </cell>
          <cell r="E1581" t="str">
            <v>STK</v>
          </cell>
          <cell r="F1581">
            <v>9.4999999999999982</v>
          </cell>
          <cell r="G1581">
            <v>10</v>
          </cell>
          <cell r="H1581">
            <v>94.999999999999986</v>
          </cell>
        </row>
        <row r="1582">
          <cell r="B1582">
            <v>2047013</v>
          </cell>
          <cell r="C1582" t="str">
            <v>Mikrofiberduk Taski MyMicro, blå</v>
          </cell>
          <cell r="D1582" t="str">
            <v>Mikrofiberduk Taski MyMicro, blå</v>
          </cell>
          <cell r="E1582" t="str">
            <v>STK</v>
          </cell>
          <cell r="F1582">
            <v>14.325000000000001</v>
          </cell>
          <cell r="G1582">
            <v>20</v>
          </cell>
          <cell r="H1582">
            <v>286.5</v>
          </cell>
        </row>
        <row r="1583">
          <cell r="B1583">
            <v>2128930</v>
          </cell>
          <cell r="C1583" t="str">
            <v>Mikrofon 3M Peltor  MT53N-11 J22-kontakt</v>
          </cell>
          <cell r="D1583" t="str">
            <v>Mikrofon 3M Peltor  MT53N-11 J22-kontakt</v>
          </cell>
          <cell r="E1583" t="str">
            <v>STK</v>
          </cell>
          <cell r="F1583">
            <v>1278.3999999999999</v>
          </cell>
          <cell r="G1583">
            <v>1</v>
          </cell>
          <cell r="H1583">
            <v>1278.3999999999999</v>
          </cell>
        </row>
        <row r="1584">
          <cell r="B1584">
            <v>2125656</v>
          </cell>
          <cell r="C1584" t="str">
            <v>Mikrofon Peltor MT53N12A1</v>
          </cell>
          <cell r="D1584" t="str">
            <v>Mikrofon Peltor MT53N12A1</v>
          </cell>
          <cell r="E1584" t="str">
            <v>STK</v>
          </cell>
          <cell r="F1584">
            <v>1245.625</v>
          </cell>
          <cell r="G1584">
            <v>1</v>
          </cell>
          <cell r="H1584">
            <v>1245.625</v>
          </cell>
        </row>
        <row r="1585">
          <cell r="B1585">
            <v>2110617</v>
          </cell>
          <cell r="C1585" t="str">
            <v>Mikroform Rektangulär PP Svart 750ml</v>
          </cell>
          <cell r="D1585" t="str">
            <v>Mikroform Rektangulär PP Svart 750ml</v>
          </cell>
          <cell r="E1585" t="str">
            <v>KRT</v>
          </cell>
          <cell r="F1585">
            <v>774.65</v>
          </cell>
          <cell r="G1585">
            <v>1</v>
          </cell>
          <cell r="H1585">
            <v>774.65</v>
          </cell>
        </row>
        <row r="1586">
          <cell r="B1586">
            <v>2107942</v>
          </cell>
          <cell r="C1586" t="str">
            <v>Miljösopsäck LD 45my OS. Röd 125L 20/rl</v>
          </cell>
          <cell r="D1586" t="str">
            <v>Miljösopsäck LD 45my OS. Röd 125L 20/rl</v>
          </cell>
          <cell r="E1586" t="str">
            <v>RUL</v>
          </cell>
          <cell r="F1586">
            <v>52.674999999999997</v>
          </cell>
          <cell r="G1586">
            <v>10</v>
          </cell>
          <cell r="H1586">
            <v>526.75</v>
          </cell>
        </row>
        <row r="1587">
          <cell r="B1587">
            <v>2132040</v>
          </cell>
          <cell r="C1587" t="str">
            <v>Minisvabbgarn oblekt 20cm 175g gängat</v>
          </cell>
          <cell r="D1587" t="str">
            <v>Minisvabbgarn oblekt 20cm 175g gängat</v>
          </cell>
          <cell r="E1587" t="str">
            <v>STK</v>
          </cell>
          <cell r="F1587">
            <v>16.725000000000001</v>
          </cell>
          <cell r="G1587">
            <v>1</v>
          </cell>
          <cell r="H1587">
            <v>16.725000000000001</v>
          </cell>
        </row>
        <row r="1588">
          <cell r="B1588">
            <v>2132865</v>
          </cell>
          <cell r="C1588" t="str">
            <v>Minisvabbgarn oblekt 25cm 220g gängat</v>
          </cell>
          <cell r="D1588" t="str">
            <v>Minisvabbgarn oblekt 25cm 220g gängat</v>
          </cell>
          <cell r="E1588" t="str">
            <v>STK</v>
          </cell>
          <cell r="F1588">
            <v>22.774999999999999</v>
          </cell>
          <cell r="G1588">
            <v>1</v>
          </cell>
          <cell r="H1588">
            <v>22.774999999999999</v>
          </cell>
        </row>
        <row r="1589">
          <cell r="B1589">
            <v>2132866</v>
          </cell>
          <cell r="C1589" t="str">
            <v>Minisvabbgarn oblekt 26cm 250g gängat</v>
          </cell>
          <cell r="D1589" t="str">
            <v>Minisvabbgarn oblekt 26cm 250g gängat</v>
          </cell>
          <cell r="E1589" t="str">
            <v>STK</v>
          </cell>
          <cell r="F1589">
            <v>25.074999999999996</v>
          </cell>
          <cell r="G1589">
            <v>1</v>
          </cell>
          <cell r="H1589">
            <v>25.074999999999996</v>
          </cell>
        </row>
        <row r="1590">
          <cell r="B1590">
            <v>2132869</v>
          </cell>
          <cell r="C1590" t="str">
            <v>Minisvabbhink 14L med urvridare</v>
          </cell>
          <cell r="D1590" t="str">
            <v>Minisvabbhink 14L med urvridare</v>
          </cell>
          <cell r="E1590" t="str">
            <v>STK</v>
          </cell>
          <cell r="F1590">
            <v>62.55</v>
          </cell>
          <cell r="G1590">
            <v>1</v>
          </cell>
          <cell r="H1590">
            <v>62.55</v>
          </cell>
        </row>
        <row r="1591">
          <cell r="B1591">
            <v>2102377</v>
          </cell>
          <cell r="C1591" t="str">
            <v>Minisvabbhink Press Bas. t städv. Grepp</v>
          </cell>
          <cell r="D1591" t="str">
            <v>Minisvabbhink Press Bas. t städv. Grepp</v>
          </cell>
          <cell r="E1591" t="str">
            <v>STK</v>
          </cell>
          <cell r="F1591">
            <v>140.19999999999999</v>
          </cell>
          <cell r="G1591">
            <v>1</v>
          </cell>
          <cell r="H1591">
            <v>140.19999999999999</v>
          </cell>
        </row>
        <row r="1592">
          <cell r="B1592">
            <v>2155125</v>
          </cell>
          <cell r="C1592" t="str">
            <v>Mirakelsvamp Glenta Magic Sponge Small</v>
          </cell>
          <cell r="D1592" t="str">
            <v>Mirakelsvamp Glenta Magic Sponge Small</v>
          </cell>
          <cell r="E1592" t="str">
            <v>FRP</v>
          </cell>
          <cell r="F1592">
            <v>3.8047999999999993</v>
          </cell>
          <cell r="G1592">
            <v>1</v>
          </cell>
          <cell r="H1592">
            <v>3.8047999999999993</v>
          </cell>
        </row>
        <row r="1593">
          <cell r="B1593">
            <v>2064290</v>
          </cell>
          <cell r="C1593" t="str">
            <v>Mitella Cederroth 1889 2/fp</v>
          </cell>
          <cell r="D1593" t="str">
            <v>Mitella Cederroth 1889 2/fp</v>
          </cell>
          <cell r="E1593" t="str">
            <v>FRP</v>
          </cell>
          <cell r="F1593">
            <v>41.024999999999999</v>
          </cell>
          <cell r="G1593">
            <v>1</v>
          </cell>
          <cell r="H1593">
            <v>41.024999999999999</v>
          </cell>
        </row>
        <row r="1594">
          <cell r="B1594">
            <v>2142238</v>
          </cell>
          <cell r="C1594" t="str">
            <v>Mjuk kola Toffee Mix 1kg</v>
          </cell>
          <cell r="D1594" t="str">
            <v>Mjuk kola Toffee Mix 1kg</v>
          </cell>
          <cell r="E1594" t="str">
            <v>STK</v>
          </cell>
          <cell r="F1594">
            <v>122.5</v>
          </cell>
          <cell r="G1594">
            <v>1</v>
          </cell>
          <cell r="H1594">
            <v>122.5</v>
          </cell>
        </row>
        <row r="1595">
          <cell r="B1595">
            <v>2099927</v>
          </cell>
          <cell r="C1595" t="str">
            <v>Montagehandske getläder Worksafe A10-111 10</v>
          </cell>
          <cell r="D1595" t="str">
            <v>Montagehandske getläder Worksafe A10-111 10</v>
          </cell>
          <cell r="E1595" t="str">
            <v>PAR</v>
          </cell>
          <cell r="F1595">
            <v>49.699999999999996</v>
          </cell>
          <cell r="G1595">
            <v>12</v>
          </cell>
          <cell r="H1595">
            <v>596.4</v>
          </cell>
        </row>
        <row r="1596">
          <cell r="B1596">
            <v>2099924</v>
          </cell>
          <cell r="C1596" t="str">
            <v>Montagehandske getläder Worksafe A10-111 7</v>
          </cell>
          <cell r="D1596" t="str">
            <v>Montagehandske getläder Worksafe A10-111 7</v>
          </cell>
          <cell r="E1596" t="str">
            <v>PAR</v>
          </cell>
          <cell r="F1596">
            <v>49.699999999999996</v>
          </cell>
          <cell r="G1596">
            <v>12</v>
          </cell>
          <cell r="H1596">
            <v>596.4</v>
          </cell>
        </row>
        <row r="1597">
          <cell r="B1597">
            <v>2099925</v>
          </cell>
          <cell r="C1597" t="str">
            <v>Montagehandske getläder Worksafe A10-111 8</v>
          </cell>
          <cell r="D1597" t="str">
            <v>Montagehandske getläder Worksafe A10-111 8</v>
          </cell>
          <cell r="E1597" t="str">
            <v>PAR</v>
          </cell>
          <cell r="F1597">
            <v>49.699999999999996</v>
          </cell>
          <cell r="G1597">
            <v>12</v>
          </cell>
          <cell r="H1597">
            <v>596.4</v>
          </cell>
        </row>
        <row r="1598">
          <cell r="B1598">
            <v>2099926</v>
          </cell>
          <cell r="C1598" t="str">
            <v>Montagehandske getläder Worksafe A10-111 9</v>
          </cell>
          <cell r="D1598" t="str">
            <v>Montagehandske getläder Worksafe A10-111 9</v>
          </cell>
          <cell r="E1598" t="str">
            <v>PAR</v>
          </cell>
          <cell r="F1598">
            <v>49.699999999999996</v>
          </cell>
          <cell r="G1598">
            <v>12</v>
          </cell>
          <cell r="H1598">
            <v>596.4</v>
          </cell>
        </row>
        <row r="1599">
          <cell r="B1599">
            <v>2059913</v>
          </cell>
          <cell r="C1599" t="str">
            <v>Montagehandske getläder Worksafe A10-122 10</v>
          </cell>
          <cell r="D1599" t="str">
            <v>Montagehandske getläder Worksafe A10-122 10</v>
          </cell>
          <cell r="E1599" t="str">
            <v>PAR</v>
          </cell>
          <cell r="F1599">
            <v>45.4</v>
          </cell>
          <cell r="G1599">
            <v>12</v>
          </cell>
          <cell r="H1599">
            <v>544.79999999999995</v>
          </cell>
        </row>
        <row r="1600">
          <cell r="B1600">
            <v>2059914</v>
          </cell>
          <cell r="C1600" t="str">
            <v>Montagehandske getläder Worksafe A10-122 11</v>
          </cell>
          <cell r="D1600" t="str">
            <v>Montagehandske getläder Worksafe A10-122 11</v>
          </cell>
          <cell r="E1600" t="str">
            <v>PAR</v>
          </cell>
          <cell r="F1600">
            <v>45.4</v>
          </cell>
          <cell r="G1600">
            <v>12</v>
          </cell>
          <cell r="H1600">
            <v>544.79999999999995</v>
          </cell>
        </row>
        <row r="1601">
          <cell r="B1601">
            <v>2059915</v>
          </cell>
          <cell r="C1601" t="str">
            <v>Montagehandske getläder Worksafe A10-122 12</v>
          </cell>
          <cell r="D1601" t="str">
            <v>Montagehandske getläder Worksafe A10-122 12</v>
          </cell>
          <cell r="E1601" t="str">
            <v>PAR</v>
          </cell>
          <cell r="F1601">
            <v>45.4</v>
          </cell>
          <cell r="G1601">
            <v>12</v>
          </cell>
          <cell r="H1601">
            <v>544.79999999999995</v>
          </cell>
        </row>
        <row r="1602">
          <cell r="B1602">
            <v>2059910</v>
          </cell>
          <cell r="C1602" t="str">
            <v>Montagehandske getläder Worksafe A10-122 7</v>
          </cell>
          <cell r="D1602" t="str">
            <v>Montagehandske getläder Worksafe A10-122 7</v>
          </cell>
          <cell r="E1602" t="str">
            <v>PAR</v>
          </cell>
          <cell r="F1602">
            <v>45.4</v>
          </cell>
          <cell r="G1602">
            <v>12</v>
          </cell>
          <cell r="H1602">
            <v>544.79999999999995</v>
          </cell>
        </row>
        <row r="1603">
          <cell r="B1603">
            <v>2059911</v>
          </cell>
          <cell r="C1603" t="str">
            <v>Montagehandske getläder Worksafe A10-122 8</v>
          </cell>
          <cell r="D1603" t="str">
            <v>Montagehandske getläder Worksafe A10-122 8</v>
          </cell>
          <cell r="E1603" t="str">
            <v>PAR</v>
          </cell>
          <cell r="F1603">
            <v>45.4</v>
          </cell>
          <cell r="G1603">
            <v>12</v>
          </cell>
          <cell r="H1603">
            <v>544.79999999999995</v>
          </cell>
        </row>
        <row r="1604">
          <cell r="B1604">
            <v>2059912</v>
          </cell>
          <cell r="C1604" t="str">
            <v>Montagehandske getläder Worksafe A10-122 9</v>
          </cell>
          <cell r="D1604" t="str">
            <v>Montagehandske getläder Worksafe A10-122 9</v>
          </cell>
          <cell r="E1604" t="str">
            <v>PAR</v>
          </cell>
          <cell r="F1604">
            <v>45.4</v>
          </cell>
          <cell r="G1604">
            <v>12</v>
          </cell>
          <cell r="H1604">
            <v>544.79999999999995</v>
          </cell>
        </row>
        <row r="1605">
          <cell r="B1605">
            <v>2028554</v>
          </cell>
          <cell r="C1605" t="str">
            <v>Montagehandske Getnarv 10</v>
          </cell>
          <cell r="D1605" t="str">
            <v>Montagehandske Getnarv 10</v>
          </cell>
          <cell r="E1605" t="str">
            <v>PAR</v>
          </cell>
          <cell r="F1605">
            <v>68.499999999999986</v>
          </cell>
          <cell r="G1605">
            <v>12</v>
          </cell>
          <cell r="H1605">
            <v>821.99999999999977</v>
          </cell>
        </row>
        <row r="1606">
          <cell r="B1606">
            <v>2028555</v>
          </cell>
          <cell r="C1606" t="str">
            <v>Montagehandske Getnarv 11</v>
          </cell>
          <cell r="D1606" t="str">
            <v>Montagehandske Getnarv 11</v>
          </cell>
          <cell r="E1606" t="str">
            <v>PAR</v>
          </cell>
          <cell r="F1606">
            <v>68.499999999999986</v>
          </cell>
          <cell r="G1606">
            <v>12</v>
          </cell>
          <cell r="H1606">
            <v>821.99999999999977</v>
          </cell>
        </row>
        <row r="1607">
          <cell r="B1607">
            <v>2030031</v>
          </cell>
          <cell r="C1607" t="str">
            <v>Montagehandske Getnarv 6</v>
          </cell>
          <cell r="D1607" t="str">
            <v>Montagehandske Getnarv 6</v>
          </cell>
          <cell r="E1607" t="str">
            <v>PAR</v>
          </cell>
          <cell r="F1607">
            <v>68.499999999999986</v>
          </cell>
          <cell r="G1607">
            <v>12</v>
          </cell>
          <cell r="H1607">
            <v>821.99999999999977</v>
          </cell>
        </row>
        <row r="1608">
          <cell r="B1608">
            <v>2030033</v>
          </cell>
          <cell r="C1608" t="str">
            <v>Montagehandske Getnarv 7</v>
          </cell>
          <cell r="D1608" t="str">
            <v>Montagehandske Getnarv 7</v>
          </cell>
          <cell r="E1608" t="str">
            <v>PAR</v>
          </cell>
          <cell r="F1608">
            <v>68.499999999999986</v>
          </cell>
          <cell r="G1608">
            <v>12</v>
          </cell>
          <cell r="H1608">
            <v>821.99999999999977</v>
          </cell>
        </row>
        <row r="1609">
          <cell r="B1609">
            <v>2028552</v>
          </cell>
          <cell r="C1609" t="str">
            <v>Montagehandske Getnarv 8</v>
          </cell>
          <cell r="D1609" t="str">
            <v>Montagehandske Getnarv 8</v>
          </cell>
          <cell r="E1609" t="str">
            <v>PAR</v>
          </cell>
          <cell r="F1609">
            <v>68.499999999999986</v>
          </cell>
          <cell r="G1609">
            <v>12</v>
          </cell>
          <cell r="H1609">
            <v>821.99999999999977</v>
          </cell>
        </row>
        <row r="1610">
          <cell r="B1610">
            <v>2028553</v>
          </cell>
          <cell r="C1610" t="str">
            <v>Montagehandske Getnarv 9</v>
          </cell>
          <cell r="D1610" t="str">
            <v>Montagehandske Getnarv 9</v>
          </cell>
          <cell r="E1610" t="str">
            <v>PAR</v>
          </cell>
          <cell r="F1610">
            <v>68.499999999999986</v>
          </cell>
          <cell r="G1610">
            <v>12</v>
          </cell>
          <cell r="H1610">
            <v>821.99999999999977</v>
          </cell>
        </row>
        <row r="1611">
          <cell r="B1611">
            <v>533930</v>
          </cell>
          <cell r="C1611" t="str">
            <v>Montagehandske getnarv Tegera 114 10</v>
          </cell>
          <cell r="D1611" t="str">
            <v>Montagehandske getnarv Tegera 114 10</v>
          </cell>
          <cell r="E1611" t="str">
            <v>PAR</v>
          </cell>
          <cell r="F1611">
            <v>118.1</v>
          </cell>
          <cell r="G1611">
            <v>12</v>
          </cell>
          <cell r="H1611">
            <v>1417.1999999999998</v>
          </cell>
        </row>
        <row r="1612">
          <cell r="B1612">
            <v>2013926</v>
          </cell>
          <cell r="C1612" t="str">
            <v>Montagehandske getnarv Tegera 114 11</v>
          </cell>
          <cell r="D1612" t="str">
            <v>Montagehandske getnarv Tegera 114 11</v>
          </cell>
          <cell r="E1612" t="str">
            <v>PAR</v>
          </cell>
          <cell r="F1612">
            <v>118.1</v>
          </cell>
          <cell r="G1612">
            <v>12</v>
          </cell>
          <cell r="H1612">
            <v>1417.1999999999998</v>
          </cell>
        </row>
        <row r="1613">
          <cell r="B1613">
            <v>2013924</v>
          </cell>
          <cell r="C1613" t="str">
            <v>Montagehandske getnarv Tegera 114 5</v>
          </cell>
          <cell r="D1613" t="str">
            <v>Montagehandske getnarv Tegera 114 5</v>
          </cell>
          <cell r="E1613" t="str">
            <v>PAR</v>
          </cell>
          <cell r="F1613">
            <v>118.1</v>
          </cell>
          <cell r="G1613">
            <v>12</v>
          </cell>
          <cell r="H1613">
            <v>1417.1999999999998</v>
          </cell>
        </row>
        <row r="1614">
          <cell r="B1614">
            <v>2013925</v>
          </cell>
          <cell r="C1614" t="str">
            <v>Montagehandske getnarv Tegera 114 6</v>
          </cell>
          <cell r="D1614" t="str">
            <v>Montagehandske getnarv Tegera 114 6</v>
          </cell>
          <cell r="E1614" t="str">
            <v>PAR</v>
          </cell>
          <cell r="F1614">
            <v>118.1</v>
          </cell>
          <cell r="G1614">
            <v>12</v>
          </cell>
          <cell r="H1614">
            <v>1417.1999999999998</v>
          </cell>
        </row>
        <row r="1615">
          <cell r="B1615">
            <v>533927</v>
          </cell>
          <cell r="C1615" t="str">
            <v>Montagehandske getnarv Tegera 114 7</v>
          </cell>
          <cell r="D1615" t="str">
            <v>Montagehandske getnarv Tegera 114 7</v>
          </cell>
          <cell r="E1615" t="str">
            <v>PAR</v>
          </cell>
          <cell r="F1615">
            <v>118.1</v>
          </cell>
          <cell r="G1615">
            <v>12</v>
          </cell>
          <cell r="H1615">
            <v>1417.1999999999998</v>
          </cell>
        </row>
        <row r="1616">
          <cell r="B1616">
            <v>533928</v>
          </cell>
          <cell r="C1616" t="str">
            <v>Montagehandske getnarv Tegera 114 8</v>
          </cell>
          <cell r="D1616" t="str">
            <v>Montagehandske getnarv Tegera 114 8</v>
          </cell>
          <cell r="E1616" t="str">
            <v>PAR</v>
          </cell>
          <cell r="F1616">
            <v>118.1</v>
          </cell>
          <cell r="G1616">
            <v>12</v>
          </cell>
          <cell r="H1616">
            <v>1417.1999999999998</v>
          </cell>
        </row>
        <row r="1617">
          <cell r="B1617">
            <v>533929</v>
          </cell>
          <cell r="C1617" t="str">
            <v>Montagehandske getnarv Tegera 114 9</v>
          </cell>
          <cell r="D1617" t="str">
            <v>Montagehandske getnarv Tegera 114 9</v>
          </cell>
          <cell r="E1617" t="str">
            <v>PAR</v>
          </cell>
          <cell r="F1617">
            <v>118.1</v>
          </cell>
          <cell r="G1617">
            <v>12</v>
          </cell>
          <cell r="H1617">
            <v>1417.1999999999998</v>
          </cell>
        </row>
        <row r="1618">
          <cell r="B1618">
            <v>2099932</v>
          </cell>
          <cell r="C1618" t="str">
            <v>Montagehandske getnarv Worksafe A10-112W 10</v>
          </cell>
          <cell r="D1618" t="str">
            <v>Montagehandske getnarv Worksafe A10-112W 10</v>
          </cell>
          <cell r="E1618" t="str">
            <v>PAR</v>
          </cell>
          <cell r="F1618">
            <v>83.574999999999989</v>
          </cell>
          <cell r="G1618">
            <v>12</v>
          </cell>
          <cell r="H1618">
            <v>1002.8999999999999</v>
          </cell>
        </row>
        <row r="1619">
          <cell r="B1619">
            <v>2099933</v>
          </cell>
          <cell r="C1619" t="str">
            <v>Montagehandske getnarv Worksafe A10-112W 11</v>
          </cell>
          <cell r="D1619" t="str">
            <v>Montagehandske getnarv Worksafe A10-112W 11</v>
          </cell>
          <cell r="E1619" t="str">
            <v>PAR</v>
          </cell>
          <cell r="F1619">
            <v>83.574999999999989</v>
          </cell>
          <cell r="G1619">
            <v>12</v>
          </cell>
          <cell r="H1619">
            <v>1002.8999999999999</v>
          </cell>
        </row>
        <row r="1620">
          <cell r="B1620">
            <v>2099929</v>
          </cell>
          <cell r="C1620" t="str">
            <v>Montagehandske getnarv Worksafe A10-112W 7</v>
          </cell>
          <cell r="D1620" t="str">
            <v>Montagehandske getnarv Worksafe A10-112W 7</v>
          </cell>
          <cell r="E1620" t="str">
            <v>PAR</v>
          </cell>
          <cell r="F1620">
            <v>83.574999999999989</v>
          </cell>
          <cell r="G1620">
            <v>12</v>
          </cell>
          <cell r="H1620">
            <v>1002.8999999999999</v>
          </cell>
        </row>
        <row r="1621">
          <cell r="B1621">
            <v>2052138</v>
          </cell>
          <cell r="C1621" t="str">
            <v>Montagehandske konstläder Worksafe A100 10</v>
          </cell>
          <cell r="D1621" t="str">
            <v>Montagehandske konstläder Worksafe A100 10</v>
          </cell>
          <cell r="E1621" t="str">
            <v>PAR</v>
          </cell>
          <cell r="F1621">
            <v>27.85</v>
          </cell>
          <cell r="G1621">
            <v>12</v>
          </cell>
          <cell r="H1621">
            <v>334.20000000000005</v>
          </cell>
        </row>
        <row r="1622">
          <cell r="B1622">
            <v>2052139</v>
          </cell>
          <cell r="C1622" t="str">
            <v>Montagehandske konstläder Worksafe A100 11</v>
          </cell>
          <cell r="D1622" t="str">
            <v>Montagehandske konstläder Worksafe A100 11</v>
          </cell>
          <cell r="E1622" t="str">
            <v>PAR</v>
          </cell>
          <cell r="F1622">
            <v>27.85</v>
          </cell>
          <cell r="G1622">
            <v>12</v>
          </cell>
          <cell r="H1622">
            <v>334.20000000000005</v>
          </cell>
        </row>
        <row r="1623">
          <cell r="B1623">
            <v>2052135</v>
          </cell>
          <cell r="C1623" t="str">
            <v>Montagehandske konstläder Worksafe A100 7</v>
          </cell>
          <cell r="D1623" t="str">
            <v>Montagehandske konstläder Worksafe A100 7</v>
          </cell>
          <cell r="E1623" t="str">
            <v>PAR</v>
          </cell>
          <cell r="F1623">
            <v>27.85</v>
          </cell>
          <cell r="G1623">
            <v>12</v>
          </cell>
          <cell r="H1623">
            <v>334.20000000000005</v>
          </cell>
        </row>
        <row r="1624">
          <cell r="B1624">
            <v>2052136</v>
          </cell>
          <cell r="C1624" t="str">
            <v>Montagehandske konstläder Worksafe A100 8</v>
          </cell>
          <cell r="D1624" t="str">
            <v>Montagehandske konstläder Worksafe A100 8</v>
          </cell>
          <cell r="E1624" t="str">
            <v>PAR</v>
          </cell>
          <cell r="F1624">
            <v>27.85</v>
          </cell>
          <cell r="G1624">
            <v>12</v>
          </cell>
          <cell r="H1624">
            <v>334.20000000000005</v>
          </cell>
        </row>
        <row r="1625">
          <cell r="B1625">
            <v>2052137</v>
          </cell>
          <cell r="C1625" t="str">
            <v>Montagehandske konstläder Worksafe A100 9</v>
          </cell>
          <cell r="D1625" t="str">
            <v>Montagehandske konstläder Worksafe A100 9</v>
          </cell>
          <cell r="E1625" t="str">
            <v>PAR</v>
          </cell>
          <cell r="F1625">
            <v>27.85</v>
          </cell>
          <cell r="G1625">
            <v>12</v>
          </cell>
          <cell r="H1625">
            <v>334.20000000000005</v>
          </cell>
        </row>
        <row r="1626">
          <cell r="B1626">
            <v>2052143</v>
          </cell>
          <cell r="C1626" t="str">
            <v>Montagehandske konstläder Worksafe A100W 10</v>
          </cell>
          <cell r="D1626" t="str">
            <v>Montagehandske konstläder Worksafe A100W 10</v>
          </cell>
          <cell r="E1626" t="str">
            <v>PAR</v>
          </cell>
          <cell r="F1626">
            <v>36.25</v>
          </cell>
          <cell r="G1626">
            <v>12</v>
          </cell>
          <cell r="H1626">
            <v>435</v>
          </cell>
        </row>
        <row r="1627">
          <cell r="B1627">
            <v>2052144</v>
          </cell>
          <cell r="C1627" t="str">
            <v>Montagehandske konstläder Worksafe A100W 11</v>
          </cell>
          <cell r="D1627" t="str">
            <v>Montagehandske konstläder Worksafe A100W 11</v>
          </cell>
          <cell r="E1627" t="str">
            <v>PAR</v>
          </cell>
          <cell r="F1627">
            <v>36.25</v>
          </cell>
          <cell r="G1627">
            <v>12</v>
          </cell>
          <cell r="H1627">
            <v>435</v>
          </cell>
        </row>
        <row r="1628">
          <cell r="B1628">
            <v>2052140</v>
          </cell>
          <cell r="C1628" t="str">
            <v>Montagehandske konstläder Worksafe A100W 7</v>
          </cell>
          <cell r="D1628" t="str">
            <v>Montagehandske konstläder Worksafe A100W 7</v>
          </cell>
          <cell r="E1628" t="str">
            <v>PAR</v>
          </cell>
          <cell r="F1628">
            <v>36.25</v>
          </cell>
          <cell r="G1628">
            <v>12</v>
          </cell>
          <cell r="H1628">
            <v>435</v>
          </cell>
        </row>
        <row r="1629">
          <cell r="B1629">
            <v>2052141</v>
          </cell>
          <cell r="C1629" t="str">
            <v>Montagehandske konstläder Worksafe A100W 8</v>
          </cell>
          <cell r="D1629" t="str">
            <v>Montagehandske konstläder Worksafe A100W 8</v>
          </cell>
          <cell r="E1629" t="str">
            <v>PAR</v>
          </cell>
          <cell r="F1629">
            <v>36.25</v>
          </cell>
          <cell r="G1629">
            <v>12</v>
          </cell>
          <cell r="H1629">
            <v>435</v>
          </cell>
        </row>
        <row r="1630">
          <cell r="B1630">
            <v>2052142</v>
          </cell>
          <cell r="C1630" t="str">
            <v>Montagehandske konstläder Worksafe A100W 9</v>
          </cell>
          <cell r="D1630" t="str">
            <v>Montagehandske konstläder Worksafe A100W 9</v>
          </cell>
          <cell r="E1630" t="str">
            <v>PAR</v>
          </cell>
          <cell r="F1630">
            <v>36.25</v>
          </cell>
          <cell r="G1630">
            <v>12</v>
          </cell>
          <cell r="H1630">
            <v>435</v>
          </cell>
        </row>
        <row r="1631">
          <cell r="B1631">
            <v>2059945</v>
          </cell>
          <cell r="C1631" t="str">
            <v>Montagehandske konstläder Worksafe M20 10</v>
          </cell>
          <cell r="D1631" t="str">
            <v>Montagehandske konstläder Worksafe M20 10</v>
          </cell>
          <cell r="E1631" t="str">
            <v>PAR</v>
          </cell>
          <cell r="F1631">
            <v>110.425</v>
          </cell>
          <cell r="G1631">
            <v>6</v>
          </cell>
          <cell r="H1631">
            <v>662.55</v>
          </cell>
        </row>
        <row r="1632">
          <cell r="B1632">
            <v>2059946</v>
          </cell>
          <cell r="C1632" t="str">
            <v>Montagehandske konstläder Worksafe M20 11</v>
          </cell>
          <cell r="D1632" t="str">
            <v>Montagehandske konstläder Worksafe M20 11</v>
          </cell>
          <cell r="E1632" t="str">
            <v>PAR</v>
          </cell>
          <cell r="F1632">
            <v>110.425</v>
          </cell>
          <cell r="G1632">
            <v>6</v>
          </cell>
          <cell r="H1632">
            <v>662.55</v>
          </cell>
        </row>
        <row r="1633">
          <cell r="B1633">
            <v>2059947</v>
          </cell>
          <cell r="C1633" t="str">
            <v>Montagehandske konstläder Worksafe M20 12</v>
          </cell>
          <cell r="D1633" t="str">
            <v>Montagehandske konstläder Worksafe M20 12</v>
          </cell>
          <cell r="E1633" t="str">
            <v>PAR</v>
          </cell>
          <cell r="F1633">
            <v>110.425</v>
          </cell>
          <cell r="G1633">
            <v>6</v>
          </cell>
          <cell r="H1633">
            <v>662.55</v>
          </cell>
        </row>
        <row r="1634">
          <cell r="B1634">
            <v>2059942</v>
          </cell>
          <cell r="C1634" t="str">
            <v>Montagehandske konstläder Worksafe M20 7</v>
          </cell>
          <cell r="D1634" t="str">
            <v>Montagehandske konstläder Worksafe M20 7</v>
          </cell>
          <cell r="E1634" t="str">
            <v>PAR</v>
          </cell>
          <cell r="F1634">
            <v>110.425</v>
          </cell>
          <cell r="G1634">
            <v>6</v>
          </cell>
          <cell r="H1634">
            <v>662.55</v>
          </cell>
        </row>
        <row r="1635">
          <cell r="B1635">
            <v>2059944</v>
          </cell>
          <cell r="C1635" t="str">
            <v>Montagehandske konstläder Worksafe M20 9</v>
          </cell>
          <cell r="D1635" t="str">
            <v>Montagehandske konstläder Worksafe M20 9</v>
          </cell>
          <cell r="E1635" t="str">
            <v>PAR</v>
          </cell>
          <cell r="F1635">
            <v>110.425</v>
          </cell>
          <cell r="G1635">
            <v>6</v>
          </cell>
          <cell r="H1635">
            <v>662.55</v>
          </cell>
        </row>
        <row r="1636">
          <cell r="B1636">
            <v>2059963</v>
          </cell>
          <cell r="C1636" t="str">
            <v>Montagehandske konstläder Worksafe M40 10</v>
          </cell>
          <cell r="D1636" t="str">
            <v>Montagehandske konstläder Worksafe M40 10</v>
          </cell>
          <cell r="E1636" t="str">
            <v>PAR</v>
          </cell>
          <cell r="F1636">
            <v>146.97499999999999</v>
          </cell>
          <cell r="G1636">
            <v>6</v>
          </cell>
          <cell r="H1636">
            <v>881.84999999999991</v>
          </cell>
        </row>
        <row r="1637">
          <cell r="B1637">
            <v>2059964</v>
          </cell>
          <cell r="C1637" t="str">
            <v>Montagehandske konstläder Worksafe M40 11</v>
          </cell>
          <cell r="D1637" t="str">
            <v>Montagehandske konstläder Worksafe M40 11</v>
          </cell>
          <cell r="E1637" t="str">
            <v>PAR</v>
          </cell>
          <cell r="F1637">
            <v>146.97499999999999</v>
          </cell>
          <cell r="G1637">
            <v>6</v>
          </cell>
          <cell r="H1637">
            <v>881.84999999999991</v>
          </cell>
        </row>
        <row r="1638">
          <cell r="B1638">
            <v>2059960</v>
          </cell>
          <cell r="C1638" t="str">
            <v>Montagehandske konstläder Worksafe M40 7</v>
          </cell>
          <cell r="D1638" t="str">
            <v>Montagehandske konstläder Worksafe M40 7</v>
          </cell>
          <cell r="E1638" t="str">
            <v>PAR</v>
          </cell>
          <cell r="F1638">
            <v>146.97499999999999</v>
          </cell>
          <cell r="G1638">
            <v>6</v>
          </cell>
          <cell r="H1638">
            <v>881.84999999999991</v>
          </cell>
        </row>
        <row r="1639">
          <cell r="B1639">
            <v>2059961</v>
          </cell>
          <cell r="C1639" t="str">
            <v>Montagehandske konstläder Worksafe M40 8</v>
          </cell>
          <cell r="D1639" t="str">
            <v>Montagehandske konstläder Worksafe M40 8</v>
          </cell>
          <cell r="E1639" t="str">
            <v>PAR</v>
          </cell>
          <cell r="F1639">
            <v>146.97499999999999</v>
          </cell>
          <cell r="G1639">
            <v>6</v>
          </cell>
          <cell r="H1639">
            <v>881.84999999999991</v>
          </cell>
        </row>
        <row r="1640">
          <cell r="B1640">
            <v>2059962</v>
          </cell>
          <cell r="C1640" t="str">
            <v>Montagehandske konstläder Worksafe M40 9</v>
          </cell>
          <cell r="D1640" t="str">
            <v>Montagehandske konstläder Worksafe M40 9</v>
          </cell>
          <cell r="E1640" t="str">
            <v>PAR</v>
          </cell>
          <cell r="F1640">
            <v>146.97499999999999</v>
          </cell>
          <cell r="G1640">
            <v>6</v>
          </cell>
          <cell r="H1640">
            <v>881.84999999999991</v>
          </cell>
        </row>
        <row r="1641">
          <cell r="B1641">
            <v>2059968</v>
          </cell>
          <cell r="C1641" t="str">
            <v>Montagehandske konstläder Worksafe M41 10</v>
          </cell>
          <cell r="D1641" t="str">
            <v>Montagehandske konstläder Worksafe M41 10</v>
          </cell>
          <cell r="E1641" t="str">
            <v>PAR</v>
          </cell>
          <cell r="F1641">
            <v>146.69999999999999</v>
          </cell>
          <cell r="G1641">
            <v>6</v>
          </cell>
          <cell r="H1641">
            <v>880.19999999999993</v>
          </cell>
        </row>
        <row r="1642">
          <cell r="B1642">
            <v>2059969</v>
          </cell>
          <cell r="C1642" t="str">
            <v>Montagehandske konstläder Worksafe M41 11</v>
          </cell>
          <cell r="D1642" t="str">
            <v>Montagehandske konstläder Worksafe M41 11</v>
          </cell>
          <cell r="E1642" t="str">
            <v>PAR</v>
          </cell>
          <cell r="F1642">
            <v>146.69999999999999</v>
          </cell>
          <cell r="G1642">
            <v>6</v>
          </cell>
          <cell r="H1642">
            <v>880.19999999999993</v>
          </cell>
        </row>
        <row r="1643">
          <cell r="B1643">
            <v>2059965</v>
          </cell>
          <cell r="C1643" t="str">
            <v>Montagehandske konstläder Worksafe M41 7</v>
          </cell>
          <cell r="D1643" t="str">
            <v>Montagehandske konstläder Worksafe M41 7</v>
          </cell>
          <cell r="E1643" t="str">
            <v>PAR</v>
          </cell>
          <cell r="F1643">
            <v>146.69999999999999</v>
          </cell>
          <cell r="G1643">
            <v>6</v>
          </cell>
          <cell r="H1643">
            <v>880.19999999999993</v>
          </cell>
        </row>
        <row r="1644">
          <cell r="B1644">
            <v>2059966</v>
          </cell>
          <cell r="C1644" t="str">
            <v>Montagehandske konstläder Worksafe M41 8</v>
          </cell>
          <cell r="D1644" t="str">
            <v>Montagehandske konstläder Worksafe M41 8</v>
          </cell>
          <cell r="E1644" t="str">
            <v>PAR</v>
          </cell>
          <cell r="F1644">
            <v>146.69999999999999</v>
          </cell>
          <cell r="G1644">
            <v>6</v>
          </cell>
          <cell r="H1644">
            <v>880.19999999999993</v>
          </cell>
        </row>
        <row r="1645">
          <cell r="B1645">
            <v>2059967</v>
          </cell>
          <cell r="C1645" t="str">
            <v>Montagehandske konstläder Worksafe M41 9</v>
          </cell>
          <cell r="D1645" t="str">
            <v>Montagehandske konstläder Worksafe M41 9</v>
          </cell>
          <cell r="E1645" t="str">
            <v>PAR</v>
          </cell>
          <cell r="F1645">
            <v>146.69999999999999</v>
          </cell>
          <cell r="G1645">
            <v>6</v>
          </cell>
          <cell r="H1645">
            <v>880.19999999999993</v>
          </cell>
        </row>
        <row r="1646">
          <cell r="B1646">
            <v>2059973</v>
          </cell>
          <cell r="C1646" t="str">
            <v>Montagehandske konstläder Worksafe M80 10</v>
          </cell>
          <cell r="D1646" t="str">
            <v>Montagehandske konstläder Worksafe M80 10</v>
          </cell>
          <cell r="E1646" t="str">
            <v>PAR</v>
          </cell>
          <cell r="F1646">
            <v>289.64999999999998</v>
          </cell>
          <cell r="G1646">
            <v>6</v>
          </cell>
          <cell r="H1646">
            <v>1737.8999999999999</v>
          </cell>
        </row>
        <row r="1647">
          <cell r="B1647">
            <v>2059974</v>
          </cell>
          <cell r="C1647" t="str">
            <v>Montagehandske konstläder Worksafe M80 11</v>
          </cell>
          <cell r="D1647" t="str">
            <v>Montagehandske konstläder Worksafe M80 11</v>
          </cell>
          <cell r="E1647" t="str">
            <v>PAR</v>
          </cell>
          <cell r="F1647">
            <v>289.64999999999998</v>
          </cell>
          <cell r="G1647">
            <v>6</v>
          </cell>
          <cell r="H1647">
            <v>1737.8999999999999</v>
          </cell>
        </row>
        <row r="1648">
          <cell r="B1648">
            <v>2059970</v>
          </cell>
          <cell r="C1648" t="str">
            <v>Montagehandske konstläder Worksafe M80 7</v>
          </cell>
          <cell r="D1648" t="str">
            <v>Montagehandske konstläder Worksafe M80 7</v>
          </cell>
          <cell r="E1648" t="str">
            <v>PAR</v>
          </cell>
          <cell r="F1648">
            <v>289.64999999999998</v>
          </cell>
          <cell r="G1648">
            <v>6</v>
          </cell>
          <cell r="H1648">
            <v>1737.8999999999999</v>
          </cell>
        </row>
        <row r="1649">
          <cell r="B1649">
            <v>2059971</v>
          </cell>
          <cell r="C1649" t="str">
            <v>Montagehandske konstläder Worksafe M80 8</v>
          </cell>
          <cell r="D1649" t="str">
            <v>Montagehandske konstläder Worksafe M80 8</v>
          </cell>
          <cell r="E1649" t="str">
            <v>PAR</v>
          </cell>
          <cell r="F1649">
            <v>289.64999999999998</v>
          </cell>
          <cell r="G1649">
            <v>6</v>
          </cell>
          <cell r="H1649">
            <v>1737.8999999999999</v>
          </cell>
        </row>
        <row r="1650">
          <cell r="B1650">
            <v>2059972</v>
          </cell>
          <cell r="C1650" t="str">
            <v>Montagehandske konstläder Worksafe M80 9</v>
          </cell>
          <cell r="D1650" t="str">
            <v>Montagehandske konstläder Worksafe M80 9</v>
          </cell>
          <cell r="E1650" t="str">
            <v>PAR</v>
          </cell>
          <cell r="F1650">
            <v>289.64999999999998</v>
          </cell>
          <cell r="G1650">
            <v>6</v>
          </cell>
          <cell r="H1650">
            <v>1737.8999999999999</v>
          </cell>
        </row>
        <row r="1651">
          <cell r="B1651">
            <v>2023777</v>
          </cell>
          <cell r="C1651" t="str">
            <v>Montagehandske Nitrildoppad 10</v>
          </cell>
          <cell r="D1651" t="str">
            <v>Montagehandske Nitrildoppad 10</v>
          </cell>
          <cell r="E1651" t="str">
            <v>PAR</v>
          </cell>
          <cell r="F1651">
            <v>34.249999999999993</v>
          </cell>
          <cell r="G1651">
            <v>12</v>
          </cell>
          <cell r="H1651">
            <v>410.99999999999989</v>
          </cell>
        </row>
        <row r="1652">
          <cell r="B1652">
            <v>2023778</v>
          </cell>
          <cell r="C1652" t="str">
            <v>Montagehandske Nitrildoppad 11</v>
          </cell>
          <cell r="D1652" t="str">
            <v>Montagehandske Nitrildoppad 11</v>
          </cell>
          <cell r="E1652" t="str">
            <v>PAR</v>
          </cell>
          <cell r="F1652">
            <v>34.249999999999993</v>
          </cell>
          <cell r="G1652">
            <v>12</v>
          </cell>
          <cell r="H1652">
            <v>410.99999999999989</v>
          </cell>
        </row>
        <row r="1653">
          <cell r="B1653">
            <v>2039967</v>
          </cell>
          <cell r="C1653" t="str">
            <v>Montagehandske Nitrildoppad 7</v>
          </cell>
          <cell r="D1653" t="str">
            <v>Montagehandske Nitrildoppad 7</v>
          </cell>
          <cell r="E1653" t="str">
            <v>PAR</v>
          </cell>
          <cell r="F1653">
            <v>34.249999999999993</v>
          </cell>
          <cell r="G1653">
            <v>12</v>
          </cell>
          <cell r="H1653">
            <v>410.99999999999989</v>
          </cell>
        </row>
        <row r="1654">
          <cell r="B1654">
            <v>2023775</v>
          </cell>
          <cell r="C1654" t="str">
            <v>Montagehandske Nitrildoppad 8</v>
          </cell>
          <cell r="D1654" t="str">
            <v>Montagehandske Nitrildoppad 8</v>
          </cell>
          <cell r="E1654" t="str">
            <v>PAR</v>
          </cell>
          <cell r="F1654">
            <v>34.249999999999993</v>
          </cell>
          <cell r="G1654">
            <v>12</v>
          </cell>
          <cell r="H1654">
            <v>410.99999999999989</v>
          </cell>
        </row>
        <row r="1655">
          <cell r="B1655">
            <v>2023776</v>
          </cell>
          <cell r="C1655" t="str">
            <v>Montagehandske Nitrildoppad 9</v>
          </cell>
          <cell r="D1655" t="str">
            <v>Montagehandske Nitrildoppad 9</v>
          </cell>
          <cell r="E1655" t="str">
            <v>PAR</v>
          </cell>
          <cell r="F1655">
            <v>34.249999999999993</v>
          </cell>
          <cell r="G1655">
            <v>12</v>
          </cell>
          <cell r="H1655">
            <v>410.99999999999989</v>
          </cell>
        </row>
        <row r="1656">
          <cell r="B1656">
            <v>2023756</v>
          </cell>
          <cell r="C1656" t="str">
            <v>Montagehandske Polyester 10</v>
          </cell>
          <cell r="D1656" t="str">
            <v>Montagehandske Polyester 10</v>
          </cell>
          <cell r="E1656" t="str">
            <v>PAR</v>
          </cell>
          <cell r="F1656">
            <v>15.749999999999998</v>
          </cell>
          <cell r="G1656">
            <v>12</v>
          </cell>
          <cell r="H1656">
            <v>188.99999999999997</v>
          </cell>
        </row>
        <row r="1657">
          <cell r="B1657">
            <v>2023754</v>
          </cell>
          <cell r="C1657" t="str">
            <v>Montagehandske Polyester 8</v>
          </cell>
          <cell r="D1657" t="str">
            <v>Montagehandske Polyester 8</v>
          </cell>
          <cell r="E1657" t="str">
            <v>PAR</v>
          </cell>
          <cell r="F1657">
            <v>15.749999999999998</v>
          </cell>
          <cell r="G1657">
            <v>12</v>
          </cell>
          <cell r="H1657">
            <v>188.99999999999997</v>
          </cell>
        </row>
        <row r="1658">
          <cell r="B1658">
            <v>2023755</v>
          </cell>
          <cell r="C1658" t="str">
            <v>Montagehandske Polyester 9</v>
          </cell>
          <cell r="D1658" t="str">
            <v>Montagehandske Polyester 9</v>
          </cell>
          <cell r="E1658" t="str">
            <v>PAR</v>
          </cell>
          <cell r="F1658">
            <v>15.749999999999998</v>
          </cell>
          <cell r="G1658">
            <v>12</v>
          </cell>
          <cell r="H1658">
            <v>188.99999999999997</v>
          </cell>
        </row>
        <row r="1659">
          <cell r="B1659">
            <v>2023761</v>
          </cell>
          <cell r="C1659" t="str">
            <v>Montagehandske Pro-Fit 10</v>
          </cell>
          <cell r="D1659" t="str">
            <v>Montagehandske Pro-Fit 10</v>
          </cell>
          <cell r="E1659" t="str">
            <v>PAR</v>
          </cell>
          <cell r="F1659">
            <v>46.5</v>
          </cell>
          <cell r="G1659">
            <v>12</v>
          </cell>
          <cell r="H1659">
            <v>558</v>
          </cell>
        </row>
        <row r="1660">
          <cell r="B1660">
            <v>2023758</v>
          </cell>
          <cell r="C1660" t="str">
            <v>Montagehandske Pro-Fit 7</v>
          </cell>
          <cell r="D1660" t="str">
            <v>Montagehandske Pro-Fit 7</v>
          </cell>
          <cell r="E1660" t="str">
            <v>PAR</v>
          </cell>
          <cell r="F1660">
            <v>46.5</v>
          </cell>
          <cell r="G1660">
            <v>12</v>
          </cell>
          <cell r="H1660">
            <v>558</v>
          </cell>
        </row>
        <row r="1661">
          <cell r="B1661">
            <v>2023759</v>
          </cell>
          <cell r="C1661" t="str">
            <v>Montagehandske Pro-Fit 8</v>
          </cell>
          <cell r="D1661" t="str">
            <v>Montagehandske Pro-Fit 8</v>
          </cell>
          <cell r="E1661" t="str">
            <v>PAR</v>
          </cell>
          <cell r="F1661">
            <v>46.5</v>
          </cell>
          <cell r="G1661">
            <v>12</v>
          </cell>
          <cell r="H1661">
            <v>558</v>
          </cell>
        </row>
        <row r="1662">
          <cell r="B1662">
            <v>2023760</v>
          </cell>
          <cell r="C1662" t="str">
            <v>Montagehandske Pro-Fit 9</v>
          </cell>
          <cell r="D1662" t="str">
            <v>Montagehandske Pro-Fit 9</v>
          </cell>
          <cell r="E1662" t="str">
            <v>PAR</v>
          </cell>
          <cell r="F1662">
            <v>46.5</v>
          </cell>
          <cell r="G1662">
            <v>12</v>
          </cell>
          <cell r="H1662">
            <v>558</v>
          </cell>
        </row>
        <row r="1663">
          <cell r="B1663">
            <v>2053695</v>
          </cell>
          <cell r="C1663" t="str">
            <v>Montagehandske Worksafe A10-109 10</v>
          </cell>
          <cell r="D1663" t="str">
            <v>Montagehandske Worksafe A10-109 10</v>
          </cell>
          <cell r="E1663" t="str">
            <v>PAR</v>
          </cell>
          <cell r="F1663">
            <v>41.1</v>
          </cell>
          <cell r="G1663">
            <v>12</v>
          </cell>
          <cell r="H1663">
            <v>493.20000000000005</v>
          </cell>
        </row>
        <row r="1664">
          <cell r="B1664">
            <v>2053696</v>
          </cell>
          <cell r="C1664" t="str">
            <v>Montagehandske Worksafe A10-109 11</v>
          </cell>
          <cell r="D1664" t="str">
            <v>Montagehandske Worksafe A10-109 11</v>
          </cell>
          <cell r="E1664" t="str">
            <v>PAR</v>
          </cell>
          <cell r="F1664">
            <v>41.1</v>
          </cell>
          <cell r="G1664">
            <v>12</v>
          </cell>
          <cell r="H1664">
            <v>493.20000000000005</v>
          </cell>
        </row>
        <row r="1665">
          <cell r="B1665">
            <v>2053697</v>
          </cell>
          <cell r="C1665" t="str">
            <v>Montagehandske Worksafe A10-109 12</v>
          </cell>
          <cell r="D1665" t="str">
            <v>Montagehandske Worksafe A10-109 12</v>
          </cell>
          <cell r="E1665" t="str">
            <v>PAR</v>
          </cell>
          <cell r="F1665">
            <v>41.1</v>
          </cell>
          <cell r="G1665">
            <v>12</v>
          </cell>
          <cell r="H1665">
            <v>493.20000000000005</v>
          </cell>
        </row>
        <row r="1666">
          <cell r="B1666">
            <v>2053692</v>
          </cell>
          <cell r="C1666" t="str">
            <v>Montagehandske Worksafe A10-109 7</v>
          </cell>
          <cell r="D1666" t="str">
            <v>Montagehandske Worksafe A10-109 7</v>
          </cell>
          <cell r="E1666" t="str">
            <v>PAR</v>
          </cell>
          <cell r="F1666">
            <v>41.1</v>
          </cell>
          <cell r="G1666">
            <v>12</v>
          </cell>
          <cell r="H1666">
            <v>493.20000000000005</v>
          </cell>
        </row>
        <row r="1667">
          <cell r="B1667">
            <v>2053693</v>
          </cell>
          <cell r="C1667" t="str">
            <v>Montagehandske Worksafe A10-109 8</v>
          </cell>
          <cell r="D1667" t="str">
            <v>Montagehandske Worksafe A10-109 8</v>
          </cell>
          <cell r="E1667" t="str">
            <v>PAR</v>
          </cell>
          <cell r="F1667">
            <v>41.1</v>
          </cell>
          <cell r="G1667">
            <v>12</v>
          </cell>
          <cell r="H1667">
            <v>493.20000000000005</v>
          </cell>
        </row>
        <row r="1668">
          <cell r="B1668">
            <v>2053694</v>
          </cell>
          <cell r="C1668" t="str">
            <v>Montagehandske Worksafe A10-109 9</v>
          </cell>
          <cell r="D1668" t="str">
            <v>Montagehandske Worksafe A10-109 9</v>
          </cell>
          <cell r="E1668" t="str">
            <v>PAR</v>
          </cell>
          <cell r="F1668">
            <v>41.1</v>
          </cell>
          <cell r="G1668">
            <v>12</v>
          </cell>
          <cell r="H1668">
            <v>493.20000000000005</v>
          </cell>
        </row>
        <row r="1669">
          <cell r="B1669">
            <v>2064257</v>
          </cell>
          <cell r="C1669" t="str">
            <v>Mopp 20x60cm MAX Moppduk oljeimp 50-p</v>
          </cell>
          <cell r="D1669" t="str">
            <v>Mopp 20x60cm MAX Moppduk oljeimp 50-p</v>
          </cell>
          <cell r="E1669" t="str">
            <v>FRP</v>
          </cell>
          <cell r="F1669">
            <v>94.749999999999986</v>
          </cell>
          <cell r="G1669">
            <v>1</v>
          </cell>
          <cell r="H1669">
            <v>94.749999999999986</v>
          </cell>
        </row>
        <row r="1670">
          <cell r="B1670">
            <v>533078</v>
          </cell>
          <cell r="C1670" t="str">
            <v>Mopp Activa Allroundmopp, 30 cm</v>
          </cell>
          <cell r="D1670" t="str">
            <v>Mopp Activa Allroundmopp, 30 cm</v>
          </cell>
          <cell r="E1670" t="str">
            <v>STK</v>
          </cell>
          <cell r="F1670">
            <v>102.72500000000001</v>
          </cell>
          <cell r="G1670">
            <v>5</v>
          </cell>
          <cell r="H1670">
            <v>513.625</v>
          </cell>
        </row>
        <row r="1671">
          <cell r="B1671">
            <v>533095</v>
          </cell>
          <cell r="C1671" t="str">
            <v>Mopp Activa Allroundmopp, 60 cm</v>
          </cell>
          <cell r="D1671" t="str">
            <v>Mopp Activa Allroundmopp, 60 cm</v>
          </cell>
          <cell r="E1671" t="str">
            <v>STK</v>
          </cell>
          <cell r="F1671">
            <v>152.57499999999999</v>
          </cell>
          <cell r="G1671">
            <v>5</v>
          </cell>
          <cell r="H1671">
            <v>762.875</v>
          </cell>
        </row>
        <row r="1672">
          <cell r="B1672">
            <v>2125993</v>
          </cell>
          <cell r="C1672" t="str">
            <v>Mopp Activa Effect Klippt Plus 60cm</v>
          </cell>
          <cell r="D1672" t="str">
            <v>Mopp Activa Effect Klippt Plus 60cm</v>
          </cell>
          <cell r="E1672" t="str">
            <v>STK</v>
          </cell>
          <cell r="F1672">
            <v>87.5</v>
          </cell>
          <cell r="G1672">
            <v>1</v>
          </cell>
          <cell r="H1672">
            <v>87.5</v>
          </cell>
        </row>
        <row r="1673">
          <cell r="B1673">
            <v>2125995</v>
          </cell>
          <cell r="C1673" t="str">
            <v>Mopp Activa Pro Micro 60cm</v>
          </cell>
          <cell r="D1673" t="str">
            <v>Mopp Activa Pro Micro 60cm</v>
          </cell>
          <cell r="E1673" t="str">
            <v>STK</v>
          </cell>
          <cell r="F1673">
            <v>97.424999999999997</v>
          </cell>
          <cell r="G1673">
            <v>1</v>
          </cell>
          <cell r="H1673">
            <v>97.424999999999997</v>
          </cell>
        </row>
        <row r="1674">
          <cell r="B1674">
            <v>2016798</v>
          </cell>
          <cell r="C1674" t="str">
            <v>Mopp Damp/Dry 31, 25 cm, Vikan</v>
          </cell>
          <cell r="D1674" t="str">
            <v>Mopp Damp/Dry 31, 25 cm, Vikan</v>
          </cell>
          <cell r="E1674" t="str">
            <v>STK</v>
          </cell>
          <cell r="F1674">
            <v>110.44999999999999</v>
          </cell>
          <cell r="G1674">
            <v>5</v>
          </cell>
          <cell r="H1674">
            <v>552.25</v>
          </cell>
        </row>
        <row r="1675">
          <cell r="B1675">
            <v>2028694</v>
          </cell>
          <cell r="C1675" t="str">
            <v>Mopp Damp/Dry 31, 40 cm, Vikan</v>
          </cell>
          <cell r="D1675" t="str">
            <v>Mopp Damp/Dry 31, 40 cm, Vikan</v>
          </cell>
          <cell r="E1675" t="str">
            <v>STK</v>
          </cell>
          <cell r="F1675">
            <v>130.42499999999998</v>
          </cell>
          <cell r="G1675">
            <v>5</v>
          </cell>
          <cell r="H1675">
            <v>652.12499999999989</v>
          </cell>
        </row>
        <row r="1676">
          <cell r="B1676">
            <v>2044663</v>
          </cell>
          <cell r="C1676" t="str">
            <v>Mopp Damp/Dry 31, 60 cm, Vikan</v>
          </cell>
          <cell r="D1676" t="str">
            <v>Mopp Damp/Dry 31, 60 cm, Vikan</v>
          </cell>
          <cell r="E1676" t="str">
            <v>STK</v>
          </cell>
          <cell r="F1676">
            <v>37.485399999999991</v>
          </cell>
          <cell r="G1676">
            <v>5</v>
          </cell>
          <cell r="H1676">
            <v>187.42699999999996</v>
          </cell>
        </row>
        <row r="1677">
          <cell r="B1677">
            <v>2010630</v>
          </cell>
          <cell r="C1677" t="str">
            <v>Mopp Easy Act 25 cm, utan frans</v>
          </cell>
          <cell r="D1677" t="str">
            <v>Mopp Easy Act 25 cm, utan frans</v>
          </cell>
          <cell r="E1677" t="str">
            <v>STK</v>
          </cell>
          <cell r="F1677">
            <v>32.25</v>
          </cell>
          <cell r="G1677">
            <v>10</v>
          </cell>
          <cell r="H1677">
            <v>322.5</v>
          </cell>
        </row>
        <row r="1678">
          <cell r="B1678">
            <v>2010578</v>
          </cell>
          <cell r="C1678" t="str">
            <v>Mopp Easy Act, 40 cm utan frans</v>
          </cell>
          <cell r="D1678" t="str">
            <v>Mopp Easy Act, 40 cm utan frans</v>
          </cell>
          <cell r="E1678" t="str">
            <v>STK</v>
          </cell>
          <cell r="F1678">
            <v>43.8</v>
          </cell>
          <cell r="G1678">
            <v>10</v>
          </cell>
          <cell r="H1678">
            <v>438</v>
          </cell>
        </row>
        <row r="1679">
          <cell r="B1679">
            <v>533601</v>
          </cell>
          <cell r="C1679" t="str">
            <v>Mopp Easy Act, 40 cm, med öglor</v>
          </cell>
          <cell r="D1679" t="str">
            <v>Mopp Easy Act, 40 cm, med öglor</v>
          </cell>
          <cell r="E1679" t="str">
            <v>STK</v>
          </cell>
          <cell r="F1679">
            <v>44.599999999999994</v>
          </cell>
          <cell r="G1679">
            <v>10</v>
          </cell>
          <cell r="H1679">
            <v>445.99999999999994</v>
          </cell>
        </row>
        <row r="1680">
          <cell r="B1680">
            <v>533602</v>
          </cell>
          <cell r="C1680" t="str">
            <v>Mopp Easy Act, 60 cm, med öglor</v>
          </cell>
          <cell r="D1680" t="str">
            <v>Mopp Easy Act, 60 cm, med öglor</v>
          </cell>
          <cell r="E1680" t="str">
            <v>STK</v>
          </cell>
          <cell r="F1680">
            <v>62.599999999999994</v>
          </cell>
          <cell r="G1680">
            <v>10</v>
          </cell>
          <cell r="H1680">
            <v>626</v>
          </cell>
        </row>
        <row r="1681">
          <cell r="B1681">
            <v>2010633</v>
          </cell>
          <cell r="C1681" t="str">
            <v>Mopp Easy Act, 60 cm, utan frans</v>
          </cell>
          <cell r="D1681" t="str">
            <v>Mopp Easy Act, 60 cm, utan frans</v>
          </cell>
          <cell r="E1681" t="str">
            <v>STK</v>
          </cell>
          <cell r="F1681">
            <v>60.724999999999994</v>
          </cell>
          <cell r="G1681">
            <v>10</v>
          </cell>
          <cell r="H1681">
            <v>607.25</v>
          </cell>
        </row>
        <row r="1682">
          <cell r="B1682">
            <v>2100271</v>
          </cell>
          <cell r="C1682" t="str">
            <v>Mopp ECO Hygien klippt 20x60cm 200/krt</v>
          </cell>
          <cell r="D1682" t="str">
            <v>Mopp ECO Hygien klippt 20x60cm 200/krt</v>
          </cell>
          <cell r="E1682" t="str">
            <v>FRP</v>
          </cell>
          <cell r="F1682">
            <v>803.59999999999991</v>
          </cell>
          <cell r="G1682">
            <v>1</v>
          </cell>
          <cell r="H1682">
            <v>803.59999999999991</v>
          </cell>
        </row>
        <row r="1683">
          <cell r="B1683">
            <v>2100272</v>
          </cell>
          <cell r="C1683" t="str">
            <v>Mopp ECO Hygien rulle 20x60cm 100/rl</v>
          </cell>
          <cell r="D1683" t="str">
            <v>Mopp ECO Hygien rulle 20x60cm 100/rl</v>
          </cell>
          <cell r="E1683" t="str">
            <v>RUL</v>
          </cell>
          <cell r="F1683">
            <v>346.55</v>
          </cell>
          <cell r="G1683">
            <v>1</v>
          </cell>
          <cell r="H1683">
            <v>346.55</v>
          </cell>
        </row>
        <row r="1684">
          <cell r="B1684">
            <v>2016714</v>
          </cell>
          <cell r="C1684" t="str">
            <v>Mopp Ergo Clean, Vikan, 25 cm</v>
          </cell>
          <cell r="D1684" t="str">
            <v>Mopp Ergo Clean, Vikan, 25 cm</v>
          </cell>
          <cell r="E1684" t="str">
            <v>STK</v>
          </cell>
          <cell r="F1684">
            <v>124.55</v>
          </cell>
          <cell r="G1684">
            <v>5</v>
          </cell>
          <cell r="H1684">
            <v>622.75</v>
          </cell>
        </row>
        <row r="1685">
          <cell r="B1685">
            <v>2026104</v>
          </cell>
          <cell r="C1685" t="str">
            <v>Mopp fuktmopp Vikan HeavyDuty 48, 60 cm</v>
          </cell>
          <cell r="D1685" t="str">
            <v>Mopp fuktmopp Vikan HeavyDuty 48, 60 cm</v>
          </cell>
          <cell r="E1685" t="str">
            <v>STK</v>
          </cell>
          <cell r="F1685">
            <v>161.57499999999999</v>
          </cell>
          <cell r="G1685">
            <v>5</v>
          </cell>
          <cell r="H1685">
            <v>807.875</v>
          </cell>
        </row>
        <row r="1686">
          <cell r="B1686">
            <v>533073</v>
          </cell>
          <cell r="C1686" t="str">
            <v>Mopp Gipeco 60 cm fukt/våt vit kardb.</v>
          </cell>
          <cell r="D1686" t="str">
            <v>Mopp Gipeco 60 cm fukt/våt vit kardb.</v>
          </cell>
          <cell r="E1686" t="str">
            <v>STK</v>
          </cell>
          <cell r="F1686">
            <v>320</v>
          </cell>
          <cell r="G1686">
            <v>5</v>
          </cell>
          <cell r="H1686">
            <v>1600</v>
          </cell>
        </row>
        <row r="1687">
          <cell r="B1687">
            <v>2102314</v>
          </cell>
          <cell r="C1687" t="str">
            <v>Mopp Gipeco Miljö-Moppen</v>
          </cell>
          <cell r="D1687" t="str">
            <v>Mopp Gipeco Miljö-Moppen</v>
          </cell>
          <cell r="E1687" t="str">
            <v>STK</v>
          </cell>
          <cell r="F1687">
            <v>534.375</v>
          </cell>
          <cell r="G1687">
            <v>5</v>
          </cell>
          <cell r="H1687">
            <v>2671.875</v>
          </cell>
        </row>
        <row r="1688">
          <cell r="B1688">
            <v>2001647</v>
          </cell>
          <cell r="C1688" t="str">
            <v>Mopp Gipecomoppen 40 cm</v>
          </cell>
          <cell r="D1688" t="str">
            <v>Mopp Gipecomoppen 40 cm</v>
          </cell>
          <cell r="E1688" t="str">
            <v>STK</v>
          </cell>
          <cell r="F1688">
            <v>307.5</v>
          </cell>
          <cell r="G1688">
            <v>5</v>
          </cell>
          <cell r="H1688">
            <v>1537.5</v>
          </cell>
        </row>
        <row r="1689">
          <cell r="B1689">
            <v>2001757</v>
          </cell>
          <cell r="C1689" t="str">
            <v>Mopp Gipecomoppen, 60 cm, grön</v>
          </cell>
          <cell r="D1689" t="str">
            <v>Mopp Gipecomoppen, 60 cm, grön</v>
          </cell>
          <cell r="E1689" t="str">
            <v>STK</v>
          </cell>
          <cell r="F1689">
            <v>320</v>
          </cell>
          <cell r="G1689">
            <v>5</v>
          </cell>
          <cell r="H1689">
            <v>1600</v>
          </cell>
        </row>
        <row r="1690">
          <cell r="B1690">
            <v>2038048</v>
          </cell>
          <cell r="C1690" t="str">
            <v>Mopp Go!Eco Blu 40 cm</v>
          </cell>
          <cell r="D1690" t="str">
            <v>Mopp Go!Eco Blu 40 cm</v>
          </cell>
          <cell r="E1690" t="str">
            <v>STK</v>
          </cell>
          <cell r="F1690">
            <v>25</v>
          </cell>
          <cell r="G1690">
            <v>10</v>
          </cell>
          <cell r="H1690">
            <v>250</v>
          </cell>
        </row>
        <row r="1691">
          <cell r="B1691">
            <v>2038049</v>
          </cell>
          <cell r="C1691" t="str">
            <v>Mopp Go!Eco Blu 60 cm</v>
          </cell>
          <cell r="D1691" t="str">
            <v>Mopp Go!Eco Blu 60 cm</v>
          </cell>
          <cell r="E1691" t="str">
            <v>STK</v>
          </cell>
          <cell r="F1691">
            <v>29.55</v>
          </cell>
          <cell r="G1691">
            <v>10</v>
          </cell>
          <cell r="H1691">
            <v>295.5</v>
          </cell>
        </row>
        <row r="1692">
          <cell r="B1692">
            <v>2101889</v>
          </cell>
          <cell r="C1692" t="str">
            <v>Mopp Golvduk EasiTex 120/krt 60x13cm</v>
          </cell>
          <cell r="D1692" t="str">
            <v>Mopp Golvduk EasiTex 120/krt 60x13cm</v>
          </cell>
          <cell r="E1692" t="str">
            <v>FRP</v>
          </cell>
          <cell r="F1692">
            <v>1545</v>
          </cell>
          <cell r="G1692">
            <v>1</v>
          </cell>
          <cell r="H1692">
            <v>1545</v>
          </cell>
        </row>
        <row r="1693">
          <cell r="B1693">
            <v>2048409</v>
          </cell>
          <cell r="C1693" t="str">
            <v>Mopp Hillbrush 200 gram, blå</v>
          </cell>
          <cell r="D1693" t="str">
            <v>Mopp Hillbrush 200 gram, blå</v>
          </cell>
          <cell r="E1693" t="str">
            <v>STK</v>
          </cell>
          <cell r="F1693">
            <v>201.70000000000002</v>
          </cell>
          <cell r="G1693">
            <v>20</v>
          </cell>
          <cell r="H1693">
            <v>4034.0000000000005</v>
          </cell>
        </row>
        <row r="1694">
          <cell r="B1694">
            <v>2047108</v>
          </cell>
          <cell r="C1694" t="str">
            <v>Mopp Hygienmopp AquaDry PLUS, 40 cm</v>
          </cell>
          <cell r="D1694" t="str">
            <v>Mopp Hygienmopp AquaDry PLUS, 40 cm</v>
          </cell>
          <cell r="E1694" t="str">
            <v>FRP</v>
          </cell>
          <cell r="F1694">
            <v>95.649999999999991</v>
          </cell>
          <cell r="G1694">
            <v>1</v>
          </cell>
          <cell r="H1694">
            <v>95.649999999999991</v>
          </cell>
        </row>
        <row r="1695">
          <cell r="B1695">
            <v>2047109</v>
          </cell>
          <cell r="C1695" t="str">
            <v>Mopp Hygienmopp AquaDry PLUS, 60 cm</v>
          </cell>
          <cell r="D1695" t="str">
            <v>Mopp Hygienmopp AquaDry PLUS, 60 cm</v>
          </cell>
          <cell r="E1695" t="str">
            <v>FRP</v>
          </cell>
          <cell r="F1695">
            <v>26.68</v>
          </cell>
          <cell r="G1695">
            <v>1</v>
          </cell>
          <cell r="H1695">
            <v>26.68</v>
          </cell>
        </row>
        <row r="1696">
          <cell r="B1696">
            <v>533003</v>
          </cell>
          <cell r="C1696" t="str">
            <v>Mopp Hygienmopp, 100/rulle,60cm, engångs</v>
          </cell>
          <cell r="D1696" t="str">
            <v>Mopp Hygienmopp, 100/rulle,60cm, engångs</v>
          </cell>
          <cell r="E1696" t="str">
            <v>SÄK</v>
          </cell>
          <cell r="F1696">
            <v>377</v>
          </cell>
          <cell r="G1696">
            <v>1</v>
          </cell>
          <cell r="H1696">
            <v>377</v>
          </cell>
        </row>
        <row r="1697">
          <cell r="B1697">
            <v>533020</v>
          </cell>
          <cell r="C1697" t="str">
            <v>Mopp Hygienmopp, 60x20cm, dukar, engångs</v>
          </cell>
          <cell r="D1697" t="str">
            <v>Mopp Hygienmopp, 60x20cm, dukar, engångs</v>
          </cell>
          <cell r="E1697" t="str">
            <v>KRT</v>
          </cell>
          <cell r="F1697">
            <v>185.6</v>
          </cell>
          <cell r="G1697">
            <v>1</v>
          </cell>
          <cell r="H1697">
            <v>185.6</v>
          </cell>
        </row>
        <row r="1698">
          <cell r="B1698">
            <v>2012889</v>
          </cell>
          <cell r="C1698" t="str">
            <v>Mopp hängare med 5 krokar</v>
          </cell>
          <cell r="D1698" t="str">
            <v>Mopp hängare med 5 krokar</v>
          </cell>
          <cell r="E1698" t="str">
            <v>STK</v>
          </cell>
          <cell r="F1698">
            <v>445.2</v>
          </cell>
          <cell r="G1698">
            <v>1</v>
          </cell>
          <cell r="H1698">
            <v>445.2</v>
          </cell>
        </row>
        <row r="1699">
          <cell r="B1699">
            <v>533571</v>
          </cell>
          <cell r="C1699" t="str">
            <v>Mopp JM Ultra Fuktmopp, 25 cm</v>
          </cell>
          <cell r="D1699" t="str">
            <v>Mopp JM Ultra Fuktmopp, 25 cm</v>
          </cell>
          <cell r="E1699" t="str">
            <v>STK</v>
          </cell>
          <cell r="F1699">
            <v>167.35</v>
          </cell>
          <cell r="G1699">
            <v>1</v>
          </cell>
          <cell r="H1699">
            <v>167.35</v>
          </cell>
        </row>
        <row r="1700">
          <cell r="B1700">
            <v>2023151</v>
          </cell>
          <cell r="C1700" t="str">
            <v>Mopp JM Ultra Fuktmopp, 40 cm</v>
          </cell>
          <cell r="D1700" t="str">
            <v>Mopp JM Ultra Fuktmopp, 40 cm</v>
          </cell>
          <cell r="E1700" t="str">
            <v>STK</v>
          </cell>
          <cell r="F1700">
            <v>194.75</v>
          </cell>
          <cell r="G1700">
            <v>10</v>
          </cell>
          <cell r="H1700">
            <v>1947.5</v>
          </cell>
        </row>
        <row r="1701">
          <cell r="B1701">
            <v>533583</v>
          </cell>
          <cell r="C1701" t="str">
            <v>Mopp JM Ultra Fuktmopp, 60 cm</v>
          </cell>
          <cell r="D1701" t="str">
            <v>Mopp JM Ultra Fuktmopp, 60 cm</v>
          </cell>
          <cell r="E1701" t="str">
            <v>STK</v>
          </cell>
          <cell r="F1701">
            <v>241.57499999999999</v>
          </cell>
          <cell r="G1701">
            <v>1</v>
          </cell>
          <cell r="H1701">
            <v>241.57499999999999</v>
          </cell>
        </row>
        <row r="1702">
          <cell r="B1702">
            <v>533312</v>
          </cell>
          <cell r="C1702" t="str">
            <v>Mopp Jonmaster Heavy Duty, 60 cm, torr</v>
          </cell>
          <cell r="D1702" t="str">
            <v>Mopp Jonmaster Heavy Duty, 60 cm, torr</v>
          </cell>
          <cell r="E1702" t="str">
            <v>STK</v>
          </cell>
          <cell r="F1702">
            <v>471.57499999999999</v>
          </cell>
          <cell r="G1702">
            <v>10</v>
          </cell>
          <cell r="H1702">
            <v>4715.75</v>
          </cell>
        </row>
        <row r="1703">
          <cell r="B1703">
            <v>2025687</v>
          </cell>
          <cell r="C1703" t="str">
            <v>Mopp Jonmaster Ultra mop 40 cm, red</v>
          </cell>
          <cell r="D1703" t="str">
            <v>Mopp Jonmaster Ultra mop 40 cm, red</v>
          </cell>
          <cell r="E1703" t="str">
            <v>STK</v>
          </cell>
          <cell r="F1703">
            <v>194.75</v>
          </cell>
          <cell r="G1703">
            <v>10</v>
          </cell>
          <cell r="H1703">
            <v>1947.5</v>
          </cell>
        </row>
        <row r="1704">
          <cell r="B1704">
            <v>2100152</v>
          </cell>
          <cell r="C1704" t="str">
            <v>Mopp Kardell Easy Move 60cm</v>
          </cell>
          <cell r="D1704" t="str">
            <v>Mopp Kardell Easy Move 60cm</v>
          </cell>
          <cell r="E1704" t="str">
            <v>STK</v>
          </cell>
          <cell r="F1704">
            <v>31.957999999999998</v>
          </cell>
          <cell r="G1704">
            <v>1</v>
          </cell>
          <cell r="H1704">
            <v>31.957999999999998</v>
          </cell>
        </row>
        <row r="1705">
          <cell r="B1705">
            <v>2061309</v>
          </cell>
          <cell r="C1705" t="str">
            <v>Mopp KBM Allround 30cm</v>
          </cell>
          <cell r="D1705" t="str">
            <v>Mopp KBM Allround 30cm</v>
          </cell>
          <cell r="E1705" t="str">
            <v>STK</v>
          </cell>
          <cell r="F1705">
            <v>38.15</v>
          </cell>
          <cell r="G1705">
            <v>5</v>
          </cell>
          <cell r="H1705">
            <v>190.75</v>
          </cell>
        </row>
        <row r="1706">
          <cell r="B1706">
            <v>2114749</v>
          </cell>
          <cell r="C1706" t="str">
            <v>Mopp KBM Allround 60cm</v>
          </cell>
          <cell r="D1706" t="str">
            <v>Mopp KBM Allround 60cm</v>
          </cell>
          <cell r="E1706" t="str">
            <v>STK</v>
          </cell>
          <cell r="F1706">
            <v>60.999999999999993</v>
          </cell>
          <cell r="G1706">
            <v>5</v>
          </cell>
          <cell r="H1706">
            <v>304.99999999999994</v>
          </cell>
        </row>
        <row r="1707">
          <cell r="B1707">
            <v>2075032</v>
          </cell>
          <cell r="C1707" t="str">
            <v>Mopp KBM Damp E-line, 60 cm</v>
          </cell>
          <cell r="D1707" t="str">
            <v>Mopp KBM Damp E-line, 60 cm</v>
          </cell>
          <cell r="E1707" t="str">
            <v>STK</v>
          </cell>
          <cell r="F1707">
            <v>65.3</v>
          </cell>
          <cell r="G1707">
            <v>1</v>
          </cell>
          <cell r="H1707">
            <v>65.3</v>
          </cell>
        </row>
        <row r="1708">
          <cell r="B1708">
            <v>2012644</v>
          </cell>
          <cell r="C1708" t="str">
            <v>Mopp Larrymopp 60 cm blå</v>
          </cell>
          <cell r="D1708" t="str">
            <v>Mopp Larrymopp 60 cm blå</v>
          </cell>
          <cell r="E1708" t="str">
            <v>STK</v>
          </cell>
          <cell r="F1708">
            <v>183.5</v>
          </cell>
          <cell r="G1708">
            <v>5</v>
          </cell>
          <cell r="H1708">
            <v>917.5</v>
          </cell>
        </row>
        <row r="1709">
          <cell r="B1709">
            <v>2039374</v>
          </cell>
          <cell r="C1709" t="str">
            <v>Mopp Micromopp Gipeco, 40 cm</v>
          </cell>
          <cell r="D1709" t="str">
            <v>Mopp Micromopp Gipeco, 40 cm</v>
          </cell>
          <cell r="E1709" t="str">
            <v>STK</v>
          </cell>
          <cell r="F1709">
            <v>260.77499999999998</v>
          </cell>
          <cell r="G1709">
            <v>5</v>
          </cell>
          <cell r="H1709">
            <v>1303.875</v>
          </cell>
        </row>
        <row r="1710">
          <cell r="B1710">
            <v>2001688</v>
          </cell>
          <cell r="C1710" t="str">
            <v>Mopp Miljömoppen 60 cm</v>
          </cell>
          <cell r="D1710" t="str">
            <v>Mopp Miljömoppen 60 cm</v>
          </cell>
          <cell r="E1710" t="str">
            <v>STK</v>
          </cell>
          <cell r="F1710">
            <v>320</v>
          </cell>
          <cell r="G1710">
            <v>5</v>
          </cell>
          <cell r="H1710">
            <v>1600</v>
          </cell>
        </row>
        <row r="1711">
          <cell r="B1711">
            <v>2040329</v>
          </cell>
          <cell r="C1711" t="str">
            <v>Mopp Nline Micro Super, 45 cm</v>
          </cell>
          <cell r="D1711" t="str">
            <v>Mopp Nline Micro Super, 45 cm</v>
          </cell>
          <cell r="E1711" t="str">
            <v>STK</v>
          </cell>
          <cell r="F1711">
            <v>65.7</v>
          </cell>
          <cell r="G1711">
            <v>6</v>
          </cell>
          <cell r="H1711">
            <v>394.20000000000005</v>
          </cell>
        </row>
        <row r="1712">
          <cell r="B1712">
            <v>2040318</v>
          </cell>
          <cell r="C1712" t="str">
            <v>Mopp Nline Micro super, 60 cm</v>
          </cell>
          <cell r="D1712" t="str">
            <v>Mopp Nline Micro super, 60 cm</v>
          </cell>
          <cell r="E1712" t="str">
            <v>STK</v>
          </cell>
          <cell r="F1712">
            <v>20.386999999999997</v>
          </cell>
          <cell r="G1712">
            <v>6</v>
          </cell>
          <cell r="H1712">
            <v>122.32199999999997</v>
          </cell>
        </row>
        <row r="1713">
          <cell r="B1713">
            <v>2004168</v>
          </cell>
          <cell r="C1713" t="str">
            <v>Mopp Nordex hygienmopp, 60 cm</v>
          </cell>
          <cell r="D1713" t="str">
            <v>Mopp Nordex hygienmopp, 60 cm</v>
          </cell>
          <cell r="E1713" t="str">
            <v>FRP</v>
          </cell>
          <cell r="F1713">
            <v>138.35</v>
          </cell>
          <cell r="G1713">
            <v>1</v>
          </cell>
          <cell r="H1713">
            <v>138.35</v>
          </cell>
        </row>
        <row r="1714">
          <cell r="B1714">
            <v>2051458</v>
          </cell>
          <cell r="C1714" t="str">
            <v>Mopp Onetime disposable, 40 cm, 20p</v>
          </cell>
          <cell r="D1714" t="str">
            <v>Mopp Onetime disposable, 40 cm, 20p</v>
          </cell>
          <cell r="E1714" t="str">
            <v>FRP</v>
          </cell>
          <cell r="F1714">
            <v>120.325</v>
          </cell>
          <cell r="G1714">
            <v>1</v>
          </cell>
          <cell r="H1714">
            <v>120.325</v>
          </cell>
        </row>
        <row r="1715">
          <cell r="B1715">
            <v>2051461</v>
          </cell>
          <cell r="C1715" t="str">
            <v>Mopp Onetime disposable, 60 cm, 20p</v>
          </cell>
          <cell r="D1715" t="str">
            <v>Mopp Onetime disposable, 60 cm, 20p</v>
          </cell>
          <cell r="E1715" t="str">
            <v>FRP</v>
          </cell>
          <cell r="F1715">
            <v>159.29999999999998</v>
          </cell>
          <cell r="G1715">
            <v>1</v>
          </cell>
          <cell r="H1715">
            <v>159.29999999999998</v>
          </cell>
        </row>
        <row r="1716">
          <cell r="B1716">
            <v>2018149</v>
          </cell>
          <cell r="C1716" t="str">
            <v>Mopp Papyrus EasyCleanpro,kardborre,60cm</v>
          </cell>
          <cell r="D1716" t="str">
            <v>Mopp Papyrus EasyCleanpro,kardborre,60cm</v>
          </cell>
          <cell r="E1716" t="str">
            <v>STK</v>
          </cell>
          <cell r="F1716">
            <v>45.4</v>
          </cell>
          <cell r="G1716">
            <v>5</v>
          </cell>
          <cell r="H1716">
            <v>227</v>
          </cell>
        </row>
        <row r="1717">
          <cell r="B1717">
            <v>2018156</v>
          </cell>
          <cell r="C1717" t="str">
            <v>Mopp Papyrus EasyFix, pro, velcro, 40 cm</v>
          </cell>
          <cell r="D1717" t="str">
            <v>Mopp Papyrus EasyFix, pro, velcro, 40 cm</v>
          </cell>
          <cell r="E1717" t="str">
            <v>STK</v>
          </cell>
          <cell r="F1717">
            <v>36.549999999999997</v>
          </cell>
          <cell r="G1717">
            <v>5</v>
          </cell>
          <cell r="H1717">
            <v>182.75</v>
          </cell>
        </row>
        <row r="1718">
          <cell r="B1718">
            <v>2018154</v>
          </cell>
          <cell r="C1718" t="str">
            <v>Mopp Papyrus MicroCombo, velcro, 40 cm</v>
          </cell>
          <cell r="D1718" t="str">
            <v>Mopp Papyrus MicroCombo, velcro, 40 cm</v>
          </cell>
          <cell r="E1718" t="str">
            <v>STK</v>
          </cell>
          <cell r="F1718">
            <v>41.924999999999997</v>
          </cell>
          <cell r="G1718">
            <v>5</v>
          </cell>
          <cell r="H1718">
            <v>209.625</v>
          </cell>
        </row>
        <row r="1719">
          <cell r="B1719">
            <v>2040317</v>
          </cell>
          <cell r="C1719" t="str">
            <v>Mopp Proffer Micro, 60 cm</v>
          </cell>
          <cell r="D1719" t="str">
            <v>Mopp Proffer Micro, 60 cm</v>
          </cell>
          <cell r="E1719" t="str">
            <v>STK</v>
          </cell>
          <cell r="F1719">
            <v>105.25</v>
          </cell>
          <cell r="G1719">
            <v>6</v>
          </cell>
          <cell r="H1719">
            <v>631.5</v>
          </cell>
        </row>
        <row r="1720">
          <cell r="B1720">
            <v>2028689</v>
          </cell>
          <cell r="C1720" t="str">
            <v>Mopp Scrubmopp Vikan, 40 cm</v>
          </cell>
          <cell r="D1720" t="str">
            <v>Mopp Scrubmopp Vikan, 40 cm</v>
          </cell>
          <cell r="E1720" t="str">
            <v>STK</v>
          </cell>
          <cell r="F1720">
            <v>123.97500000000001</v>
          </cell>
          <cell r="G1720">
            <v>1</v>
          </cell>
          <cell r="H1720">
            <v>123.97500000000001</v>
          </cell>
        </row>
        <row r="1721">
          <cell r="B1721">
            <v>2028690</v>
          </cell>
          <cell r="C1721" t="str">
            <v>Mopp Scrubmopp Vikan, 60 cm</v>
          </cell>
          <cell r="D1721" t="str">
            <v>Mopp Scrubmopp Vikan, 60 cm</v>
          </cell>
          <cell r="E1721" t="str">
            <v>STK</v>
          </cell>
          <cell r="F1721">
            <v>156.27499999999998</v>
          </cell>
          <cell r="G1721">
            <v>1</v>
          </cell>
          <cell r="H1721">
            <v>156.27499999999998</v>
          </cell>
        </row>
        <row r="1722">
          <cell r="B1722">
            <v>2036017</v>
          </cell>
          <cell r="C1722" t="str">
            <v>Mopp Swep Microplus, 60 cm</v>
          </cell>
          <cell r="D1722" t="str">
            <v>Mopp Swep Microplus, 60 cm</v>
          </cell>
          <cell r="E1722" t="str">
            <v>STK</v>
          </cell>
          <cell r="F1722">
            <v>218.87499999999997</v>
          </cell>
          <cell r="G1722">
            <v>1</v>
          </cell>
          <cell r="H1722">
            <v>218.87499999999997</v>
          </cell>
        </row>
        <row r="1723">
          <cell r="B1723">
            <v>533114</v>
          </cell>
          <cell r="C1723" t="str">
            <v>Mopp Swep, 50 cm, hög uppsug., röd</v>
          </cell>
          <cell r="D1723" t="str">
            <v>Mopp Swep, 50 cm, hög uppsug., röd</v>
          </cell>
          <cell r="E1723" t="str">
            <v>STK</v>
          </cell>
          <cell r="F1723">
            <v>291.79999999999995</v>
          </cell>
          <cell r="G1723">
            <v>1</v>
          </cell>
          <cell r="H1723">
            <v>291.79999999999995</v>
          </cell>
        </row>
        <row r="1724">
          <cell r="B1724">
            <v>533313</v>
          </cell>
          <cell r="C1724" t="str">
            <v>Mopp TASKI JM Ultra HD, 40 cm, fukt</v>
          </cell>
          <cell r="D1724" t="str">
            <v>Mopp TASKI JM Ultra HD, 40 cm, fukt</v>
          </cell>
          <cell r="E1724" t="str">
            <v>STK</v>
          </cell>
          <cell r="F1724">
            <v>175.07499999999999</v>
          </cell>
          <cell r="G1724">
            <v>10</v>
          </cell>
          <cell r="H1724">
            <v>1750.75</v>
          </cell>
        </row>
        <row r="1725">
          <cell r="B1725">
            <v>2029614</v>
          </cell>
          <cell r="C1725" t="str">
            <v>Mopp Taski Standard fukt, HD 60 cm</v>
          </cell>
          <cell r="D1725" t="str">
            <v>Mopp Taski Standard fukt, HD 60 cm</v>
          </cell>
          <cell r="E1725" t="str">
            <v>STK</v>
          </cell>
          <cell r="F1725">
            <v>161.75</v>
          </cell>
          <cell r="G1725">
            <v>1</v>
          </cell>
          <cell r="H1725">
            <v>161.75</v>
          </cell>
        </row>
        <row r="1726">
          <cell r="B1726">
            <v>2029224</v>
          </cell>
          <cell r="C1726" t="str">
            <v>Mopp Taski Standard, torr, 60 cm</v>
          </cell>
          <cell r="D1726" t="str">
            <v>Mopp Taski Standard, torr, 60 cm</v>
          </cell>
          <cell r="E1726" t="str">
            <v>STK</v>
          </cell>
          <cell r="F1726">
            <v>128.52499999999998</v>
          </cell>
          <cell r="G1726">
            <v>20</v>
          </cell>
          <cell r="H1726">
            <v>2570.4999999999995</v>
          </cell>
        </row>
        <row r="1727">
          <cell r="B1727">
            <v>2026537</v>
          </cell>
          <cell r="C1727" t="str">
            <v>Mopp Taski Ultra, fuktmopp, röd, 25 cm</v>
          </cell>
          <cell r="D1727" t="str">
            <v>Mopp Taski Ultra, fuktmopp, röd, 25 cm</v>
          </cell>
          <cell r="E1727" t="str">
            <v>STK</v>
          </cell>
          <cell r="F1727">
            <v>167.35</v>
          </cell>
          <cell r="G1727">
            <v>1</v>
          </cell>
          <cell r="H1727">
            <v>167.35</v>
          </cell>
        </row>
        <row r="1728">
          <cell r="B1728">
            <v>533725</v>
          </cell>
          <cell r="C1728" t="str">
            <v>Mopp Taski Versa, 60x15 cm, engångs</v>
          </cell>
          <cell r="D1728" t="str">
            <v>Mopp Taski Versa, 60x15 cm, engångs</v>
          </cell>
          <cell r="E1728" t="str">
            <v>FRP</v>
          </cell>
          <cell r="F1728">
            <v>238.04999999999998</v>
          </cell>
          <cell r="G1728">
            <v>1</v>
          </cell>
          <cell r="H1728">
            <v>238.04999999999998</v>
          </cell>
        </row>
        <row r="1729">
          <cell r="B1729">
            <v>2102060</v>
          </cell>
          <cell r="C1729" t="str">
            <v>Mopp TASKISUM Engångsmoppar 40 cm</v>
          </cell>
          <cell r="D1729" t="str">
            <v>Mopp TASKISUM Engångsmoppar 40 cm</v>
          </cell>
          <cell r="E1729" t="str">
            <v>FRP</v>
          </cell>
          <cell r="F1729">
            <v>372.04999999999995</v>
          </cell>
          <cell r="G1729">
            <v>1</v>
          </cell>
          <cell r="H1729">
            <v>372.04999999999995</v>
          </cell>
        </row>
        <row r="1730">
          <cell r="B1730">
            <v>2028801</v>
          </cell>
          <cell r="C1730" t="str">
            <v>Mopp Vikan, torr 24, 60 cm</v>
          </cell>
          <cell r="D1730" t="str">
            <v>Mopp Vikan, torr 24, 60 cm</v>
          </cell>
          <cell r="E1730" t="str">
            <v>STK</v>
          </cell>
          <cell r="F1730">
            <v>133.94999999999999</v>
          </cell>
          <cell r="G1730">
            <v>1</v>
          </cell>
          <cell r="H1730">
            <v>133.94999999999999</v>
          </cell>
        </row>
        <row r="1731">
          <cell r="B1731">
            <v>533288</v>
          </cell>
          <cell r="C1731" t="str">
            <v>Mopp Vileda 101, 24x60cm, impreg engångs</v>
          </cell>
          <cell r="D1731" t="str">
            <v>Mopp Vileda 101, 24x60cm, impreg engångs</v>
          </cell>
          <cell r="E1731" t="str">
            <v>PÅS</v>
          </cell>
          <cell r="F1731">
            <v>154.27500000000001</v>
          </cell>
          <cell r="G1731">
            <v>1</v>
          </cell>
          <cell r="H1731">
            <v>154.27500000000001</v>
          </cell>
        </row>
        <row r="1732">
          <cell r="B1732">
            <v>2059230</v>
          </cell>
          <cell r="C1732" t="str">
            <v>Mopp Vileda SuperMop AG Professional blå</v>
          </cell>
          <cell r="D1732" t="str">
            <v>Mopp Vileda SuperMop AG Professional blå</v>
          </cell>
          <cell r="E1732" t="str">
            <v>STK</v>
          </cell>
          <cell r="F1732">
            <v>60.849999999999994</v>
          </cell>
          <cell r="G1732">
            <v>1</v>
          </cell>
          <cell r="H1732">
            <v>60.849999999999994</v>
          </cell>
        </row>
        <row r="1733">
          <cell r="B1733">
            <v>533062</v>
          </cell>
          <cell r="C1733" t="str">
            <v>Mopp Wet Loop Pro, 60 cm</v>
          </cell>
          <cell r="D1733" t="str">
            <v>Mopp Wet Loop Pro, 60 cm</v>
          </cell>
          <cell r="E1733" t="str">
            <v>STK</v>
          </cell>
          <cell r="F1733">
            <v>64.349999999999994</v>
          </cell>
          <cell r="G1733">
            <v>5</v>
          </cell>
          <cell r="H1733">
            <v>321.75</v>
          </cell>
        </row>
        <row r="1734">
          <cell r="B1734">
            <v>2016716</v>
          </cell>
          <cell r="C1734" t="str">
            <v>Mopp, Damp 43, Vikan, 60 cm, Grå</v>
          </cell>
          <cell r="D1734" t="str">
            <v>Mopp, Damp 43, Vikan, 60 cm, Grå</v>
          </cell>
          <cell r="E1734" t="str">
            <v>STK</v>
          </cell>
          <cell r="F1734">
            <v>161.57499999999999</v>
          </cell>
          <cell r="G1734">
            <v>1</v>
          </cell>
          <cell r="H1734">
            <v>161.57499999999999</v>
          </cell>
        </row>
        <row r="1735">
          <cell r="B1735">
            <v>2051703</v>
          </cell>
          <cell r="C1735" t="str">
            <v>Mopp, Damp 43, Vikan, 90 cm, Grå</v>
          </cell>
          <cell r="D1735" t="str">
            <v>Mopp, Damp 43, Vikan, 90 cm, Grå</v>
          </cell>
          <cell r="E1735" t="str">
            <v>STK</v>
          </cell>
          <cell r="F1735">
            <v>193.87499999999997</v>
          </cell>
          <cell r="G1735">
            <v>5</v>
          </cell>
          <cell r="H1735">
            <v>969.37499999999989</v>
          </cell>
        </row>
        <row r="1736">
          <cell r="B1736">
            <v>2018192</v>
          </cell>
          <cell r="C1736" t="str">
            <v>Moppbox 15 liter, Origo</v>
          </cell>
          <cell r="D1736" t="str">
            <v>Moppbox 15 liter, Origo</v>
          </cell>
          <cell r="E1736" t="str">
            <v>STK</v>
          </cell>
          <cell r="F1736">
            <v>300.32499999999999</v>
          </cell>
          <cell r="G1736">
            <v>1</v>
          </cell>
          <cell r="H1736">
            <v>300.32499999999999</v>
          </cell>
        </row>
        <row r="1737">
          <cell r="B1737">
            <v>2038761</v>
          </cell>
          <cell r="C1737" t="str">
            <v>Moppbox stor, 60 cm</v>
          </cell>
          <cell r="D1737" t="str">
            <v>Moppbox stor, 60 cm</v>
          </cell>
          <cell r="E1737" t="str">
            <v>STK</v>
          </cell>
          <cell r="F1737">
            <v>593.19999999999993</v>
          </cell>
          <cell r="G1737">
            <v>1</v>
          </cell>
          <cell r="H1737">
            <v>593.19999999999993</v>
          </cell>
        </row>
        <row r="1738">
          <cell r="B1738">
            <v>2046843</v>
          </cell>
          <cell r="C1738" t="str">
            <v>Moppbox till städvagn, Vikan</v>
          </cell>
          <cell r="D1738" t="str">
            <v>Moppbox till städvagn, Vikan</v>
          </cell>
          <cell r="E1738" t="str">
            <v>STK</v>
          </cell>
          <cell r="F1738">
            <v>41.474999999999994</v>
          </cell>
          <cell r="G1738">
            <v>1</v>
          </cell>
          <cell r="H1738">
            <v>41.474999999999994</v>
          </cell>
        </row>
        <row r="1739">
          <cell r="B1739">
            <v>2113732</v>
          </cell>
          <cell r="C1739" t="str">
            <v>Moppbox, 15 literliten inkl lock</v>
          </cell>
          <cell r="D1739" t="str">
            <v>Moppbox, 15 literliten inkl lock</v>
          </cell>
          <cell r="E1739" t="str">
            <v>KRT</v>
          </cell>
          <cell r="F1739">
            <v>4460.5</v>
          </cell>
          <cell r="G1739">
            <v>1</v>
          </cell>
          <cell r="H1739">
            <v>4460.5</v>
          </cell>
        </row>
        <row r="1740">
          <cell r="B1740">
            <v>2029815</v>
          </cell>
          <cell r="C1740" t="str">
            <v>Moppgarnsborste, blå</v>
          </cell>
          <cell r="D1740" t="str">
            <v>Moppgarnsborste, blå</v>
          </cell>
          <cell r="E1740" t="str">
            <v>STK</v>
          </cell>
          <cell r="F1740">
            <v>19.5</v>
          </cell>
          <cell r="G1740">
            <v>1</v>
          </cell>
          <cell r="H1740">
            <v>19.5</v>
          </cell>
        </row>
        <row r="1741">
          <cell r="B1741">
            <v>2050975</v>
          </cell>
          <cell r="C1741" t="str">
            <v>Moppimpregnering KBM Sun Eco Mop Conserv</v>
          </cell>
          <cell r="D1741" t="str">
            <v>Moppimpregnering KBM Sun Eco Mop Conserv</v>
          </cell>
          <cell r="E1741" t="str">
            <v>DNK</v>
          </cell>
          <cell r="F1741">
            <v>208.75</v>
          </cell>
          <cell r="G1741">
            <v>1</v>
          </cell>
          <cell r="H1741">
            <v>208.75</v>
          </cell>
        </row>
        <row r="1742">
          <cell r="B1742">
            <v>531106</v>
          </cell>
          <cell r="C1742" t="str">
            <v>Moppkonserveringsmedel F, Clax, 10 liter</v>
          </cell>
          <cell r="D1742" t="str">
            <v>Moppkonserveringsmedel F, Clax, 10 liter</v>
          </cell>
          <cell r="E1742" t="str">
            <v>DNK</v>
          </cell>
          <cell r="F1742">
            <v>1857.5749999999998</v>
          </cell>
          <cell r="G1742">
            <v>1</v>
          </cell>
          <cell r="H1742">
            <v>1857.5749999999998</v>
          </cell>
        </row>
        <row r="1743">
          <cell r="B1743">
            <v>2013816</v>
          </cell>
          <cell r="C1743" t="str">
            <v>Moppress för Svabbvagn Speedo</v>
          </cell>
          <cell r="D1743" t="str">
            <v>Moppress för Svabbvagn Speedo</v>
          </cell>
          <cell r="E1743" t="str">
            <v>STK</v>
          </cell>
          <cell r="F1743">
            <v>971.85</v>
          </cell>
          <cell r="G1743">
            <v>1</v>
          </cell>
          <cell r="H1743">
            <v>971.85</v>
          </cell>
        </row>
        <row r="1744">
          <cell r="B1744">
            <v>2017838</v>
          </cell>
          <cell r="C1744" t="str">
            <v>Moppstativ Activa Flexi Move, 60 cm</v>
          </cell>
          <cell r="D1744" t="str">
            <v>Moppstativ Activa Flexi Move, 60 cm</v>
          </cell>
          <cell r="E1744" t="str">
            <v>STK</v>
          </cell>
          <cell r="F1744">
            <v>374.02500000000003</v>
          </cell>
          <cell r="G1744">
            <v>1</v>
          </cell>
          <cell r="H1744">
            <v>374.02500000000003</v>
          </cell>
        </row>
        <row r="1745">
          <cell r="B1745">
            <v>2020054</v>
          </cell>
          <cell r="C1745" t="str">
            <v>Moppstativ Basic Plus, 25 cm</v>
          </cell>
          <cell r="D1745" t="str">
            <v>Moppstativ Basic Plus, 25 cm</v>
          </cell>
          <cell r="E1745" t="str">
            <v>STK</v>
          </cell>
          <cell r="F1745">
            <v>14.151999999999997</v>
          </cell>
          <cell r="G1745">
            <v>1</v>
          </cell>
          <cell r="H1745">
            <v>14.151999999999997</v>
          </cell>
        </row>
        <row r="1746">
          <cell r="B1746">
            <v>2002324</v>
          </cell>
          <cell r="C1746" t="str">
            <v>Moppstativ Gipeco, 60 cm</v>
          </cell>
          <cell r="D1746" t="str">
            <v>Moppstativ Gipeco, 60 cm</v>
          </cell>
          <cell r="E1746" t="str">
            <v>STK</v>
          </cell>
          <cell r="F1746">
            <v>692.5</v>
          </cell>
          <cell r="G1746">
            <v>1</v>
          </cell>
          <cell r="H1746">
            <v>692.5</v>
          </cell>
        </row>
        <row r="1747">
          <cell r="B1747">
            <v>2026107</v>
          </cell>
          <cell r="C1747" t="str">
            <v>Moppstativ interiör Vikan, 810mm</v>
          </cell>
          <cell r="D1747" t="str">
            <v>Moppstativ interiör Vikan, 810mm</v>
          </cell>
          <cell r="E1747" t="str">
            <v>STK</v>
          </cell>
          <cell r="F1747">
            <v>188.125</v>
          </cell>
          <cell r="G1747">
            <v>1</v>
          </cell>
          <cell r="H1747">
            <v>188.125</v>
          </cell>
        </row>
        <row r="1748">
          <cell r="B1748">
            <v>533474</v>
          </cell>
          <cell r="C1748" t="str">
            <v>Moppstativ Jonmaster Ultra, 40cm, ledlås</v>
          </cell>
          <cell r="D1748" t="str">
            <v>Moppstativ Jonmaster Ultra, 40cm, ledlås</v>
          </cell>
          <cell r="E1748" t="str">
            <v>STK</v>
          </cell>
          <cell r="F1748">
            <v>280.87499999999994</v>
          </cell>
          <cell r="G1748">
            <v>1</v>
          </cell>
          <cell r="H1748">
            <v>280.87499999999994</v>
          </cell>
        </row>
        <row r="1749">
          <cell r="B1749">
            <v>2131853</v>
          </cell>
          <cell r="C1749" t="str">
            <v>Moppstativ KBM Light 40</v>
          </cell>
          <cell r="D1749" t="str">
            <v>Moppstativ KBM Light 40</v>
          </cell>
          <cell r="E1749" t="str">
            <v>STK</v>
          </cell>
          <cell r="F1749">
            <v>16.454599999999999</v>
          </cell>
          <cell r="G1749">
            <v>1</v>
          </cell>
          <cell r="H1749">
            <v>16.454599999999999</v>
          </cell>
        </row>
        <row r="1750">
          <cell r="B1750">
            <v>533235</v>
          </cell>
          <cell r="C1750" t="str">
            <v>Moppstativ Kombistativ, 60cm</v>
          </cell>
          <cell r="D1750" t="str">
            <v>Moppstativ Kombistativ, 60cm</v>
          </cell>
          <cell r="E1750" t="str">
            <v>STK</v>
          </cell>
          <cell r="F1750">
            <v>218.92499999999998</v>
          </cell>
          <cell r="G1750">
            <v>1</v>
          </cell>
          <cell r="H1750">
            <v>218.92499999999998</v>
          </cell>
        </row>
        <row r="1751">
          <cell r="B1751">
            <v>533844</v>
          </cell>
          <cell r="C1751" t="str">
            <v>Moppstativ K-Stativ Lifetime, 60 cm</v>
          </cell>
          <cell r="D1751" t="str">
            <v>Moppstativ K-Stativ Lifetime, 60 cm</v>
          </cell>
          <cell r="E1751" t="str">
            <v>STK</v>
          </cell>
          <cell r="F1751">
            <v>105.39999999999999</v>
          </cell>
          <cell r="G1751">
            <v>1</v>
          </cell>
          <cell r="H1751">
            <v>105.39999999999999</v>
          </cell>
        </row>
        <row r="1752">
          <cell r="B1752">
            <v>2035895</v>
          </cell>
          <cell r="C1752" t="str">
            <v>Moppstativ Quicksnap 90 cm, blå</v>
          </cell>
          <cell r="D1752" t="str">
            <v>Moppstativ Quicksnap 90 cm, blå</v>
          </cell>
          <cell r="E1752" t="str">
            <v>STK</v>
          </cell>
          <cell r="F1752">
            <v>186.47499999999999</v>
          </cell>
          <cell r="G1752">
            <v>1</v>
          </cell>
          <cell r="H1752">
            <v>186.47499999999999</v>
          </cell>
        </row>
        <row r="1753">
          <cell r="B1753">
            <v>2034481</v>
          </cell>
          <cell r="C1753" t="str">
            <v>Moppstativ Superior, 120 cm, aluminium</v>
          </cell>
          <cell r="D1753" t="str">
            <v>Moppstativ Superior, 120 cm, aluminium</v>
          </cell>
          <cell r="E1753" t="str">
            <v>STK</v>
          </cell>
          <cell r="F1753">
            <v>348.62499999999994</v>
          </cell>
          <cell r="G1753">
            <v>1</v>
          </cell>
          <cell r="H1753">
            <v>348.62499999999994</v>
          </cell>
        </row>
        <row r="1754">
          <cell r="B1754">
            <v>2043496</v>
          </cell>
          <cell r="C1754" t="str">
            <v>Moppstativ Superior, 60 cm, aluminium</v>
          </cell>
          <cell r="D1754" t="str">
            <v>Moppstativ Superior, 60 cm, aluminium</v>
          </cell>
          <cell r="E1754" t="str">
            <v>STK</v>
          </cell>
          <cell r="F1754">
            <v>213.37499999999997</v>
          </cell>
          <cell r="G1754">
            <v>1</v>
          </cell>
          <cell r="H1754">
            <v>213.37499999999997</v>
          </cell>
        </row>
        <row r="1755">
          <cell r="B1755">
            <v>2069343</v>
          </cell>
          <cell r="C1755" t="str">
            <v>Moppstativ Superior, 90 cm, aluminium</v>
          </cell>
          <cell r="D1755" t="str">
            <v>Moppstativ Superior, 90 cm, aluminium</v>
          </cell>
          <cell r="E1755" t="str">
            <v>STK</v>
          </cell>
          <cell r="F1755">
            <v>310.42500000000001</v>
          </cell>
          <cell r="G1755">
            <v>1</v>
          </cell>
          <cell r="H1755">
            <v>310.42500000000001</v>
          </cell>
        </row>
        <row r="1756">
          <cell r="B1756">
            <v>2008175</v>
          </cell>
          <cell r="C1756" t="str">
            <v>Moppstativ Ultra speed 40 cm</v>
          </cell>
          <cell r="D1756" t="str">
            <v>Moppstativ Ultra speed 40 cm</v>
          </cell>
          <cell r="E1756" t="str">
            <v>STK</v>
          </cell>
          <cell r="F1756">
            <v>235.97499999999999</v>
          </cell>
          <cell r="G1756">
            <v>1</v>
          </cell>
          <cell r="H1756">
            <v>235.97499999999999</v>
          </cell>
        </row>
        <row r="1757">
          <cell r="B1757">
            <v>2019405</v>
          </cell>
          <cell r="C1757" t="str">
            <v>Moppstativ Vikan nylon/aluminium, 25 cm</v>
          </cell>
          <cell r="D1757" t="str">
            <v>Moppstativ Vikan nylon/aluminium, 25 cm</v>
          </cell>
          <cell r="E1757" t="str">
            <v>STK</v>
          </cell>
          <cell r="F1757">
            <v>110.22500000000001</v>
          </cell>
          <cell r="G1757">
            <v>1</v>
          </cell>
          <cell r="H1757">
            <v>110.22500000000001</v>
          </cell>
        </row>
        <row r="1758">
          <cell r="B1758">
            <v>2112093</v>
          </cell>
          <cell r="C1758" t="str">
            <v>Moppstativ Vileda Sti.frame Velcro 25 cm</v>
          </cell>
          <cell r="D1758" t="str">
            <v>Moppstativ Vileda Sti.frame Velcro 25 cm</v>
          </cell>
          <cell r="E1758" t="str">
            <v>STK</v>
          </cell>
          <cell r="F1758">
            <v>232.2</v>
          </cell>
          <cell r="G1758">
            <v>1</v>
          </cell>
          <cell r="H1758">
            <v>232.2</v>
          </cell>
        </row>
        <row r="1759">
          <cell r="B1759">
            <v>2141662</v>
          </cell>
          <cell r="C1759" t="str">
            <v>Moppstativ Vileda Swep r-Mopplatta 50cm</v>
          </cell>
          <cell r="D1759" t="str">
            <v>Moppstativ Vileda Swep r-Mopplatta 50cm</v>
          </cell>
          <cell r="E1759" t="str">
            <v>STK</v>
          </cell>
          <cell r="F1759">
            <v>449.84999999999997</v>
          </cell>
          <cell r="G1759">
            <v>1</v>
          </cell>
          <cell r="H1759">
            <v>449.84999999999997</v>
          </cell>
        </row>
        <row r="1760">
          <cell r="B1760">
            <v>2017465</v>
          </cell>
          <cell r="C1760" t="str">
            <v>Moppstativ, komposit, 25 cm</v>
          </cell>
          <cell r="D1760" t="str">
            <v>Moppstativ, komposit, 25 cm</v>
          </cell>
          <cell r="E1760" t="str">
            <v>STK</v>
          </cell>
          <cell r="F1760">
            <v>152.04999999999998</v>
          </cell>
          <cell r="G1760">
            <v>1</v>
          </cell>
          <cell r="H1760">
            <v>152.04999999999998</v>
          </cell>
        </row>
        <row r="1761">
          <cell r="B1761">
            <v>2016805</v>
          </cell>
          <cell r="C1761" t="str">
            <v>Moppstativ, komposit, 60 cm</v>
          </cell>
          <cell r="D1761" t="str">
            <v>Moppstativ, komposit, 60 cm</v>
          </cell>
          <cell r="E1761" t="str">
            <v>STK</v>
          </cell>
          <cell r="F1761">
            <v>228.07499999999999</v>
          </cell>
          <cell r="G1761">
            <v>1</v>
          </cell>
          <cell r="H1761">
            <v>228.07499999999999</v>
          </cell>
        </row>
        <row r="1762">
          <cell r="B1762">
            <v>2019879</v>
          </cell>
          <cell r="C1762" t="str">
            <v>Moppsäck Eva, för städvagn</v>
          </cell>
          <cell r="D1762" t="str">
            <v>Moppsäck Eva, för städvagn</v>
          </cell>
          <cell r="E1762" t="str">
            <v>STK</v>
          </cell>
          <cell r="F1762">
            <v>704.375</v>
          </cell>
          <cell r="G1762">
            <v>1</v>
          </cell>
          <cell r="H1762">
            <v>704.375</v>
          </cell>
        </row>
        <row r="1763">
          <cell r="B1763">
            <v>533335</v>
          </cell>
          <cell r="C1763" t="str">
            <v>Moppsäck, till fastighetsvagn, röd</v>
          </cell>
          <cell r="D1763" t="str">
            <v>Moppsäck, till fastighetsvagn, röd</v>
          </cell>
          <cell r="E1763" t="str">
            <v>STK</v>
          </cell>
          <cell r="F1763">
            <v>124.74999999999999</v>
          </cell>
          <cell r="G1763">
            <v>1</v>
          </cell>
          <cell r="H1763">
            <v>124.74999999999999</v>
          </cell>
        </row>
        <row r="1764">
          <cell r="B1764">
            <v>2064255</v>
          </cell>
          <cell r="C1764" t="str">
            <v>Mopset Microfiber Skaft/Stativ Easy Clea</v>
          </cell>
          <cell r="D1764" t="str">
            <v>Mopset Microfiber Skaft/Stativ Easy Clea</v>
          </cell>
          <cell r="E1764" t="str">
            <v>STK</v>
          </cell>
          <cell r="F1764">
            <v>132.19999999999999</v>
          </cell>
          <cell r="G1764">
            <v>1</v>
          </cell>
          <cell r="H1764">
            <v>132.19999999999999</v>
          </cell>
        </row>
        <row r="1765">
          <cell r="B1765">
            <v>2102265</v>
          </cell>
          <cell r="C1765" t="str">
            <v>Motorfilter skum Nilfisk VP/GD 930</v>
          </cell>
          <cell r="D1765" t="str">
            <v>Motorfilter skum Nilfisk VP/GD 930</v>
          </cell>
          <cell r="E1765" t="str">
            <v>STK</v>
          </cell>
          <cell r="F1765">
            <v>44.625</v>
          </cell>
          <cell r="G1765">
            <v>1</v>
          </cell>
          <cell r="H1765">
            <v>44.625</v>
          </cell>
        </row>
        <row r="1766">
          <cell r="B1766">
            <v>2147874</v>
          </cell>
          <cell r="C1766" t="str">
            <v>Multirent Glenta eco+, oparfymerad, 1L</v>
          </cell>
          <cell r="D1766" t="str">
            <v>Multirent Glenta eco+, oparfymerad, 1L</v>
          </cell>
          <cell r="E1766" t="str">
            <v>STK</v>
          </cell>
          <cell r="F1766">
            <v>47.424999999999997</v>
          </cell>
          <cell r="G1766">
            <v>1</v>
          </cell>
          <cell r="H1766">
            <v>47.424999999999997</v>
          </cell>
        </row>
        <row r="1767">
          <cell r="B1767">
            <v>2147875</v>
          </cell>
          <cell r="C1767" t="str">
            <v>Multirent Glenta eco+, oparfymerad, 5L</v>
          </cell>
          <cell r="D1767" t="str">
            <v>Multirent Glenta eco+, oparfymerad, 5L</v>
          </cell>
          <cell r="E1767" t="str">
            <v>STK</v>
          </cell>
          <cell r="F1767">
            <v>211.72499999999999</v>
          </cell>
          <cell r="G1767">
            <v>1</v>
          </cell>
          <cell r="H1767">
            <v>211.72499999999999</v>
          </cell>
        </row>
        <row r="1768">
          <cell r="B1768">
            <v>2147872</v>
          </cell>
          <cell r="C1768" t="str">
            <v>Multirent Glenta eco+, parfymerad, 1L</v>
          </cell>
          <cell r="D1768" t="str">
            <v>Multirent Glenta eco+, parfymerad, 1L</v>
          </cell>
          <cell r="E1768" t="str">
            <v>STK</v>
          </cell>
          <cell r="F1768">
            <v>47.424999999999997</v>
          </cell>
          <cell r="G1768">
            <v>1</v>
          </cell>
          <cell r="H1768">
            <v>47.424999999999997</v>
          </cell>
        </row>
        <row r="1769">
          <cell r="B1769">
            <v>2147873</v>
          </cell>
          <cell r="C1769" t="str">
            <v>Multirent Glenta eco+, parfymerad, 5L</v>
          </cell>
          <cell r="D1769" t="str">
            <v>Multirent Glenta eco+, parfymerad, 5L</v>
          </cell>
          <cell r="E1769" t="str">
            <v>STK</v>
          </cell>
          <cell r="F1769">
            <v>211.72499999999999</v>
          </cell>
          <cell r="G1769">
            <v>1</v>
          </cell>
          <cell r="H1769">
            <v>211.72499999999999</v>
          </cell>
        </row>
        <row r="1770">
          <cell r="B1770">
            <v>2121802</v>
          </cell>
          <cell r="C1770" t="str">
            <v>Munskydd Opharm Typ IIR CE-märkt, MED</v>
          </cell>
          <cell r="D1770" t="str">
            <v>Munskydd Opharm Typ IIR CE-märkt, MED</v>
          </cell>
          <cell r="E1770" t="str">
            <v>FRP</v>
          </cell>
          <cell r="F1770">
            <v>66.3</v>
          </cell>
          <cell r="G1770">
            <v>1</v>
          </cell>
          <cell r="H1770">
            <v>66.3</v>
          </cell>
        </row>
        <row r="1771">
          <cell r="B1771">
            <v>2058434</v>
          </cell>
          <cell r="C1771" t="str">
            <v>Munskydd WS 3-L Ljusblå m öronband</v>
          </cell>
          <cell r="D1771" t="str">
            <v>Munskydd WS 3-L Ljusblå m öronband</v>
          </cell>
          <cell r="E1771" t="str">
            <v>FRP</v>
          </cell>
          <cell r="F1771">
            <v>21.499999999999996</v>
          </cell>
          <cell r="G1771">
            <v>1</v>
          </cell>
          <cell r="H1771">
            <v>21.499999999999996</v>
          </cell>
        </row>
        <row r="1772">
          <cell r="B1772">
            <v>2024531</v>
          </cell>
          <cell r="C1772" t="str">
            <v>Munstycke compact med borste 36 cm,32 mm</v>
          </cell>
          <cell r="D1772" t="str">
            <v>Munstycke compact med borste 36 cm,32 mm</v>
          </cell>
          <cell r="E1772" t="str">
            <v>STK</v>
          </cell>
          <cell r="F1772">
            <v>76.3</v>
          </cell>
          <cell r="G1772">
            <v>1</v>
          </cell>
          <cell r="H1772">
            <v>76.3</v>
          </cell>
        </row>
        <row r="1773">
          <cell r="B1773">
            <v>2037343</v>
          </cell>
          <cell r="C1773" t="str">
            <v>Munstycke golv, borste</v>
          </cell>
          <cell r="D1773" t="str">
            <v>Munstycke golv, borste</v>
          </cell>
          <cell r="E1773" t="str">
            <v>STK</v>
          </cell>
          <cell r="F1773">
            <v>268.17499999999995</v>
          </cell>
          <cell r="G1773">
            <v>1</v>
          </cell>
          <cell r="H1773">
            <v>268.17499999999995</v>
          </cell>
        </row>
        <row r="1774">
          <cell r="B1774">
            <v>2021876</v>
          </cell>
          <cell r="C1774" t="str">
            <v>Munstycke till dammsugare VC 300</v>
          </cell>
          <cell r="D1774" t="str">
            <v>Munstycke till dammsugare VC 300</v>
          </cell>
          <cell r="E1774" t="str">
            <v>STK</v>
          </cell>
          <cell r="F1774">
            <v>412.77500000000003</v>
          </cell>
          <cell r="G1774">
            <v>1</v>
          </cell>
          <cell r="H1774">
            <v>412.77500000000003</v>
          </cell>
        </row>
        <row r="1775">
          <cell r="B1775">
            <v>2039016</v>
          </cell>
          <cell r="C1775" t="str">
            <v>Munstycke turbo, litet,BV 5/1*EU/Bp*EU,</v>
          </cell>
          <cell r="D1775" t="str">
            <v>Munstycke turbo, litet,BV 5/1*EU/Bp*EU,</v>
          </cell>
          <cell r="E1775" t="str">
            <v>STK</v>
          </cell>
          <cell r="F1775">
            <v>869.55</v>
          </cell>
          <cell r="G1775">
            <v>1</v>
          </cell>
          <cell r="H1775">
            <v>869.55</v>
          </cell>
        </row>
        <row r="1776">
          <cell r="B1776">
            <v>2035748</v>
          </cell>
          <cell r="C1776" t="str">
            <v>Munstycke, turbo, för matta, 32/280 mm</v>
          </cell>
          <cell r="D1776" t="str">
            <v>Munstycke, turbo, för matta, 32/280 mm</v>
          </cell>
          <cell r="E1776" t="str">
            <v>STK</v>
          </cell>
          <cell r="F1776">
            <v>1960.5</v>
          </cell>
          <cell r="G1776">
            <v>1</v>
          </cell>
          <cell r="H1776">
            <v>1960.5</v>
          </cell>
        </row>
        <row r="1777">
          <cell r="B1777">
            <v>533500</v>
          </cell>
          <cell r="C1777" t="str">
            <v>Möbelborste, nylon/tagel, dubbelsidig</v>
          </cell>
          <cell r="D1777" t="str">
            <v>Möbelborste, nylon/tagel, dubbelsidig</v>
          </cell>
          <cell r="E1777" t="str">
            <v>STK</v>
          </cell>
          <cell r="F1777">
            <v>29.4</v>
          </cell>
          <cell r="G1777">
            <v>1</v>
          </cell>
          <cell r="H1777">
            <v>29.4</v>
          </cell>
        </row>
        <row r="1778">
          <cell r="B1778">
            <v>533342</v>
          </cell>
          <cell r="C1778" t="str">
            <v>Möbelmunstycke, borst-textilmunstycke</v>
          </cell>
          <cell r="D1778" t="str">
            <v>Möbelmunstycke, borst-textilmunstycke</v>
          </cell>
          <cell r="E1778" t="str">
            <v>STK</v>
          </cell>
          <cell r="F1778">
            <v>246.92499999999998</v>
          </cell>
          <cell r="G1778">
            <v>1</v>
          </cell>
          <cell r="H1778">
            <v>246.92499999999998</v>
          </cell>
        </row>
        <row r="1779">
          <cell r="B1779">
            <v>2102141</v>
          </cell>
          <cell r="C1779" t="str">
            <v>Nagelborste Dubbel Plast</v>
          </cell>
          <cell r="D1779" t="str">
            <v>Nagelborste Dubbel Plast</v>
          </cell>
          <cell r="E1779" t="str">
            <v>STK</v>
          </cell>
          <cell r="F1779">
            <v>18.674999999999997</v>
          </cell>
          <cell r="G1779">
            <v>1</v>
          </cell>
          <cell r="H1779">
            <v>18.674999999999997</v>
          </cell>
        </row>
        <row r="1780">
          <cell r="B1780">
            <v>533232</v>
          </cell>
          <cell r="C1780" t="str">
            <v>Nagelborste, 87x40 mm, dubbel</v>
          </cell>
          <cell r="D1780" t="str">
            <v>Nagelborste, 87x40 mm, dubbel</v>
          </cell>
          <cell r="E1780" t="str">
            <v>STK</v>
          </cell>
          <cell r="F1780">
            <v>8.7249999999999996</v>
          </cell>
          <cell r="G1780">
            <v>10</v>
          </cell>
          <cell r="H1780">
            <v>87.25</v>
          </cell>
        </row>
        <row r="1781">
          <cell r="B1781">
            <v>581098</v>
          </cell>
          <cell r="C1781" t="str">
            <v>Nagelfil, engångs, plast</v>
          </cell>
          <cell r="D1781" t="str">
            <v>Nagelfil, engångs, plast</v>
          </cell>
          <cell r="E1781" t="str">
            <v>BOX</v>
          </cell>
          <cell r="F1781">
            <v>215</v>
          </cell>
          <cell r="G1781">
            <v>1</v>
          </cell>
          <cell r="H1781">
            <v>215</v>
          </cell>
        </row>
        <row r="1782">
          <cell r="B1782">
            <v>2147861</v>
          </cell>
          <cell r="C1782" t="str">
            <v>Neutralt Sanitetsrent Glenta, parf. 5L</v>
          </cell>
          <cell r="D1782" t="str">
            <v>Neutralt Sanitetsrent Glenta, parf. 5L</v>
          </cell>
          <cell r="E1782" t="str">
            <v>STK</v>
          </cell>
          <cell r="F1782">
            <v>126.4</v>
          </cell>
          <cell r="G1782">
            <v>1</v>
          </cell>
          <cell r="H1782">
            <v>126.4</v>
          </cell>
        </row>
        <row r="1783">
          <cell r="B1783">
            <v>2045203</v>
          </cell>
          <cell r="C1783" t="str">
            <v>Nilfisk Viper DSU8 HEPA Dammsugare</v>
          </cell>
          <cell r="D1783" t="str">
            <v>Nilfisk Viper DSU8 HEPA Dammsugare</v>
          </cell>
          <cell r="E1783" t="str">
            <v>STK</v>
          </cell>
          <cell r="F1783">
            <v>2571.4499999999998</v>
          </cell>
          <cell r="G1783">
            <v>1</v>
          </cell>
          <cell r="H1783">
            <v>2571.4499999999998</v>
          </cell>
        </row>
        <row r="1784">
          <cell r="B1784">
            <v>2145959</v>
          </cell>
          <cell r="C1784" t="str">
            <v>Nitrilbelagd handske Worksafe P30-150 10</v>
          </cell>
          <cell r="D1784" t="str">
            <v>Nitrilbelagd handske Worksafe P30-150 10</v>
          </cell>
          <cell r="E1784" t="str">
            <v>PAR</v>
          </cell>
          <cell r="F1784">
            <v>19.074999999999999</v>
          </cell>
          <cell r="G1784">
            <v>12</v>
          </cell>
          <cell r="H1784">
            <v>228.89999999999998</v>
          </cell>
        </row>
        <row r="1785">
          <cell r="B1785">
            <v>2145960</v>
          </cell>
          <cell r="C1785" t="str">
            <v>Nitrilbelagd handske Worksafe P30-150 11</v>
          </cell>
          <cell r="D1785" t="str">
            <v>Nitrilbelagd handske Worksafe P30-150 11</v>
          </cell>
          <cell r="E1785" t="str">
            <v>PAR</v>
          </cell>
          <cell r="F1785">
            <v>19.074999999999999</v>
          </cell>
          <cell r="G1785">
            <v>12</v>
          </cell>
          <cell r="H1785">
            <v>228.89999999999998</v>
          </cell>
        </row>
        <row r="1786">
          <cell r="B1786">
            <v>2145961</v>
          </cell>
          <cell r="C1786" t="str">
            <v>Nitrilbelagd handske Worksafe P30-150 12</v>
          </cell>
          <cell r="D1786" t="str">
            <v>Nitrilbelagd handske Worksafe P30-150 12</v>
          </cell>
          <cell r="E1786" t="str">
            <v>PAR</v>
          </cell>
          <cell r="F1786">
            <v>19.074999999999999</v>
          </cell>
          <cell r="G1786">
            <v>12</v>
          </cell>
          <cell r="H1786">
            <v>228.89999999999998</v>
          </cell>
        </row>
        <row r="1787">
          <cell r="B1787">
            <v>2145955</v>
          </cell>
          <cell r="C1787" t="str">
            <v>Nitrilbelagd handske Worksafe P30-150 6</v>
          </cell>
          <cell r="D1787" t="str">
            <v>Nitrilbelagd handske Worksafe P30-150 6</v>
          </cell>
          <cell r="E1787" t="str">
            <v>PAR</v>
          </cell>
          <cell r="F1787">
            <v>19.074999999999999</v>
          </cell>
          <cell r="G1787">
            <v>12</v>
          </cell>
          <cell r="H1787">
            <v>228.89999999999998</v>
          </cell>
        </row>
        <row r="1788">
          <cell r="B1788">
            <v>2145956</v>
          </cell>
          <cell r="C1788" t="str">
            <v>Nitrilbelagd handske Worksafe P30-150 7</v>
          </cell>
          <cell r="D1788" t="str">
            <v>Nitrilbelagd handske Worksafe P30-150 7</v>
          </cell>
          <cell r="E1788" t="str">
            <v>PAR</v>
          </cell>
          <cell r="F1788">
            <v>19.074999999999999</v>
          </cell>
          <cell r="G1788">
            <v>12</v>
          </cell>
          <cell r="H1788">
            <v>228.89999999999998</v>
          </cell>
        </row>
        <row r="1789">
          <cell r="B1789">
            <v>2145957</v>
          </cell>
          <cell r="C1789" t="str">
            <v>Nitrilbelagd handske Worksafe P30-150 8</v>
          </cell>
          <cell r="D1789" t="str">
            <v>Nitrilbelagd handske Worksafe P30-150 8</v>
          </cell>
          <cell r="E1789" t="str">
            <v>PAR</v>
          </cell>
          <cell r="F1789">
            <v>19.074999999999999</v>
          </cell>
          <cell r="G1789">
            <v>12</v>
          </cell>
          <cell r="H1789">
            <v>228.89999999999998</v>
          </cell>
        </row>
        <row r="1790">
          <cell r="B1790">
            <v>2145958</v>
          </cell>
          <cell r="C1790" t="str">
            <v>Nitrilbelagd handske Worksafe P30-150 9</v>
          </cell>
          <cell r="D1790" t="str">
            <v>Nitrilbelagd handske Worksafe P30-150 9</v>
          </cell>
          <cell r="E1790" t="str">
            <v>PAR</v>
          </cell>
          <cell r="F1790">
            <v>19.074999999999999</v>
          </cell>
          <cell r="G1790">
            <v>12</v>
          </cell>
          <cell r="H1790">
            <v>228.89999999999998</v>
          </cell>
        </row>
        <row r="1791">
          <cell r="B1791">
            <v>2137804</v>
          </cell>
          <cell r="C1791" t="str">
            <v>Nivea Fast Tvål 100gr</v>
          </cell>
          <cell r="D1791" t="str">
            <v>Nivea Fast Tvål 100gr</v>
          </cell>
          <cell r="E1791" t="str">
            <v>FRP</v>
          </cell>
          <cell r="F1791">
            <v>42.300000000000004</v>
          </cell>
          <cell r="G1791">
            <v>1</v>
          </cell>
          <cell r="H1791">
            <v>42.300000000000004</v>
          </cell>
        </row>
        <row r="1792">
          <cell r="B1792">
            <v>2038306</v>
          </cell>
          <cell r="C1792" t="str">
            <v>Nozzle kit/Micro sprayer for BV 5/1*EU/B</v>
          </cell>
          <cell r="D1792" t="str">
            <v>Nozzle kit/Micro sprayer for BV 5/1*EU/B</v>
          </cell>
          <cell r="E1792" t="str">
            <v>STK</v>
          </cell>
          <cell r="F1792">
            <v>227.7</v>
          </cell>
          <cell r="G1792">
            <v>1</v>
          </cell>
          <cell r="H1792">
            <v>227.7</v>
          </cell>
        </row>
        <row r="1793">
          <cell r="B1793">
            <v>2050959</v>
          </cell>
          <cell r="C1793" t="str">
            <v>Odörätare KBM Eliminate free, 1 l</v>
          </cell>
          <cell r="D1793" t="str">
            <v>Odörätare KBM Eliminate free, 1 l</v>
          </cell>
          <cell r="E1793" t="str">
            <v>STK</v>
          </cell>
          <cell r="F1793">
            <v>22.7592</v>
          </cell>
          <cell r="G1793">
            <v>1</v>
          </cell>
          <cell r="H1793">
            <v>22.7592</v>
          </cell>
        </row>
        <row r="1794">
          <cell r="B1794">
            <v>2102465</v>
          </cell>
          <cell r="C1794" t="str">
            <v>Omrörareblad Vikan 70115</v>
          </cell>
          <cell r="D1794" t="str">
            <v>Omrörareblad Vikan 70115</v>
          </cell>
          <cell r="E1794" t="str">
            <v>STK</v>
          </cell>
          <cell r="F1794">
            <v>102.10000000000001</v>
          </cell>
          <cell r="G1794">
            <v>1</v>
          </cell>
          <cell r="H1794">
            <v>102.10000000000001</v>
          </cell>
        </row>
        <row r="1795">
          <cell r="B1795">
            <v>2025183</v>
          </cell>
          <cell r="C1795" t="str">
            <v>Ordinationskort Dosett Doseringsask</v>
          </cell>
          <cell r="D1795" t="str">
            <v>Ordinationskort Dosett Doseringsask</v>
          </cell>
          <cell r="E1795" t="str">
            <v>FRP</v>
          </cell>
          <cell r="F1795">
            <v>85</v>
          </cell>
          <cell r="G1795">
            <v>1</v>
          </cell>
          <cell r="H1795">
            <v>85</v>
          </cell>
        </row>
        <row r="1796">
          <cell r="B1796">
            <v>2139947</v>
          </cell>
          <cell r="C1796" t="str">
            <v>Palmolive Liquid Soap Magic Soft. Lime</v>
          </cell>
          <cell r="D1796" t="str">
            <v>Palmolive Liquid Soap Magic Soft. Lime</v>
          </cell>
          <cell r="E1796" t="str">
            <v>STK</v>
          </cell>
          <cell r="F1796">
            <v>58.774999999999999</v>
          </cell>
          <cell r="G1796">
            <v>12</v>
          </cell>
          <cell r="H1796">
            <v>705.3</v>
          </cell>
        </row>
        <row r="1797">
          <cell r="B1797">
            <v>2075308</v>
          </cell>
          <cell r="C1797" t="str">
            <v>Pampers Våtservett Sensitive 80st/fp</v>
          </cell>
          <cell r="D1797" t="str">
            <v>Pampers Våtservett Sensitive 80st/fp</v>
          </cell>
          <cell r="E1797" t="str">
            <v>FRP</v>
          </cell>
          <cell r="F1797">
            <v>45.599999999999994</v>
          </cell>
          <cell r="G1797">
            <v>1</v>
          </cell>
          <cell r="H1797">
            <v>45.599999999999994</v>
          </cell>
        </row>
        <row r="1798">
          <cell r="B1798">
            <v>2150389</v>
          </cell>
          <cell r="C1798" t="str">
            <v>Pappbägare DeliQ Hot Brun 12cl 100st/frp</v>
          </cell>
          <cell r="D1798" t="str">
            <v>Pappbägare DeliQ Hot Brun 12cl 100st/frp</v>
          </cell>
          <cell r="E1798" t="str">
            <v>FRP</v>
          </cell>
          <cell r="F1798">
            <v>33.875</v>
          </cell>
          <cell r="G1798">
            <v>1</v>
          </cell>
          <cell r="H1798">
            <v>33.875</v>
          </cell>
        </row>
        <row r="1799">
          <cell r="B1799">
            <v>2041622</v>
          </cell>
          <cell r="C1799" t="str">
            <v>Pappbägare Hot Coffe Thank You, 24cl</v>
          </cell>
          <cell r="D1799" t="str">
            <v>Pappbägare Hot Coffe Thank You, 24cl</v>
          </cell>
          <cell r="E1799" t="str">
            <v>FRP</v>
          </cell>
          <cell r="F1799">
            <v>46.3</v>
          </cell>
          <cell r="G1799">
            <v>20</v>
          </cell>
          <cell r="H1799">
            <v>926</v>
          </cell>
        </row>
        <row r="1800">
          <cell r="B1800">
            <v>2143676</v>
          </cell>
          <cell r="C1800" t="str">
            <v>Pappersbägare 100% No Plastic Vit 24cl</v>
          </cell>
          <cell r="D1800" t="str">
            <v>Pappersbägare 100% No Plastic Vit 24cl</v>
          </cell>
          <cell r="E1800" t="str">
            <v>FRP</v>
          </cell>
          <cell r="F1800">
            <v>35.65</v>
          </cell>
          <cell r="G1800">
            <v>1</v>
          </cell>
          <cell r="H1800">
            <v>35.65</v>
          </cell>
        </row>
        <row r="1801">
          <cell r="B1801">
            <v>2012874</v>
          </cell>
          <cell r="C1801" t="str">
            <v>Pappersbägare BioPak Mönstrad 24cl</v>
          </cell>
          <cell r="D1801" t="str">
            <v>Pappersbägare BioPak Mönstrad 24cl</v>
          </cell>
          <cell r="E1801" t="str">
            <v>FRP</v>
          </cell>
          <cell r="F1801">
            <v>54.949999999999996</v>
          </cell>
          <cell r="G1801">
            <v>1</v>
          </cell>
          <cell r="H1801">
            <v>54.949999999999996</v>
          </cell>
        </row>
        <row r="1802">
          <cell r="B1802">
            <v>2012875</v>
          </cell>
          <cell r="C1802" t="str">
            <v>Pappersbägare BioPak Mönstrad 35cl</v>
          </cell>
          <cell r="D1802" t="str">
            <v>Pappersbägare BioPak Mönstrad 35cl</v>
          </cell>
          <cell r="E1802" t="str">
            <v>FRP</v>
          </cell>
          <cell r="F1802">
            <v>71.424999999999997</v>
          </cell>
          <cell r="G1802">
            <v>16</v>
          </cell>
          <cell r="H1802">
            <v>1142.8</v>
          </cell>
        </row>
        <row r="1803">
          <cell r="B1803">
            <v>2138285</v>
          </cell>
          <cell r="C1803" t="str">
            <v>Pappersbägare BioPak Urban PP/PLA 18cl</v>
          </cell>
          <cell r="D1803" t="str">
            <v>Pappersbägare BioPak Urban PP/PLA 18cl</v>
          </cell>
          <cell r="E1803" t="str">
            <v>FRP</v>
          </cell>
          <cell r="F1803">
            <v>41.1</v>
          </cell>
          <cell r="G1803">
            <v>16</v>
          </cell>
          <cell r="H1803">
            <v>657.6</v>
          </cell>
        </row>
        <row r="1804">
          <cell r="B1804">
            <v>2012866</v>
          </cell>
          <cell r="C1804" t="str">
            <v>Pappersbägare Coffee Quick 35cl</v>
          </cell>
          <cell r="D1804" t="str">
            <v>Pappersbägare Coffee Quick 35cl</v>
          </cell>
          <cell r="E1804" t="str">
            <v>FRP</v>
          </cell>
          <cell r="F1804">
            <v>53.2</v>
          </cell>
          <cell r="G1804">
            <v>1</v>
          </cell>
          <cell r="H1804">
            <v>53.2</v>
          </cell>
        </row>
        <row r="1805">
          <cell r="B1805">
            <v>2151488</v>
          </cell>
          <cell r="C1805" t="str">
            <v>Pappersbägare Fresh Coffee 23cl Ø80 50st</v>
          </cell>
          <cell r="D1805" t="str">
            <v>Pappersbägare Fresh Coffee 23cl Ø80 50st</v>
          </cell>
          <cell r="E1805" t="str">
            <v>FRP</v>
          </cell>
          <cell r="F1805">
            <v>35.074999999999996</v>
          </cell>
          <cell r="G1805">
            <v>1</v>
          </cell>
          <cell r="H1805">
            <v>35.074999999999996</v>
          </cell>
        </row>
        <row r="1806">
          <cell r="B1806">
            <v>2135646</v>
          </cell>
          <cell r="C1806" t="str">
            <v>Pappersbägare m öra Varmdryck Kvist 18cl</v>
          </cell>
          <cell r="D1806" t="str">
            <v>Pappersbägare m öra Varmdryck Kvist 18cl</v>
          </cell>
          <cell r="E1806" t="str">
            <v>FRP</v>
          </cell>
          <cell r="F1806">
            <v>59.524999999999991</v>
          </cell>
          <cell r="G1806">
            <v>25</v>
          </cell>
          <cell r="H1806">
            <v>1488.1249999999998</v>
          </cell>
        </row>
        <row r="1807">
          <cell r="B1807">
            <v>2133950</v>
          </cell>
          <cell r="C1807" t="str">
            <v>Pappersbägare Pure 100% Papper 18cl</v>
          </cell>
          <cell r="D1807" t="str">
            <v>Pappersbägare Pure 100% Papper 18cl</v>
          </cell>
          <cell r="E1807" t="str">
            <v>FRP</v>
          </cell>
          <cell r="F1807">
            <v>112.2</v>
          </cell>
          <cell r="G1807">
            <v>1</v>
          </cell>
          <cell r="H1807">
            <v>112.2</v>
          </cell>
        </row>
        <row r="1808">
          <cell r="B1808">
            <v>2142627</v>
          </cell>
          <cell r="C1808" t="str">
            <v>Pappersbägare Ripple Wall Ø90mm 35cl</v>
          </cell>
          <cell r="D1808" t="str">
            <v>Pappersbägare Ripple Wall Ø90mm 35cl</v>
          </cell>
          <cell r="E1808" t="str">
            <v>FRP</v>
          </cell>
          <cell r="F1808">
            <v>53.449999999999996</v>
          </cell>
          <cell r="G1808">
            <v>1</v>
          </cell>
          <cell r="H1808">
            <v>53.449999999999996</v>
          </cell>
        </row>
        <row r="1809">
          <cell r="B1809">
            <v>2130968</v>
          </cell>
          <cell r="C1809" t="str">
            <v>Pappersbägare Triple Wall Eco 24cl</v>
          </cell>
          <cell r="D1809" t="str">
            <v>Pappersbägare Triple Wall Eco 24cl</v>
          </cell>
          <cell r="E1809" t="str">
            <v>FRP</v>
          </cell>
          <cell r="F1809">
            <v>47.249999999999993</v>
          </cell>
          <cell r="G1809">
            <v>20</v>
          </cell>
          <cell r="H1809">
            <v>944.99999999999989</v>
          </cell>
        </row>
        <row r="1810">
          <cell r="B1810">
            <v>2130957</v>
          </cell>
          <cell r="C1810" t="str">
            <v>Pappersbägare Triple Wall Eco 24cl</v>
          </cell>
          <cell r="D1810" t="str">
            <v>Pappersbägare Triple Wall Eco 24cl</v>
          </cell>
          <cell r="E1810" t="str">
            <v>FRP</v>
          </cell>
          <cell r="F1810">
            <v>43.949999999999996</v>
          </cell>
          <cell r="G1810">
            <v>1</v>
          </cell>
          <cell r="H1810">
            <v>43.949999999999996</v>
          </cell>
        </row>
        <row r="1811">
          <cell r="B1811">
            <v>2116767</v>
          </cell>
          <cell r="C1811" t="str">
            <v>Pappersbägare varmdryck 35cl Ø90mm Vit</v>
          </cell>
          <cell r="D1811" t="str">
            <v>Pappersbägare varmdryck 35cl Ø90mm Vit</v>
          </cell>
          <cell r="E1811" t="str">
            <v>FRP</v>
          </cell>
          <cell r="F1811">
            <v>61.124999999999993</v>
          </cell>
          <cell r="G1811">
            <v>1</v>
          </cell>
          <cell r="H1811">
            <v>61.124999999999993</v>
          </cell>
        </row>
        <row r="1812">
          <cell r="B1812">
            <v>2131385</v>
          </cell>
          <cell r="C1812" t="str">
            <v>Pappersbägare Varmdryck Double Wall 24cl</v>
          </cell>
          <cell r="D1812" t="str">
            <v>Pappersbägare Varmdryck Double Wall 24cl</v>
          </cell>
          <cell r="E1812" t="str">
            <v>FRP</v>
          </cell>
          <cell r="F1812">
            <v>65.199999999999989</v>
          </cell>
          <cell r="G1812">
            <v>1</v>
          </cell>
          <cell r="H1812">
            <v>65.199999999999989</v>
          </cell>
        </row>
        <row r="1813">
          <cell r="B1813">
            <v>2140312</v>
          </cell>
          <cell r="C1813" t="str">
            <v>Pappersbägare Varmdryck Ø70 Svart 20cl</v>
          </cell>
          <cell r="D1813" t="str">
            <v>Pappersbägare Varmdryck Ø70 Svart 20cl</v>
          </cell>
          <cell r="E1813" t="str">
            <v>FRP</v>
          </cell>
          <cell r="F1813">
            <v>50.75</v>
          </cell>
          <cell r="G1813">
            <v>1</v>
          </cell>
          <cell r="H1813">
            <v>50.75</v>
          </cell>
        </row>
        <row r="1814">
          <cell r="B1814">
            <v>2116763</v>
          </cell>
          <cell r="C1814" t="str">
            <v>Pappersbägare, varmdryck 47cl Ø90mm</v>
          </cell>
          <cell r="D1814" t="str">
            <v>Pappersbägare, varmdryck 47cl Ø90mm</v>
          </cell>
          <cell r="E1814" t="str">
            <v>FRP</v>
          </cell>
          <cell r="F1814">
            <v>13.995399999999998</v>
          </cell>
          <cell r="G1814">
            <v>1</v>
          </cell>
          <cell r="H1814">
            <v>13.995399999999998</v>
          </cell>
        </row>
        <row r="1815">
          <cell r="B1815">
            <v>553140</v>
          </cell>
          <cell r="C1815" t="str">
            <v>Pappersbägare/glöggmugg m öra 11cl</v>
          </cell>
          <cell r="D1815" t="str">
            <v>Pappersbägare/glöggmugg m öra 11cl</v>
          </cell>
          <cell r="E1815" t="str">
            <v>FRP</v>
          </cell>
          <cell r="F1815">
            <v>54.375</v>
          </cell>
          <cell r="G1815">
            <v>1</v>
          </cell>
          <cell r="H1815">
            <v>54.375</v>
          </cell>
        </row>
        <row r="1816">
          <cell r="B1816">
            <v>2008658</v>
          </cell>
          <cell r="C1816" t="str">
            <v>Pappersbärkasse 16 l, 250x170x330mm vit</v>
          </cell>
          <cell r="D1816" t="str">
            <v>Pappersbärkasse 16 l, 250x170x330mm vit</v>
          </cell>
          <cell r="E1816" t="str">
            <v>KRT</v>
          </cell>
          <cell r="F1816">
            <v>576.25</v>
          </cell>
          <cell r="G1816">
            <v>1</v>
          </cell>
          <cell r="H1816">
            <v>576.25</v>
          </cell>
        </row>
        <row r="1817">
          <cell r="B1817">
            <v>821020</v>
          </cell>
          <cell r="C1817" t="str">
            <v>Pappersbärkasse 17 l, 350x170x240 1-lag</v>
          </cell>
          <cell r="D1817" t="str">
            <v>Pappersbärkasse 17 l, 350x170x240 1-lag</v>
          </cell>
          <cell r="E1817" t="str">
            <v>PK</v>
          </cell>
          <cell r="F1817">
            <v>684.74999999999989</v>
          </cell>
          <cell r="G1817">
            <v>1</v>
          </cell>
          <cell r="H1817">
            <v>684.74999999999989</v>
          </cell>
        </row>
        <row r="1818">
          <cell r="B1818">
            <v>2108284</v>
          </cell>
          <cell r="C1818" t="str">
            <v>Pappersbärkasse Brun 26L 200/fp</v>
          </cell>
          <cell r="D1818" t="str">
            <v>Pappersbärkasse Brun 26L 200/fp</v>
          </cell>
          <cell r="E1818" t="str">
            <v>FRP</v>
          </cell>
          <cell r="F1818">
            <v>803.55</v>
          </cell>
          <cell r="G1818">
            <v>1</v>
          </cell>
          <cell r="H1818">
            <v>803.55</v>
          </cell>
        </row>
        <row r="1819">
          <cell r="B1819">
            <v>2133140</v>
          </cell>
          <cell r="C1819" t="str">
            <v>Pappersbärkasse ut.handtag 180x90x230mm</v>
          </cell>
          <cell r="D1819" t="str">
            <v>Pappersbärkasse ut.handtag 180x90x230mm</v>
          </cell>
          <cell r="E1819" t="str">
            <v>FRP</v>
          </cell>
          <cell r="F1819">
            <v>932.27499999999998</v>
          </cell>
          <cell r="G1819">
            <v>1</v>
          </cell>
          <cell r="H1819">
            <v>932.27499999999998</v>
          </cell>
        </row>
        <row r="1820">
          <cell r="B1820">
            <v>2028222</v>
          </cell>
          <cell r="C1820" t="str">
            <v>Pappersfilterpåsar till NT48/1</v>
          </cell>
          <cell r="D1820" t="str">
            <v>Pappersfilterpåsar till NT48/1</v>
          </cell>
          <cell r="E1820" t="str">
            <v>PÅS</v>
          </cell>
          <cell r="F1820">
            <v>544.5</v>
          </cell>
          <cell r="G1820">
            <v>1</v>
          </cell>
          <cell r="H1820">
            <v>544.5</v>
          </cell>
        </row>
        <row r="1821">
          <cell r="B1821">
            <v>2150693</v>
          </cell>
          <cell r="C1821" t="str">
            <v>Pappershandduk C-vikt 2-lag vit 3060/krt</v>
          </cell>
          <cell r="D1821" t="str">
            <v>Pappershandduk C-vikt 2-lag vit 3060/krt</v>
          </cell>
          <cell r="E1821" t="str">
            <v>KRT</v>
          </cell>
          <cell r="F1821">
            <v>757.5</v>
          </cell>
          <cell r="G1821">
            <v>1</v>
          </cell>
          <cell r="H1821">
            <v>757.5</v>
          </cell>
        </row>
        <row r="1822">
          <cell r="B1822">
            <v>2107886</v>
          </cell>
          <cell r="C1822" t="str">
            <v>Pappersk.påse LLD Basko20 0.015mm 50/rl</v>
          </cell>
          <cell r="D1822" t="str">
            <v>Pappersk.påse LLD Basko20 0.015mm 50/rl</v>
          </cell>
          <cell r="E1822" t="str">
            <v>RUL</v>
          </cell>
          <cell r="F1822">
            <v>31.25</v>
          </cell>
          <cell r="G1822">
            <v>1</v>
          </cell>
          <cell r="H1822">
            <v>31.25</v>
          </cell>
        </row>
        <row r="1823">
          <cell r="B1823">
            <v>2043290</v>
          </cell>
          <cell r="C1823" t="str">
            <v>Papperskorg Katrin 25 l Borstat stål</v>
          </cell>
          <cell r="D1823" t="str">
            <v>Papperskorg Katrin 25 l Borstat stål</v>
          </cell>
          <cell r="E1823" t="str">
            <v>STK</v>
          </cell>
          <cell r="F1823">
            <v>2462.5</v>
          </cell>
          <cell r="G1823">
            <v>1</v>
          </cell>
          <cell r="H1823">
            <v>2462.5</v>
          </cell>
        </row>
        <row r="1824">
          <cell r="B1824">
            <v>2033709</v>
          </cell>
          <cell r="C1824" t="str">
            <v>Papperskorg Katrin 25 l vit metall</v>
          </cell>
          <cell r="D1824" t="str">
            <v>Papperskorg Katrin 25 l vit metall</v>
          </cell>
          <cell r="E1824" t="str">
            <v>STK</v>
          </cell>
          <cell r="F1824">
            <v>1847.5</v>
          </cell>
          <cell r="G1824">
            <v>1</v>
          </cell>
          <cell r="H1824">
            <v>1847.5</v>
          </cell>
        </row>
        <row r="1825">
          <cell r="B1825">
            <v>2030489</v>
          </cell>
          <cell r="C1825" t="str">
            <v>Papperskorg Katrin 40l plast</v>
          </cell>
          <cell r="D1825" t="str">
            <v>Papperskorg Katrin 40l plast</v>
          </cell>
          <cell r="E1825" t="str">
            <v>STK</v>
          </cell>
          <cell r="F1825">
            <v>353.75</v>
          </cell>
          <cell r="G1825">
            <v>1</v>
          </cell>
          <cell r="H1825">
            <v>353.75</v>
          </cell>
        </row>
        <row r="1826">
          <cell r="B1826">
            <v>2012013</v>
          </cell>
          <cell r="C1826" t="str">
            <v>Papperskorg Katrin med lock 25 l</v>
          </cell>
          <cell r="D1826" t="str">
            <v>Papperskorg Katrin med lock 25 l</v>
          </cell>
          <cell r="E1826" t="str">
            <v>STK</v>
          </cell>
          <cell r="F1826">
            <v>530</v>
          </cell>
          <cell r="G1826">
            <v>1</v>
          </cell>
          <cell r="H1826">
            <v>530</v>
          </cell>
        </row>
        <row r="1827">
          <cell r="B1827">
            <v>2040642</v>
          </cell>
          <cell r="C1827" t="str">
            <v>Papperskorg Katrin med lock 50 l vit</v>
          </cell>
          <cell r="D1827" t="str">
            <v>Papperskorg Katrin med lock 50 l vit</v>
          </cell>
          <cell r="E1827" t="str">
            <v>STK</v>
          </cell>
          <cell r="F1827">
            <v>667.5</v>
          </cell>
          <cell r="G1827">
            <v>1</v>
          </cell>
          <cell r="H1827">
            <v>667.5</v>
          </cell>
        </row>
        <row r="1828">
          <cell r="B1828">
            <v>2038321</v>
          </cell>
          <cell r="C1828" t="str">
            <v>Papperskorg rund 14l svart plast</v>
          </cell>
          <cell r="D1828" t="str">
            <v>Papperskorg rund 14l svart plast</v>
          </cell>
          <cell r="E1828" t="str">
            <v>STK</v>
          </cell>
          <cell r="F1828">
            <v>47.249999999999993</v>
          </cell>
          <cell r="G1828">
            <v>1</v>
          </cell>
          <cell r="H1828">
            <v>47.249999999999993</v>
          </cell>
        </row>
        <row r="1829">
          <cell r="B1829">
            <v>519514</v>
          </cell>
          <cell r="C1829" t="str">
            <v>Papperskorg rund, 14 l, grå, pl., 31,5cm</v>
          </cell>
          <cell r="D1829" t="str">
            <v>Papperskorg rund, 14 l, grå, pl., 31,5cm</v>
          </cell>
          <cell r="E1829" t="str">
            <v>STK</v>
          </cell>
          <cell r="F1829">
            <v>47.249999999999993</v>
          </cell>
          <cell r="G1829">
            <v>1</v>
          </cell>
          <cell r="H1829">
            <v>47.249999999999993</v>
          </cell>
        </row>
        <row r="1830">
          <cell r="B1830">
            <v>519516</v>
          </cell>
          <cell r="C1830" t="str">
            <v>Papperskorg rund, 14 l, vit, pl., 31,5cm</v>
          </cell>
          <cell r="D1830" t="str">
            <v>Papperskorg rund, 14 l, vit, pl., 31,5cm</v>
          </cell>
          <cell r="E1830" t="str">
            <v>STK</v>
          </cell>
          <cell r="F1830">
            <v>47.249999999999993</v>
          </cell>
          <cell r="G1830">
            <v>1</v>
          </cell>
          <cell r="H1830">
            <v>47.249999999999993</v>
          </cell>
        </row>
        <row r="1831">
          <cell r="B1831">
            <v>2005757</v>
          </cell>
          <cell r="C1831" t="str">
            <v>Papperskorg Tork 20 l B2, trådkorg</v>
          </cell>
          <cell r="D1831" t="str">
            <v>Papperskorg Tork 20 l B2, trådkorg</v>
          </cell>
          <cell r="E1831" t="str">
            <v>STK</v>
          </cell>
          <cell r="F1831">
            <v>54.264800000000001</v>
          </cell>
          <cell r="G1831">
            <v>1</v>
          </cell>
          <cell r="H1831">
            <v>54.264800000000001</v>
          </cell>
        </row>
        <row r="1832">
          <cell r="B1832">
            <v>2039434</v>
          </cell>
          <cell r="C1832" t="str">
            <v>Papperskorg Tork 50 l B1, rostfri</v>
          </cell>
          <cell r="D1832" t="str">
            <v>Papperskorg Tork 50 l B1, rostfri</v>
          </cell>
          <cell r="E1832" t="str">
            <v>STK</v>
          </cell>
          <cell r="F1832">
            <v>3108.4500000000003</v>
          </cell>
          <cell r="G1832">
            <v>1</v>
          </cell>
          <cell r="H1832">
            <v>3108.4500000000003</v>
          </cell>
        </row>
        <row r="1833">
          <cell r="B1833">
            <v>519228</v>
          </cell>
          <cell r="C1833" t="str">
            <v>Papperskorg Tork 50 l B1, vit metall</v>
          </cell>
          <cell r="D1833" t="str">
            <v>Papperskorg Tork 50 l B1, vit metall</v>
          </cell>
          <cell r="E1833" t="str">
            <v>STK</v>
          </cell>
          <cell r="F1833">
            <v>1570.2</v>
          </cell>
          <cell r="G1833">
            <v>1</v>
          </cell>
          <cell r="H1833">
            <v>1570.2</v>
          </cell>
        </row>
        <row r="1834">
          <cell r="B1834">
            <v>2001070</v>
          </cell>
          <cell r="C1834" t="str">
            <v>Papperskorg Tork 50 l B1, vit plast</v>
          </cell>
          <cell r="D1834" t="str">
            <v>Papperskorg Tork 50 l B1, vit plast</v>
          </cell>
          <cell r="E1834" t="str">
            <v>STK</v>
          </cell>
          <cell r="F1834">
            <v>364.35599999999999</v>
          </cell>
          <cell r="G1834">
            <v>1</v>
          </cell>
          <cell r="H1834">
            <v>364.35599999999999</v>
          </cell>
        </row>
        <row r="1835">
          <cell r="B1835">
            <v>2017680</v>
          </cell>
          <cell r="C1835" t="str">
            <v>Papperskorg Tork Mini 5 l B3 svart</v>
          </cell>
          <cell r="D1835" t="str">
            <v>Papperskorg Tork Mini 5 l B3 svart</v>
          </cell>
          <cell r="E1835" t="str">
            <v>STK</v>
          </cell>
          <cell r="F1835">
            <v>607.17499999999995</v>
          </cell>
          <cell r="G1835">
            <v>1</v>
          </cell>
          <cell r="H1835">
            <v>607.17499999999995</v>
          </cell>
        </row>
        <row r="1836">
          <cell r="B1836">
            <v>2017679</v>
          </cell>
          <cell r="C1836" t="str">
            <v>Papperskorg Tork Mini 5 l B3 vit</v>
          </cell>
          <cell r="D1836" t="str">
            <v>Papperskorg Tork Mini 5 l B3 vit</v>
          </cell>
          <cell r="E1836" t="str">
            <v>STK</v>
          </cell>
          <cell r="F1836">
            <v>674.65</v>
          </cell>
          <cell r="G1836">
            <v>1</v>
          </cell>
          <cell r="H1836">
            <v>674.65</v>
          </cell>
        </row>
        <row r="1837">
          <cell r="B1837">
            <v>2075002</v>
          </cell>
          <cell r="C1837" t="str">
            <v>Papperskorgspåse Basko 20 35l HD 10my</v>
          </cell>
          <cell r="D1837" t="str">
            <v>Papperskorgspåse Basko 20 35l HD 10my</v>
          </cell>
          <cell r="E1837" t="str">
            <v>RUL</v>
          </cell>
          <cell r="F1837">
            <v>30.75</v>
          </cell>
          <cell r="G1837">
            <v>1</v>
          </cell>
          <cell r="H1837">
            <v>30.75</v>
          </cell>
        </row>
        <row r="1838">
          <cell r="B1838">
            <v>2073670</v>
          </cell>
          <cell r="C1838" t="str">
            <v>Papperskorgspåse Basko 20 40l LLD 18my</v>
          </cell>
          <cell r="D1838" t="str">
            <v>Papperskorgspåse Basko 20 40l LLD 18my</v>
          </cell>
          <cell r="E1838" t="str">
            <v>RUL</v>
          </cell>
          <cell r="F1838">
            <v>32.25</v>
          </cell>
          <cell r="G1838">
            <v>20</v>
          </cell>
          <cell r="H1838">
            <v>645</v>
          </cell>
        </row>
        <row r="1839">
          <cell r="B1839">
            <v>523720</v>
          </cell>
          <cell r="C1839" t="str">
            <v>Pappersnäsdukar Care-Ness tissue 3-l vit</v>
          </cell>
          <cell r="D1839" t="str">
            <v>Pappersnäsdukar Care-Ness tissue 3-l vit</v>
          </cell>
          <cell r="E1839" t="str">
            <v>BNT</v>
          </cell>
          <cell r="F1839">
            <v>27.749999999999996</v>
          </cell>
          <cell r="G1839">
            <v>1</v>
          </cell>
          <cell r="H1839">
            <v>27.749999999999996</v>
          </cell>
        </row>
        <row r="1840">
          <cell r="B1840">
            <v>2006397</v>
          </cell>
          <cell r="C1840" t="str">
            <v>Papperspåsar plana 0,5kg, 120/40x225mm</v>
          </cell>
          <cell r="D1840" t="str">
            <v>Papperspåsar plana 0,5kg, 120/40x225mm</v>
          </cell>
          <cell r="E1840" t="str">
            <v>KRT</v>
          </cell>
          <cell r="F1840">
            <v>417.5</v>
          </cell>
          <cell r="G1840">
            <v>1</v>
          </cell>
          <cell r="H1840">
            <v>417.5</v>
          </cell>
        </row>
        <row r="1841">
          <cell r="B1841">
            <v>2006383</v>
          </cell>
          <cell r="C1841" t="str">
            <v>Papperspåsar plana 1/10kg 100x160mm</v>
          </cell>
          <cell r="D1841" t="str">
            <v>Papperspåsar plana 1/10kg 100x160mm</v>
          </cell>
          <cell r="E1841" t="str">
            <v>KRT</v>
          </cell>
          <cell r="F1841">
            <v>527.5</v>
          </cell>
          <cell r="G1841">
            <v>1</v>
          </cell>
          <cell r="H1841">
            <v>527.5</v>
          </cell>
        </row>
        <row r="1842">
          <cell r="B1842">
            <v>2006398</v>
          </cell>
          <cell r="C1842" t="str">
            <v>Papperspåsar plana 1kg, 135/50x270mm</v>
          </cell>
          <cell r="D1842" t="str">
            <v>Papperspåsar plana 1kg, 135/50x270mm</v>
          </cell>
          <cell r="E1842" t="str">
            <v>KRT</v>
          </cell>
          <cell r="F1842">
            <v>487.5</v>
          </cell>
          <cell r="G1842">
            <v>1</v>
          </cell>
          <cell r="H1842">
            <v>487.5</v>
          </cell>
        </row>
        <row r="1843">
          <cell r="B1843">
            <v>2049439</v>
          </cell>
          <cell r="C1843" t="str">
            <v>Papperssäck 125 l 750x1000x250mm 1-lag</v>
          </cell>
          <cell r="D1843" t="str">
            <v>Papperssäck 125 l 750x1000x250mm 1-lag</v>
          </cell>
          <cell r="E1843" t="str">
            <v>BNT</v>
          </cell>
          <cell r="F1843">
            <v>304.75</v>
          </cell>
          <cell r="G1843">
            <v>1</v>
          </cell>
          <cell r="H1843">
            <v>304.75</v>
          </cell>
        </row>
        <row r="1844">
          <cell r="B1844">
            <v>2049453</v>
          </cell>
          <cell r="C1844" t="str">
            <v>Papperssäck 125 l 750x1000x250mm, 2-lag</v>
          </cell>
          <cell r="D1844" t="str">
            <v>Papperssäck 125 l 750x1000x250mm, 2-lag</v>
          </cell>
          <cell r="E1844" t="str">
            <v>BNT</v>
          </cell>
          <cell r="F1844">
            <v>91.872</v>
          </cell>
          <cell r="G1844">
            <v>1</v>
          </cell>
          <cell r="H1844">
            <v>91.872</v>
          </cell>
        </row>
        <row r="1845">
          <cell r="B1845">
            <v>831373</v>
          </cell>
          <cell r="C1845" t="str">
            <v>Papperssäck 142 l 75x115x25cm 100+80g</v>
          </cell>
          <cell r="D1845" t="str">
            <v>Papperssäck 142 l 75x115x25cm 100+80g</v>
          </cell>
          <cell r="E1845" t="str">
            <v>BNT</v>
          </cell>
          <cell r="F1845">
            <v>462</v>
          </cell>
          <cell r="G1845">
            <v>1</v>
          </cell>
          <cell r="H1845">
            <v>462</v>
          </cell>
        </row>
        <row r="1846">
          <cell r="B1846">
            <v>2049437</v>
          </cell>
          <cell r="C1846" t="str">
            <v>Papperssäck 160 l 800x1050x300mm 1-lag</v>
          </cell>
          <cell r="D1846" t="str">
            <v>Papperssäck 160 l 800x1050x300mm 1-lag</v>
          </cell>
          <cell r="E1846" t="str">
            <v>BNT</v>
          </cell>
          <cell r="F1846">
            <v>427.25</v>
          </cell>
          <cell r="G1846">
            <v>1</v>
          </cell>
          <cell r="H1846">
            <v>427.25</v>
          </cell>
        </row>
        <row r="1847">
          <cell r="B1847">
            <v>2049454</v>
          </cell>
          <cell r="C1847" t="str">
            <v>Papperssäck 160 l 800x1050x300mm 2-lag</v>
          </cell>
          <cell r="D1847" t="str">
            <v>Papperssäck 160 l 800x1050x300mm 2-lag</v>
          </cell>
          <cell r="E1847" t="str">
            <v>BNT</v>
          </cell>
          <cell r="F1847">
            <v>439.75</v>
          </cell>
          <cell r="G1847">
            <v>1</v>
          </cell>
          <cell r="H1847">
            <v>439.75</v>
          </cell>
        </row>
        <row r="1848">
          <cell r="B1848">
            <v>2049440</v>
          </cell>
          <cell r="C1848" t="str">
            <v>Papperssäck 240 l 870x1200x350mm 2-lag</v>
          </cell>
          <cell r="D1848" t="str">
            <v>Papperssäck 240 l 870x1200x350mm 2-lag</v>
          </cell>
          <cell r="E1848" t="str">
            <v>BNT</v>
          </cell>
          <cell r="F1848">
            <v>713.75</v>
          </cell>
          <cell r="G1848">
            <v>1</v>
          </cell>
          <cell r="H1848">
            <v>713.75</v>
          </cell>
        </row>
        <row r="1849">
          <cell r="B1849">
            <v>2025160</v>
          </cell>
          <cell r="C1849" t="str">
            <v>Papperssäck 350 l 105x120x40cm, 2-lag</v>
          </cell>
          <cell r="D1849" t="str">
            <v>Papperssäck 350 l 105x120x40cm, 2-lag</v>
          </cell>
          <cell r="E1849" t="str">
            <v>BNT</v>
          </cell>
          <cell r="F1849">
            <v>423.99999999999994</v>
          </cell>
          <cell r="G1849">
            <v>1</v>
          </cell>
          <cell r="H1849">
            <v>423.99999999999994</v>
          </cell>
        </row>
        <row r="1850">
          <cell r="B1850">
            <v>831282</v>
          </cell>
          <cell r="C1850" t="str">
            <v>Papperssäck 44 lit, 50x80x14 cm 2x90 g</v>
          </cell>
          <cell r="D1850" t="str">
            <v>Papperssäck 44 lit, 50x80x14 cm 2x90 g</v>
          </cell>
          <cell r="E1850" t="str">
            <v>BNT</v>
          </cell>
          <cell r="F1850">
            <v>218.99999999999997</v>
          </cell>
          <cell r="G1850">
            <v>1</v>
          </cell>
          <cell r="H1850">
            <v>218.99999999999997</v>
          </cell>
        </row>
        <row r="1851">
          <cell r="B1851">
            <v>2049446</v>
          </cell>
          <cell r="C1851" t="str">
            <v>Papperssäck 60 l 550x900x230mm 2-lag</v>
          </cell>
          <cell r="D1851" t="str">
            <v>Papperssäck 60 l 550x900x230mm 2-lag</v>
          </cell>
          <cell r="E1851" t="str">
            <v>BNT</v>
          </cell>
          <cell r="F1851">
            <v>39.381999999999998</v>
          </cell>
          <cell r="G1851">
            <v>1</v>
          </cell>
          <cell r="H1851">
            <v>39.381999999999998</v>
          </cell>
        </row>
        <row r="1852">
          <cell r="B1852">
            <v>831333</v>
          </cell>
          <cell r="C1852" t="str">
            <v>Papperssäck 80 l 60x100x14cm 100+80g</v>
          </cell>
          <cell r="D1852" t="str">
            <v>Papperssäck 80 l 60x100x14cm 100+80g</v>
          </cell>
          <cell r="E1852" t="str">
            <v>BNT</v>
          </cell>
          <cell r="F1852">
            <v>258.75</v>
          </cell>
          <cell r="G1852">
            <v>1</v>
          </cell>
          <cell r="H1852">
            <v>258.75</v>
          </cell>
        </row>
        <row r="1853">
          <cell r="B1853">
            <v>2049455</v>
          </cell>
          <cell r="C1853" t="str">
            <v>Papperssäck PE våtavfall 2-lag</v>
          </cell>
          <cell r="D1853" t="str">
            <v>Papperssäck PE våtavfall 2-lag</v>
          </cell>
          <cell r="E1853" t="str">
            <v>BNT</v>
          </cell>
          <cell r="F1853">
            <v>75.69</v>
          </cell>
          <cell r="G1853">
            <v>1</v>
          </cell>
          <cell r="H1853">
            <v>75.69</v>
          </cell>
        </row>
        <row r="1854">
          <cell r="B1854">
            <v>2025171</v>
          </cell>
          <cell r="C1854" t="str">
            <v>Papperssäck våtavfall, 60 l 55x86x20cm</v>
          </cell>
          <cell r="D1854" t="str">
            <v>Papperssäck våtavfall, 60 l 55x86x20cm</v>
          </cell>
          <cell r="E1854" t="str">
            <v>BNT</v>
          </cell>
          <cell r="F1854">
            <v>66.003999999999991</v>
          </cell>
          <cell r="G1854">
            <v>1</v>
          </cell>
          <cell r="H1854">
            <v>66.003999999999991</v>
          </cell>
        </row>
        <row r="1855">
          <cell r="B1855">
            <v>2072993</v>
          </cell>
          <cell r="C1855" t="str">
            <v>Papperstallrik Bagasse Vit Oval 26,3cm</v>
          </cell>
          <cell r="D1855" t="str">
            <v>Papperstallrik Bagasse Vit Oval 26,3cm</v>
          </cell>
          <cell r="E1855" t="str">
            <v>FRP</v>
          </cell>
          <cell r="F1855">
            <v>88.975000000000009</v>
          </cell>
          <cell r="G1855">
            <v>1</v>
          </cell>
          <cell r="H1855">
            <v>88.975000000000009</v>
          </cell>
        </row>
        <row r="1856">
          <cell r="B1856">
            <v>2118255</v>
          </cell>
          <cell r="C1856" t="str">
            <v>Papperstallrik Bagasse Vit Ø15cm</v>
          </cell>
          <cell r="D1856" t="str">
            <v>Papperstallrik Bagasse Vit Ø15cm</v>
          </cell>
          <cell r="E1856" t="str">
            <v>FRP</v>
          </cell>
          <cell r="F1856">
            <v>34.199999999999996</v>
          </cell>
          <cell r="G1856">
            <v>1</v>
          </cell>
          <cell r="H1856">
            <v>34.199999999999996</v>
          </cell>
        </row>
        <row r="1857">
          <cell r="B1857">
            <v>2072990</v>
          </cell>
          <cell r="C1857" t="str">
            <v>Papperstallrik Bagasse Vit Ø18cm</v>
          </cell>
          <cell r="D1857" t="str">
            <v>Papperstallrik Bagasse Vit Ø18cm</v>
          </cell>
          <cell r="E1857" t="str">
            <v>FRP</v>
          </cell>
          <cell r="F1857">
            <v>40.299999999999997</v>
          </cell>
          <cell r="G1857">
            <v>1</v>
          </cell>
          <cell r="H1857">
            <v>40.299999999999997</v>
          </cell>
        </row>
        <row r="1858">
          <cell r="B1858">
            <v>2072992</v>
          </cell>
          <cell r="C1858" t="str">
            <v>Papperstallrik Bagasse Vit Ø26cm</v>
          </cell>
          <cell r="D1858" t="str">
            <v>Papperstallrik Bagasse Vit Ø26cm</v>
          </cell>
          <cell r="E1858" t="str">
            <v>FRP</v>
          </cell>
          <cell r="F1858">
            <v>99.149999999999991</v>
          </cell>
          <cell r="G1858">
            <v>1</v>
          </cell>
          <cell r="H1858">
            <v>99.149999999999991</v>
          </cell>
        </row>
        <row r="1859">
          <cell r="B1859">
            <v>2138914</v>
          </cell>
          <cell r="C1859" t="str">
            <v>Papperstallrik BioPak Bagasse Ø15cm</v>
          </cell>
          <cell r="D1859" t="str">
            <v>Papperstallrik BioPak Bagasse Ø15cm</v>
          </cell>
          <cell r="E1859" t="str">
            <v>FRP</v>
          </cell>
          <cell r="F1859">
            <v>68.724999999999994</v>
          </cell>
          <cell r="G1859">
            <v>1</v>
          </cell>
          <cell r="H1859">
            <v>68.724999999999994</v>
          </cell>
        </row>
        <row r="1860">
          <cell r="B1860">
            <v>2002558</v>
          </cell>
          <cell r="C1860" t="str">
            <v>Papperstallrik BioPak Bagasse Ø22cm</v>
          </cell>
          <cell r="D1860" t="str">
            <v>Papperstallrik BioPak Bagasse Ø22cm</v>
          </cell>
          <cell r="E1860" t="str">
            <v>FRP</v>
          </cell>
          <cell r="F1860">
            <v>108</v>
          </cell>
          <cell r="G1860">
            <v>1</v>
          </cell>
          <cell r="H1860">
            <v>108</v>
          </cell>
        </row>
        <row r="1861">
          <cell r="B1861">
            <v>2112084</v>
          </cell>
          <cell r="C1861" t="str">
            <v>Papperstallrik BioPak laminerad Vit 18cm</v>
          </cell>
          <cell r="D1861" t="str">
            <v>Papperstallrik BioPak laminerad Vit 18cm</v>
          </cell>
          <cell r="E1861" t="str">
            <v>KRT</v>
          </cell>
          <cell r="F1861">
            <v>132.95339999999999</v>
          </cell>
          <cell r="G1861">
            <v>5</v>
          </cell>
          <cell r="H1861">
            <v>664.76699999999994</v>
          </cell>
        </row>
        <row r="1862">
          <cell r="B1862">
            <v>2112083</v>
          </cell>
          <cell r="C1862" t="str">
            <v>Papperstallrik BioPak Vit Ø18cm</v>
          </cell>
          <cell r="D1862" t="str">
            <v>Papperstallrik BioPak Vit Ø18cm</v>
          </cell>
          <cell r="E1862" t="str">
            <v>KRT</v>
          </cell>
          <cell r="F1862">
            <v>507.95</v>
          </cell>
          <cell r="G1862">
            <v>1</v>
          </cell>
          <cell r="H1862">
            <v>507.95</v>
          </cell>
        </row>
        <row r="1863">
          <cell r="B1863">
            <v>2134674</v>
          </cell>
          <cell r="C1863" t="str">
            <v>Papperstallrik Pure Brun Ø23cm</v>
          </cell>
          <cell r="D1863" t="str">
            <v>Papperstallrik Pure Brun Ø23cm</v>
          </cell>
          <cell r="E1863" t="str">
            <v>FRP</v>
          </cell>
          <cell r="F1863">
            <v>136.04999999999998</v>
          </cell>
          <cell r="G1863">
            <v>5</v>
          </cell>
          <cell r="H1863">
            <v>680.24999999999989</v>
          </cell>
        </row>
        <row r="1864">
          <cell r="B1864">
            <v>2104202</v>
          </cell>
          <cell r="C1864" t="str">
            <v>Partikelfil. SR500/700 Sundst SR710 P3 R</v>
          </cell>
          <cell r="D1864" t="str">
            <v>Partikelfil. SR500/700 Sundst SR710 P3 R</v>
          </cell>
          <cell r="E1864" t="str">
            <v>STK</v>
          </cell>
          <cell r="F1864">
            <v>130.82499999999999</v>
          </cell>
          <cell r="G1864">
            <v>2</v>
          </cell>
          <cell r="H1864">
            <v>261.64999999999998</v>
          </cell>
        </row>
        <row r="1865">
          <cell r="B1865">
            <v>834416</v>
          </cell>
          <cell r="C1865" t="str">
            <v>PE Knytsäck 240 l, 450/400x1600mm 50my</v>
          </cell>
          <cell r="D1865" t="str">
            <v>PE Knytsäck 240 l, 450/400x1600mm 50my</v>
          </cell>
          <cell r="E1865" t="str">
            <v>RUL</v>
          </cell>
          <cell r="F1865">
            <v>62.5</v>
          </cell>
          <cell r="G1865">
            <v>1</v>
          </cell>
          <cell r="H1865">
            <v>62.5</v>
          </cell>
        </row>
        <row r="1866">
          <cell r="B1866">
            <v>2068534</v>
          </cell>
          <cell r="C1866" t="str">
            <v>PE Knytsäck 70 l LLD 195/385x1095mm</v>
          </cell>
          <cell r="D1866" t="str">
            <v>PE Knytsäck 70 l LLD 195/385x1095mm</v>
          </cell>
          <cell r="E1866" t="str">
            <v>ROL</v>
          </cell>
          <cell r="F1866">
            <v>32.25</v>
          </cell>
          <cell r="G1866">
            <v>1</v>
          </cell>
          <cell r="H1866">
            <v>32.25</v>
          </cell>
        </row>
        <row r="1867">
          <cell r="B1867">
            <v>2067941</v>
          </cell>
          <cell r="C1867" t="str">
            <v>PE Knytsäck Biobaserad 125 l</v>
          </cell>
          <cell r="D1867" t="str">
            <v>PE Knytsäck Biobaserad 125 l</v>
          </cell>
          <cell r="E1867" t="str">
            <v>RUL</v>
          </cell>
          <cell r="F1867">
            <v>79.5</v>
          </cell>
          <cell r="G1867">
            <v>20</v>
          </cell>
          <cell r="H1867">
            <v>1590</v>
          </cell>
        </row>
        <row r="1868">
          <cell r="B1868">
            <v>2025122</v>
          </cell>
          <cell r="C1868" t="str">
            <v>PE- påse HD 700/500x1500x0,015mm</v>
          </cell>
          <cell r="D1868" t="str">
            <v>PE- påse HD 700/500x1500x0,015mm</v>
          </cell>
          <cell r="E1868" t="str">
            <v>KRT</v>
          </cell>
          <cell r="F1868">
            <v>1122.5</v>
          </cell>
          <cell r="G1868">
            <v>1</v>
          </cell>
          <cell r="H1868">
            <v>1122.5</v>
          </cell>
        </row>
        <row r="1869">
          <cell r="B1869">
            <v>2017385</v>
          </cell>
          <cell r="C1869" t="str">
            <v>PE Påse LD 280x360mm 25my, transp</v>
          </cell>
          <cell r="D1869" t="str">
            <v>PE Påse LD 280x360mm 25my, transp</v>
          </cell>
          <cell r="E1869" t="str">
            <v>KRT</v>
          </cell>
          <cell r="F1869">
            <v>453.75</v>
          </cell>
          <cell r="G1869">
            <v>1</v>
          </cell>
          <cell r="H1869">
            <v>453.75</v>
          </cell>
        </row>
        <row r="1870">
          <cell r="B1870">
            <v>806210</v>
          </cell>
          <cell r="C1870" t="str">
            <v>PE Påse LLD 2 l, 200x350mm 35my, transp</v>
          </cell>
          <cell r="D1870" t="str">
            <v>PE Påse LLD 2 l, 200x350mm 35my, transp</v>
          </cell>
          <cell r="E1870" t="str">
            <v>RUL</v>
          </cell>
          <cell r="F1870">
            <v>8.9320000000000004</v>
          </cell>
          <cell r="G1870">
            <v>1</v>
          </cell>
          <cell r="H1870">
            <v>8.9320000000000004</v>
          </cell>
        </row>
        <row r="1871">
          <cell r="B1871">
            <v>806330</v>
          </cell>
          <cell r="C1871" t="str">
            <v>PE Påse LLD 3 l, 250x400mm 18my, transp</v>
          </cell>
          <cell r="D1871" t="str">
            <v>PE Påse LLD 3 l, 250x400mm 18my, transp</v>
          </cell>
          <cell r="E1871" t="str">
            <v>RUL</v>
          </cell>
          <cell r="F1871">
            <v>13.34</v>
          </cell>
          <cell r="G1871">
            <v>1</v>
          </cell>
          <cell r="H1871">
            <v>13.34</v>
          </cell>
        </row>
        <row r="1872">
          <cell r="B1872">
            <v>2027316</v>
          </cell>
          <cell r="C1872" t="str">
            <v>PE Påse LLD 30 l,  510x570mm 12my, vit</v>
          </cell>
          <cell r="D1872" t="str">
            <v>PE Påse LLD 30 l,  510x570mm 12my, vit</v>
          </cell>
          <cell r="E1872" t="str">
            <v>RUL</v>
          </cell>
          <cell r="F1872">
            <v>32.999999999999993</v>
          </cell>
          <cell r="G1872">
            <v>1</v>
          </cell>
          <cell r="H1872">
            <v>32.999999999999993</v>
          </cell>
        </row>
        <row r="1873">
          <cell r="B1873">
            <v>806280</v>
          </cell>
          <cell r="C1873" t="str">
            <v>PE Påse LLD 36 l, 500x700mm 35my, transp</v>
          </cell>
          <cell r="D1873" t="str">
            <v>PE Påse LLD 36 l, 500x700mm 35my, transp</v>
          </cell>
          <cell r="E1873" t="str">
            <v>RUL</v>
          </cell>
          <cell r="F1873">
            <v>89</v>
          </cell>
          <cell r="G1873">
            <v>10</v>
          </cell>
          <cell r="H1873">
            <v>890</v>
          </cell>
        </row>
        <row r="1874">
          <cell r="B1874">
            <v>806949</v>
          </cell>
          <cell r="C1874" t="str">
            <v>PE Påse LLD 40 l, 300/200x700mm 20my, sv</v>
          </cell>
          <cell r="D1874" t="str">
            <v>PE Påse LLD 40 l, 300/200x700mm 20my, sv</v>
          </cell>
          <cell r="E1874" t="str">
            <v>RUL</v>
          </cell>
          <cell r="F1874">
            <v>105.5</v>
          </cell>
          <cell r="G1874">
            <v>10</v>
          </cell>
          <cell r="H1874">
            <v>1055</v>
          </cell>
        </row>
        <row r="1875">
          <cell r="B1875">
            <v>806365</v>
          </cell>
          <cell r="C1875" t="str">
            <v>PE Påse LLD 40 l, 350/250x600mm 20my</v>
          </cell>
          <cell r="D1875" t="str">
            <v>PE Påse LLD 40 l, 350/250x600mm 20my</v>
          </cell>
          <cell r="E1875" t="str">
            <v>RUL</v>
          </cell>
          <cell r="F1875">
            <v>100.5</v>
          </cell>
          <cell r="G1875">
            <v>10</v>
          </cell>
          <cell r="H1875">
            <v>1005</v>
          </cell>
        </row>
        <row r="1876">
          <cell r="B1876">
            <v>806240</v>
          </cell>
          <cell r="C1876" t="str">
            <v>PE Påse LLD 5 l, 250x500mm 35my, transp</v>
          </cell>
          <cell r="D1876" t="str">
            <v>PE Påse LLD 5 l, 250x500mm 35my, transp</v>
          </cell>
          <cell r="E1876" t="str">
            <v>RUL</v>
          </cell>
          <cell r="F1876">
            <v>68.499999999999986</v>
          </cell>
          <cell r="G1876">
            <v>1</v>
          </cell>
          <cell r="H1876">
            <v>68.499999999999986</v>
          </cell>
        </row>
        <row r="1877">
          <cell r="B1877">
            <v>806350</v>
          </cell>
          <cell r="C1877" t="str">
            <v>PE Påse LLD 5 l, 300x500mm 18my, transp</v>
          </cell>
          <cell r="D1877" t="str">
            <v>PE Påse LLD 5 l, 300x500mm 18my, transp</v>
          </cell>
          <cell r="E1877" t="str">
            <v>RUL</v>
          </cell>
          <cell r="F1877">
            <v>20.067999999999998</v>
          </cell>
          <cell r="G1877">
            <v>1</v>
          </cell>
          <cell r="H1877">
            <v>20.067999999999998</v>
          </cell>
        </row>
        <row r="1878">
          <cell r="B1878">
            <v>2061021</v>
          </cell>
          <cell r="C1878" t="str">
            <v>PE Sack KBM 125L COEX 750x1150mm Transp.</v>
          </cell>
          <cell r="D1878" t="str">
            <v>PE Sack KBM 125L COEX 750x1150mm Transp.</v>
          </cell>
          <cell r="E1878" t="str">
            <v>RUL</v>
          </cell>
          <cell r="F1878">
            <v>17.5624</v>
          </cell>
          <cell r="G1878">
            <v>1</v>
          </cell>
          <cell r="H1878">
            <v>17.5624</v>
          </cell>
        </row>
        <row r="1879">
          <cell r="B1879">
            <v>2068530</v>
          </cell>
          <cell r="C1879" t="str">
            <v>PE Säck 70 l LLD 600x900mm 50my svart</v>
          </cell>
          <cell r="D1879" t="str">
            <v>PE Säck 70 l LLD 600x900mm 50my svart</v>
          </cell>
          <cell r="E1879" t="str">
            <v>RUL</v>
          </cell>
          <cell r="F1879">
            <v>88</v>
          </cell>
          <cell r="G1879">
            <v>1</v>
          </cell>
          <cell r="H1879">
            <v>88</v>
          </cell>
        </row>
        <row r="1880">
          <cell r="B1880">
            <v>2022838</v>
          </cell>
          <cell r="C1880" t="str">
            <v>PE Säck 70 l, 600x900mm 40my, vit</v>
          </cell>
          <cell r="D1880" t="str">
            <v>PE Säck 70 l, 600x900mm 40my, vit</v>
          </cell>
          <cell r="E1880" t="str">
            <v>RUL</v>
          </cell>
          <cell r="F1880">
            <v>47</v>
          </cell>
          <cell r="G1880">
            <v>6</v>
          </cell>
          <cell r="H1880">
            <v>282</v>
          </cell>
        </row>
        <row r="1881">
          <cell r="B1881">
            <v>2068160</v>
          </cell>
          <cell r="C1881" t="str">
            <v>PE Säck Basko, 870x850mm 24my vit</v>
          </cell>
          <cell r="D1881" t="str">
            <v>PE Säck Basko, 870x850mm 24my vit</v>
          </cell>
          <cell r="E1881" t="str">
            <v>RUL</v>
          </cell>
          <cell r="F1881">
            <v>119.74999999999999</v>
          </cell>
          <cell r="G1881">
            <v>1</v>
          </cell>
          <cell r="H1881">
            <v>119.74999999999999</v>
          </cell>
        </row>
        <row r="1882">
          <cell r="B1882">
            <v>2039042</v>
          </cell>
          <cell r="C1882" t="str">
            <v>PE Säck biobas 125 l 380/370x1150mm 30my</v>
          </cell>
          <cell r="D1882" t="str">
            <v>PE Säck biobas 125 l 380/370x1150mm 30my</v>
          </cell>
          <cell r="E1882" t="str">
            <v>RUL</v>
          </cell>
          <cell r="F1882">
            <v>141</v>
          </cell>
          <cell r="G1882">
            <v>15</v>
          </cell>
          <cell r="H1882">
            <v>2115</v>
          </cell>
        </row>
        <row r="1883">
          <cell r="B1883">
            <v>2034332</v>
          </cell>
          <cell r="C1883" t="str">
            <v>PE Säck biobas 125 l 380/370x1150mm 30my</v>
          </cell>
          <cell r="D1883" t="str">
            <v>PE Säck biobas 125 l 380/370x1150mm 30my</v>
          </cell>
          <cell r="E1883" t="str">
            <v>RUL</v>
          </cell>
          <cell r="F1883">
            <v>132.75</v>
          </cell>
          <cell r="G1883">
            <v>15</v>
          </cell>
          <cell r="H1883">
            <v>1991.25</v>
          </cell>
        </row>
        <row r="1884">
          <cell r="B1884">
            <v>2068100</v>
          </cell>
          <cell r="C1884" t="str">
            <v>PE Säck Glenta 110L COEX 700x1100mm 30my</v>
          </cell>
          <cell r="D1884" t="str">
            <v>PE Säck Glenta 110L COEX 700x1100mm 30my</v>
          </cell>
          <cell r="E1884" t="str">
            <v>RUL</v>
          </cell>
          <cell r="F1884">
            <v>47.249999999999993</v>
          </cell>
          <cell r="G1884">
            <v>1</v>
          </cell>
          <cell r="H1884">
            <v>47.249999999999993</v>
          </cell>
        </row>
        <row r="1885">
          <cell r="B1885">
            <v>2068146</v>
          </cell>
          <cell r="C1885" t="str">
            <v>PE Säck Glenta 125L 750x1150 20my Transp</v>
          </cell>
          <cell r="D1885" t="str">
            <v>PE Säck Glenta 125L 750x1150 20my Transp</v>
          </cell>
          <cell r="E1885" t="str">
            <v>RUL</v>
          </cell>
          <cell r="F1885">
            <v>64.749999999999986</v>
          </cell>
          <cell r="G1885">
            <v>1</v>
          </cell>
          <cell r="H1885">
            <v>64.749999999999986</v>
          </cell>
        </row>
        <row r="1886">
          <cell r="B1886">
            <v>2068148</v>
          </cell>
          <cell r="C1886" t="str">
            <v>PE Säck Glenta 125L 750x1150mm 20my Vit</v>
          </cell>
          <cell r="D1886" t="str">
            <v>PE Säck Glenta 125L 750x1150mm 20my Vit</v>
          </cell>
          <cell r="E1886" t="str">
            <v>RUL</v>
          </cell>
          <cell r="F1886">
            <v>63.75</v>
          </cell>
          <cell r="G1886">
            <v>1</v>
          </cell>
          <cell r="H1886">
            <v>63.75</v>
          </cell>
        </row>
        <row r="1887">
          <cell r="B1887">
            <v>2058253</v>
          </cell>
          <cell r="C1887" t="str">
            <v>PE Säck Glenta 125L 750x1150mm 30my 100%</v>
          </cell>
          <cell r="D1887" t="str">
            <v>PE Säck Glenta 125L 750x1150mm 30my 100%</v>
          </cell>
          <cell r="E1887" t="str">
            <v>RUL</v>
          </cell>
          <cell r="F1887">
            <v>47.5</v>
          </cell>
          <cell r="G1887">
            <v>1</v>
          </cell>
          <cell r="H1887">
            <v>47.5</v>
          </cell>
        </row>
        <row r="1888">
          <cell r="B1888">
            <v>2048584</v>
          </cell>
          <cell r="C1888" t="str">
            <v>PE Säck Glenta 125L 750x1150mm 40my Svrt</v>
          </cell>
          <cell r="D1888" t="str">
            <v>PE Säck Glenta 125L 750x1150mm 40my Svrt</v>
          </cell>
          <cell r="E1888" t="str">
            <v>RUL</v>
          </cell>
          <cell r="F1888">
            <v>62.5</v>
          </cell>
          <cell r="G1888">
            <v>10</v>
          </cell>
          <cell r="H1888">
            <v>625</v>
          </cell>
        </row>
        <row r="1889">
          <cell r="B1889">
            <v>2064065</v>
          </cell>
          <cell r="C1889" t="str">
            <v>PE Säck Glenta COEX 125L 750x1150mm 50my</v>
          </cell>
          <cell r="D1889" t="str">
            <v>PE Säck Glenta COEX 125L 750x1150mm 50my</v>
          </cell>
          <cell r="E1889" t="str">
            <v>RUL</v>
          </cell>
          <cell r="F1889">
            <v>76.875</v>
          </cell>
          <cell r="G1889">
            <v>6</v>
          </cell>
          <cell r="H1889">
            <v>461.25</v>
          </cell>
        </row>
        <row r="1890">
          <cell r="B1890">
            <v>2061016</v>
          </cell>
          <cell r="C1890" t="str">
            <v>PE Säck Glenta COEX 160L 800x1250mm 40my</v>
          </cell>
          <cell r="D1890" t="str">
            <v>PE Säck Glenta COEX 160L 800x1250mm 40my</v>
          </cell>
          <cell r="E1890" t="str">
            <v>RUL</v>
          </cell>
          <cell r="F1890">
            <v>35</v>
          </cell>
          <cell r="G1890">
            <v>15</v>
          </cell>
          <cell r="H1890">
            <v>525</v>
          </cell>
        </row>
        <row r="1891">
          <cell r="B1891">
            <v>2068093</v>
          </cell>
          <cell r="C1891" t="str">
            <v>PE Säck Glenta COEX 70L 600x900mm 20my</v>
          </cell>
          <cell r="D1891" t="str">
            <v>PE Säck Glenta COEX 70L 600x900mm 20my</v>
          </cell>
          <cell r="E1891" t="str">
            <v>RUL</v>
          </cell>
          <cell r="F1891">
            <v>83.249999999999986</v>
          </cell>
          <cell r="G1891">
            <v>1</v>
          </cell>
          <cell r="H1891">
            <v>83.249999999999986</v>
          </cell>
        </row>
        <row r="1892">
          <cell r="B1892">
            <v>2068151</v>
          </cell>
          <cell r="C1892" t="str">
            <v>PE Säck K1 240 l, 870x1400mm 50my svart</v>
          </cell>
          <cell r="D1892" t="str">
            <v>PE Säck K1 240 l, 870x1400mm 50my svart</v>
          </cell>
          <cell r="E1892" t="str">
            <v>RUL</v>
          </cell>
          <cell r="F1892">
            <v>49.249999999999993</v>
          </cell>
          <cell r="G1892">
            <v>1</v>
          </cell>
          <cell r="H1892">
            <v>49.249999999999993</v>
          </cell>
        </row>
        <row r="1893">
          <cell r="B1893">
            <v>2068158</v>
          </cell>
          <cell r="C1893" t="str">
            <v>PE Säck K2 240 l, 870x1400mm 40my transp</v>
          </cell>
          <cell r="D1893" t="str">
            <v>PE Säck K2 240 l, 870x1400mm 40my transp</v>
          </cell>
          <cell r="E1893" t="str">
            <v>RUL</v>
          </cell>
          <cell r="F1893">
            <v>57.999999999999993</v>
          </cell>
          <cell r="G1893">
            <v>1</v>
          </cell>
          <cell r="H1893">
            <v>57.999999999999993</v>
          </cell>
        </row>
        <row r="1894">
          <cell r="B1894">
            <v>2113947</v>
          </cell>
          <cell r="C1894" t="str">
            <v>PE Säck K3 LD/LLD 125 l</v>
          </cell>
          <cell r="D1894" t="str">
            <v>PE Säck K3 LD/LLD 125 l</v>
          </cell>
          <cell r="E1894" t="str">
            <v>RUL</v>
          </cell>
          <cell r="F1894">
            <v>126.82499999999999</v>
          </cell>
          <cell r="G1894">
            <v>1</v>
          </cell>
          <cell r="H1894">
            <v>126.82499999999999</v>
          </cell>
        </row>
        <row r="1895">
          <cell r="B1895">
            <v>2068129</v>
          </cell>
          <cell r="C1895" t="str">
            <v>PE Säck KBM 110l COEX 700x1100mm 30my</v>
          </cell>
          <cell r="D1895" t="str">
            <v>PE Säck KBM 110l COEX 700x1100mm 30my</v>
          </cell>
          <cell r="E1895" t="str">
            <v>RUL</v>
          </cell>
          <cell r="F1895">
            <v>75</v>
          </cell>
          <cell r="G1895">
            <v>1</v>
          </cell>
          <cell r="H1895">
            <v>75</v>
          </cell>
        </row>
        <row r="1896">
          <cell r="B1896">
            <v>2068111</v>
          </cell>
          <cell r="C1896" t="str">
            <v>PE Säck KBM 110l COEX700x1100mm 20my</v>
          </cell>
          <cell r="D1896" t="str">
            <v>PE Säck KBM 110l COEX700x1100mm 20my</v>
          </cell>
          <cell r="E1896" t="str">
            <v>RUL</v>
          </cell>
          <cell r="F1896">
            <v>57.75</v>
          </cell>
          <cell r="G1896">
            <v>1</v>
          </cell>
          <cell r="H1896">
            <v>57.75</v>
          </cell>
        </row>
        <row r="1897">
          <cell r="B1897">
            <v>2068147</v>
          </cell>
          <cell r="C1897" t="str">
            <v>PE Säck KBM 125l COEX 750x1150mm 30my</v>
          </cell>
          <cell r="D1897" t="str">
            <v>PE Säck KBM 125l COEX 750x1150mm 30my</v>
          </cell>
          <cell r="E1897" t="str">
            <v>RUL</v>
          </cell>
          <cell r="F1897">
            <v>75.75</v>
          </cell>
          <cell r="G1897">
            <v>1</v>
          </cell>
          <cell r="H1897">
            <v>75.75</v>
          </cell>
        </row>
        <row r="1898">
          <cell r="B1898">
            <v>2068083</v>
          </cell>
          <cell r="C1898" t="str">
            <v>PE Säck KBM 70 l, COEX 600x900mm 30my</v>
          </cell>
          <cell r="D1898" t="str">
            <v>PE Säck KBM 70 l, COEX 600x900mm 30my</v>
          </cell>
          <cell r="E1898" t="str">
            <v>RUL</v>
          </cell>
          <cell r="F1898">
            <v>45</v>
          </cell>
          <cell r="G1898">
            <v>12</v>
          </cell>
          <cell r="H1898">
            <v>540</v>
          </cell>
        </row>
        <row r="1899">
          <cell r="B1899">
            <v>2130525</v>
          </cell>
          <cell r="C1899" t="str">
            <v>PE Säck LD 30 l, 450x700mm 45my Transp.</v>
          </cell>
          <cell r="D1899" t="str">
            <v>PE Säck LD 30 l, 450x700mm 45my Transp.</v>
          </cell>
          <cell r="E1899" t="str">
            <v>RUL</v>
          </cell>
          <cell r="F1899">
            <v>50.374999999999993</v>
          </cell>
          <cell r="G1899">
            <v>20</v>
          </cell>
          <cell r="H1899">
            <v>1007.4999999999999</v>
          </cell>
        </row>
        <row r="1900">
          <cell r="B1900">
            <v>2023465</v>
          </cell>
          <cell r="C1900" t="str">
            <v>PE Säck LD 70 l, 600x900mm 45my vit</v>
          </cell>
          <cell r="D1900" t="str">
            <v>PE Säck LD 70 l, 600x900mm 45my vit</v>
          </cell>
          <cell r="E1900" t="str">
            <v>RUL</v>
          </cell>
          <cell r="F1900">
            <v>78.75</v>
          </cell>
          <cell r="G1900">
            <v>6</v>
          </cell>
          <cell r="H1900">
            <v>472.5</v>
          </cell>
        </row>
        <row r="1901">
          <cell r="B1901">
            <v>2048594</v>
          </cell>
          <cell r="C1901" t="str">
            <v>PE Säck LLD 110 l, 400/300x1100mm 40my</v>
          </cell>
          <cell r="D1901" t="str">
            <v>PE Säck LLD 110 l, 400/300x1100mm 40my</v>
          </cell>
          <cell r="E1901" t="str">
            <v>RUL</v>
          </cell>
          <cell r="F1901">
            <v>32.25</v>
          </cell>
          <cell r="G1901">
            <v>25</v>
          </cell>
          <cell r="H1901">
            <v>806.25</v>
          </cell>
        </row>
        <row r="1902">
          <cell r="B1902">
            <v>2058250</v>
          </cell>
          <cell r="C1902" t="str">
            <v>PE Säck LLD 110 l, 870x900mm 40my, sv</v>
          </cell>
          <cell r="D1902" t="str">
            <v>PE Säck LLD 110 l, 870x900mm 40my, sv</v>
          </cell>
          <cell r="E1902" t="str">
            <v>RUL</v>
          </cell>
          <cell r="F1902">
            <v>79.749999999999986</v>
          </cell>
          <cell r="G1902">
            <v>1</v>
          </cell>
          <cell r="H1902">
            <v>79.749999999999986</v>
          </cell>
        </row>
        <row r="1903">
          <cell r="B1903">
            <v>2048585</v>
          </cell>
          <cell r="C1903" t="str">
            <v>PE Säck LLD 125 l 400/350x1150mm 55my</v>
          </cell>
          <cell r="D1903" t="str">
            <v>PE Säck LLD 125 l 400/350x1150mm 55my</v>
          </cell>
          <cell r="E1903" t="str">
            <v>RUL</v>
          </cell>
          <cell r="F1903">
            <v>136.75</v>
          </cell>
          <cell r="G1903">
            <v>6</v>
          </cell>
          <cell r="H1903">
            <v>820.5</v>
          </cell>
        </row>
        <row r="1904">
          <cell r="B1904">
            <v>2047368</v>
          </cell>
          <cell r="C1904" t="str">
            <v>PE Säck LLD 125 l, 380/370x1150mm 50my</v>
          </cell>
          <cell r="D1904" t="str">
            <v>PE Säck LLD 125 l, 380/370x1150mm 50my</v>
          </cell>
          <cell r="E1904" t="str">
            <v>RUL</v>
          </cell>
          <cell r="F1904">
            <v>25</v>
          </cell>
          <cell r="G1904">
            <v>20</v>
          </cell>
          <cell r="H1904">
            <v>500</v>
          </cell>
        </row>
        <row r="1905">
          <cell r="B1905">
            <v>2047370</v>
          </cell>
          <cell r="C1905" t="str">
            <v>PE Säck LLD 125 l, 380/370x1200mm 40my</v>
          </cell>
          <cell r="D1905" t="str">
            <v>PE Säck LLD 125 l, 380/370x1200mm 40my</v>
          </cell>
          <cell r="E1905" t="str">
            <v>RUL</v>
          </cell>
          <cell r="F1905">
            <v>100.89999999999999</v>
          </cell>
          <cell r="G1905">
            <v>10</v>
          </cell>
          <cell r="H1905">
            <v>1008.9999999999999</v>
          </cell>
        </row>
        <row r="1906">
          <cell r="B1906">
            <v>2047376</v>
          </cell>
          <cell r="C1906" t="str">
            <v>PE Säck LLD 125 l, 380/370x1200mm 40my g</v>
          </cell>
          <cell r="D1906" t="str">
            <v>PE Säck LLD 125 l, 380/370x1200mm 40my g</v>
          </cell>
          <cell r="E1906" t="str">
            <v>RUL</v>
          </cell>
          <cell r="F1906">
            <v>97.55</v>
          </cell>
          <cell r="G1906">
            <v>10</v>
          </cell>
          <cell r="H1906">
            <v>975.5</v>
          </cell>
        </row>
        <row r="1907">
          <cell r="B1907">
            <v>2048598</v>
          </cell>
          <cell r="C1907" t="str">
            <v>PE Säck LLD 125 l, 400/350x1150mm 60my</v>
          </cell>
          <cell r="D1907" t="str">
            <v>PE Säck LLD 125 l, 400/350x1150mm 60my</v>
          </cell>
          <cell r="E1907" t="str">
            <v>RUL</v>
          </cell>
          <cell r="F1907">
            <v>58.574999999999996</v>
          </cell>
          <cell r="G1907">
            <v>15</v>
          </cell>
          <cell r="H1907">
            <v>878.62499999999989</v>
          </cell>
        </row>
        <row r="1908">
          <cell r="B1908">
            <v>2048521</v>
          </cell>
          <cell r="C1908" t="str">
            <v>PE Säck LLD 125 l, 750x1150mm 80my blå</v>
          </cell>
          <cell r="D1908" t="str">
            <v>PE Säck LLD 125 l, 750x1150mm 80my blå</v>
          </cell>
          <cell r="E1908" t="str">
            <v>RUL</v>
          </cell>
          <cell r="F1908">
            <v>92.249999999999986</v>
          </cell>
          <cell r="G1908">
            <v>10</v>
          </cell>
          <cell r="H1908">
            <v>922.49999999999989</v>
          </cell>
        </row>
        <row r="1909">
          <cell r="B1909">
            <v>2048618</v>
          </cell>
          <cell r="C1909" t="str">
            <v>PE Säck LLD 160 l, 410/390x1250mm 40my</v>
          </cell>
          <cell r="D1909" t="str">
            <v>PE Säck LLD 160 l, 410/390x1250mm 40my</v>
          </cell>
          <cell r="E1909" t="str">
            <v>RUL</v>
          </cell>
          <cell r="F1909">
            <v>110.89999999999999</v>
          </cell>
          <cell r="G1909">
            <v>10</v>
          </cell>
          <cell r="H1909">
            <v>1109</v>
          </cell>
        </row>
        <row r="1910">
          <cell r="B1910">
            <v>2048604</v>
          </cell>
          <cell r="C1910" t="str">
            <v>PE Säck LLD 160 l, 410/390x1250mm 50my</v>
          </cell>
          <cell r="D1910" t="str">
            <v>PE Säck LLD 160 l, 410/390x1250mm 50my</v>
          </cell>
          <cell r="E1910" t="str">
            <v>RUL</v>
          </cell>
          <cell r="F1910">
            <v>52.225000000000001</v>
          </cell>
          <cell r="G1910">
            <v>15</v>
          </cell>
          <cell r="H1910">
            <v>783.375</v>
          </cell>
        </row>
        <row r="1911">
          <cell r="B1911">
            <v>2047371</v>
          </cell>
          <cell r="C1911" t="str">
            <v>PE Säck LLD 160 l, 410/390x1250mm 60my</v>
          </cell>
          <cell r="D1911" t="str">
            <v>PE Säck LLD 160 l, 410/390x1250mm 60my</v>
          </cell>
          <cell r="E1911" t="str">
            <v>RUL</v>
          </cell>
          <cell r="F1911">
            <v>62.699999999999996</v>
          </cell>
          <cell r="G1911">
            <v>1</v>
          </cell>
          <cell r="H1911">
            <v>62.699999999999996</v>
          </cell>
        </row>
        <row r="1912">
          <cell r="B1912">
            <v>834392</v>
          </cell>
          <cell r="C1912" t="str">
            <v>PE Säck LLD 200 l 450/400x1100mm 100my o</v>
          </cell>
          <cell r="D1912" t="str">
            <v>PE Säck LLD 200 l 450/400x1100mm 100my o</v>
          </cell>
          <cell r="E1912" t="str">
            <v>RUL</v>
          </cell>
          <cell r="F1912">
            <v>143.75</v>
          </cell>
          <cell r="G1912">
            <v>10</v>
          </cell>
          <cell r="H1912">
            <v>1437.5</v>
          </cell>
        </row>
        <row r="1913">
          <cell r="B1913">
            <v>2027313</v>
          </cell>
          <cell r="C1913" t="str">
            <v>PE Säck LLD 240 l  870 1400 mm 70my</v>
          </cell>
          <cell r="D1913" t="str">
            <v>PE Säck LLD 240 l  870 1400 mm 70my</v>
          </cell>
          <cell r="E1913" t="str">
            <v>RUL</v>
          </cell>
          <cell r="F1913">
            <v>48.75</v>
          </cell>
          <cell r="G1913">
            <v>1</v>
          </cell>
          <cell r="H1913">
            <v>48.75</v>
          </cell>
        </row>
        <row r="1914">
          <cell r="B1914">
            <v>834983</v>
          </cell>
          <cell r="C1914" t="str">
            <v>PE Säck LLD 240 l 470/400x1600mm 60my gr</v>
          </cell>
          <cell r="D1914" t="str">
            <v>PE Säck LLD 240 l 470/400x1600mm 60my gr</v>
          </cell>
          <cell r="E1914" t="str">
            <v>RUL</v>
          </cell>
          <cell r="F1914">
            <v>116.75</v>
          </cell>
          <cell r="G1914">
            <v>10</v>
          </cell>
          <cell r="H1914">
            <v>1167.5</v>
          </cell>
        </row>
        <row r="1915">
          <cell r="B1915">
            <v>2047373</v>
          </cell>
          <cell r="C1915" t="str">
            <v>PE Säck LLD 240 l, 470/400x1600mm 60my</v>
          </cell>
          <cell r="D1915" t="str">
            <v>PE Säck LLD 240 l, 470/400x1600mm 60my</v>
          </cell>
          <cell r="E1915" t="str">
            <v>RUL</v>
          </cell>
          <cell r="F1915">
            <v>90.974999999999994</v>
          </cell>
          <cell r="G1915">
            <v>10</v>
          </cell>
          <cell r="H1915">
            <v>909.75</v>
          </cell>
        </row>
        <row r="1916">
          <cell r="B1916">
            <v>2048305</v>
          </cell>
          <cell r="C1916" t="str">
            <v>PE Säck LLD 30 l, 300/150x700mm 35my</v>
          </cell>
          <cell r="D1916" t="str">
            <v>PE Säck LLD 30 l, 300/150x700mm 35my</v>
          </cell>
          <cell r="E1916" t="str">
            <v>RUL</v>
          </cell>
          <cell r="F1916">
            <v>74.5</v>
          </cell>
          <cell r="G1916">
            <v>1</v>
          </cell>
          <cell r="H1916">
            <v>74.5</v>
          </cell>
        </row>
        <row r="1917">
          <cell r="B1917">
            <v>2048492</v>
          </cell>
          <cell r="C1917" t="str">
            <v>PE Säck LLD 30 l, 300/220x600mm 40my gr</v>
          </cell>
          <cell r="D1917" t="str">
            <v>PE Säck LLD 30 l, 300/220x600mm 40my gr</v>
          </cell>
          <cell r="E1917" t="str">
            <v>RUL</v>
          </cell>
          <cell r="F1917">
            <v>84</v>
          </cell>
          <cell r="G1917">
            <v>12</v>
          </cell>
          <cell r="H1917">
            <v>1008</v>
          </cell>
        </row>
        <row r="1918">
          <cell r="B1918">
            <v>2050207</v>
          </cell>
          <cell r="C1918" t="str">
            <v>PE Säck LLD 60 l, 350/200x900mm 40my</v>
          </cell>
          <cell r="D1918" t="str">
            <v>PE Säck LLD 60 l, 350/200x900mm 40my</v>
          </cell>
          <cell r="E1918" t="str">
            <v>RUL</v>
          </cell>
          <cell r="F1918">
            <v>78</v>
          </cell>
          <cell r="G1918">
            <v>10</v>
          </cell>
          <cell r="H1918">
            <v>780</v>
          </cell>
        </row>
        <row r="1919">
          <cell r="B1919">
            <v>2048589</v>
          </cell>
          <cell r="C1919" t="str">
            <v>PE Säck LLD 60 l, 350/200x900mm 40my tra</v>
          </cell>
          <cell r="D1919" t="str">
            <v>PE Säck LLD 60 l, 350/200x900mm 40my tra</v>
          </cell>
          <cell r="E1919" t="str">
            <v>RUL</v>
          </cell>
          <cell r="F1919">
            <v>58.6</v>
          </cell>
          <cell r="G1919">
            <v>1</v>
          </cell>
          <cell r="H1919">
            <v>58.6</v>
          </cell>
        </row>
        <row r="1920">
          <cell r="B1920">
            <v>2048586</v>
          </cell>
          <cell r="C1920" t="str">
            <v>PE Säck LLD 60 l, 380/170x900mm 55my</v>
          </cell>
          <cell r="D1920" t="str">
            <v>PE Säck LLD 60 l, 380/170x900mm 55my</v>
          </cell>
          <cell r="E1920" t="str">
            <v>RUL</v>
          </cell>
          <cell r="F1920">
            <v>80.924999999999983</v>
          </cell>
          <cell r="G1920">
            <v>10</v>
          </cell>
          <cell r="H1920">
            <v>809.24999999999977</v>
          </cell>
        </row>
        <row r="1921">
          <cell r="B1921">
            <v>2058252</v>
          </cell>
          <cell r="C1921" t="str">
            <v>PE Säck LLD 60 l, 550x900mm 40my, sv</v>
          </cell>
          <cell r="D1921" t="str">
            <v>PE Säck LLD 60 l, 550x900mm 40my, sv</v>
          </cell>
          <cell r="E1921" t="str">
            <v>RUL</v>
          </cell>
          <cell r="F1921">
            <v>36.5</v>
          </cell>
          <cell r="G1921">
            <v>1</v>
          </cell>
          <cell r="H1921">
            <v>36.5</v>
          </cell>
        </row>
        <row r="1922">
          <cell r="B1922">
            <v>2048605</v>
          </cell>
          <cell r="C1922" t="str">
            <v>PE Säck LLD 70 l, 400/350x1150mm 30my gr</v>
          </cell>
          <cell r="D1922" t="str">
            <v>PE Säck LLD 70 l, 400/350x1150mm 30my gr</v>
          </cell>
          <cell r="E1922" t="str">
            <v>RUL</v>
          </cell>
          <cell r="F1922">
            <v>61.449999999999996</v>
          </cell>
          <cell r="G1922">
            <v>15</v>
          </cell>
          <cell r="H1922">
            <v>921.74999999999989</v>
          </cell>
        </row>
        <row r="1923">
          <cell r="B1923">
            <v>834005</v>
          </cell>
          <cell r="C1923" t="str">
            <v>PE Säck LLD 70 l, 550x1050mm 50my, blå</v>
          </cell>
          <cell r="D1923" t="str">
            <v>PE Säck LLD 70 l, 550x1050mm 50my, blå</v>
          </cell>
          <cell r="E1923" t="str">
            <v>RUL</v>
          </cell>
          <cell r="F1923">
            <v>117.24999999999999</v>
          </cell>
          <cell r="G1923">
            <v>8</v>
          </cell>
          <cell r="H1923">
            <v>937.99999999999989</v>
          </cell>
        </row>
        <row r="1924">
          <cell r="B1924">
            <v>2048301</v>
          </cell>
          <cell r="C1924" t="str">
            <v>PE Säck LLD 70 l, 550x1050mm 70my sv</v>
          </cell>
          <cell r="D1924" t="str">
            <v>PE Säck LLD 70 l, 550x1050mm 70my sv</v>
          </cell>
          <cell r="E1924" t="str">
            <v>RUL</v>
          </cell>
          <cell r="F1924">
            <v>143</v>
          </cell>
          <cell r="G1924">
            <v>1</v>
          </cell>
          <cell r="H1924">
            <v>143</v>
          </cell>
        </row>
        <row r="1925">
          <cell r="B1925">
            <v>2051163</v>
          </cell>
          <cell r="C1925" t="str">
            <v>PE Säck LLD X3 1000X1000mm 80my svart</v>
          </cell>
          <cell r="D1925" t="str">
            <v>PE Säck LLD X3 1000X1000mm 80my svart</v>
          </cell>
          <cell r="E1925" t="str">
            <v>RUL</v>
          </cell>
          <cell r="F1925">
            <v>91.25</v>
          </cell>
          <cell r="G1925">
            <v>6</v>
          </cell>
          <cell r="H1925">
            <v>547.5</v>
          </cell>
        </row>
        <row r="1926">
          <cell r="B1926">
            <v>2047536</v>
          </cell>
          <cell r="C1926" t="str">
            <v>PE Säck LLD X3 1100x1450mm 80my svart</v>
          </cell>
          <cell r="D1926" t="str">
            <v>PE Säck LLD X3 1100x1450mm 80my svart</v>
          </cell>
          <cell r="E1926" t="str">
            <v>RUL</v>
          </cell>
          <cell r="F1926">
            <v>134.25</v>
          </cell>
          <cell r="G1926">
            <v>5</v>
          </cell>
          <cell r="H1926">
            <v>671.25</v>
          </cell>
        </row>
        <row r="1927">
          <cell r="B1927">
            <v>834211</v>
          </cell>
          <cell r="C1927" t="str">
            <v>PE Säck LLD X3 460/410x1300mm 60my bl/v</v>
          </cell>
          <cell r="D1927" t="str">
            <v>PE Säck LLD X3 460/410x1300mm 60my bl/v</v>
          </cell>
          <cell r="E1927" t="str">
            <v>RUL</v>
          </cell>
          <cell r="F1927">
            <v>105.5</v>
          </cell>
          <cell r="G1927">
            <v>12</v>
          </cell>
          <cell r="H1927">
            <v>1266</v>
          </cell>
        </row>
        <row r="1928">
          <cell r="B1928">
            <v>2051157</v>
          </cell>
          <cell r="C1928" t="str">
            <v>PE Säck LLD X3 750x1150mm 110my bl/v</v>
          </cell>
          <cell r="D1928" t="str">
            <v>PE Säck LLD X3 750x1150mm 110my bl/v</v>
          </cell>
          <cell r="E1928" t="str">
            <v>RUL</v>
          </cell>
          <cell r="F1928">
            <v>83.350000000000009</v>
          </cell>
          <cell r="G1928">
            <v>1</v>
          </cell>
          <cell r="H1928">
            <v>83.350000000000009</v>
          </cell>
        </row>
        <row r="1929">
          <cell r="B1929">
            <v>2047549</v>
          </cell>
          <cell r="C1929" t="str">
            <v>PE Säck LLD X3 770x1300mm 50my trans</v>
          </cell>
          <cell r="D1929" t="str">
            <v>PE Säck LLD X3 770x1300mm 50my trans</v>
          </cell>
          <cell r="E1929" t="str">
            <v>RUL</v>
          </cell>
          <cell r="F1929">
            <v>52</v>
          </cell>
          <cell r="G1929">
            <v>15</v>
          </cell>
          <cell r="H1929">
            <v>780</v>
          </cell>
        </row>
        <row r="1930">
          <cell r="B1930">
            <v>2047515</v>
          </cell>
          <cell r="C1930" t="str">
            <v>PE Säck LLD X3 770x1300mm 60my, bl/v</v>
          </cell>
          <cell r="D1930" t="str">
            <v>PE Säck LLD X3 770x1300mm 60my, bl/v</v>
          </cell>
          <cell r="E1930" t="str">
            <v>RUL</v>
          </cell>
          <cell r="F1930">
            <v>68.499999999999986</v>
          </cell>
          <cell r="G1930">
            <v>15</v>
          </cell>
          <cell r="H1930">
            <v>1027.4999999999998</v>
          </cell>
        </row>
        <row r="1931">
          <cell r="B1931">
            <v>2047541</v>
          </cell>
          <cell r="C1931" t="str">
            <v>PE Säck LLD X3 870x1300mm 60my trans</v>
          </cell>
          <cell r="D1931" t="str">
            <v>PE Säck LLD X3 870x1300mm 60my trans</v>
          </cell>
          <cell r="E1931" t="str">
            <v>RUL</v>
          </cell>
          <cell r="F1931">
            <v>70.75</v>
          </cell>
          <cell r="G1931">
            <v>12</v>
          </cell>
          <cell r="H1931">
            <v>849</v>
          </cell>
        </row>
        <row r="1932">
          <cell r="B1932">
            <v>2047547</v>
          </cell>
          <cell r="C1932" t="str">
            <v>PE Säck LLD X3 870x1400mm 60my, bl/v</v>
          </cell>
          <cell r="D1932" t="str">
            <v>PE Säck LLD X3 870x1400mm 60my, bl/v</v>
          </cell>
          <cell r="E1932" t="str">
            <v>RUL</v>
          </cell>
          <cell r="F1932">
            <v>87.249999999999986</v>
          </cell>
          <cell r="G1932">
            <v>12</v>
          </cell>
          <cell r="H1932">
            <v>1046.9999999999998</v>
          </cell>
        </row>
        <row r="1933">
          <cell r="B1933">
            <v>2047521</v>
          </cell>
          <cell r="C1933" t="str">
            <v>PE Säck LLD X3 870x1400mm 70my trans</v>
          </cell>
          <cell r="D1933" t="str">
            <v>PE Säck LLD X3 870x1400mm 70my trans</v>
          </cell>
          <cell r="E1933" t="str">
            <v>RUL</v>
          </cell>
          <cell r="F1933">
            <v>88.75</v>
          </cell>
          <cell r="G1933">
            <v>10</v>
          </cell>
          <cell r="H1933">
            <v>887.5</v>
          </cell>
        </row>
        <row r="1934">
          <cell r="B1934">
            <v>2047597</v>
          </cell>
          <cell r="C1934" t="str">
            <v>PE Säck LLD X3 870x1500mm 50my trans</v>
          </cell>
          <cell r="D1934" t="str">
            <v>PE Säck LLD X3 870x1500mm 50my trans</v>
          </cell>
          <cell r="E1934" t="str">
            <v>RUL</v>
          </cell>
          <cell r="F1934">
            <v>68</v>
          </cell>
          <cell r="G1934">
            <v>1</v>
          </cell>
          <cell r="H1934">
            <v>68</v>
          </cell>
        </row>
        <row r="1935">
          <cell r="B1935">
            <v>2025529</v>
          </cell>
          <cell r="C1935" t="str">
            <v>PE Säck LLD,125 l, 750x1150mm 50my, v</v>
          </cell>
          <cell r="D1935" t="str">
            <v>PE Säck LLD,125 l, 750x1150mm 50my, v</v>
          </cell>
          <cell r="E1935" t="str">
            <v>RUL</v>
          </cell>
          <cell r="F1935">
            <v>90.25</v>
          </cell>
          <cell r="G1935">
            <v>1</v>
          </cell>
          <cell r="H1935">
            <v>90.25</v>
          </cell>
        </row>
        <row r="1936">
          <cell r="B1936">
            <v>2048610</v>
          </cell>
          <cell r="C1936" t="str">
            <v>PE Säck NS 125 l 700x1100mm 40my transp</v>
          </cell>
          <cell r="D1936" t="str">
            <v>PE Säck NS 125 l 700x1100mm 40my transp</v>
          </cell>
          <cell r="E1936" t="str">
            <v>RUL</v>
          </cell>
          <cell r="F1936">
            <v>87.75</v>
          </cell>
          <cell r="G1936">
            <v>10</v>
          </cell>
          <cell r="H1936">
            <v>877.5</v>
          </cell>
        </row>
        <row r="1937">
          <cell r="B1937">
            <v>2048613</v>
          </cell>
          <cell r="C1937" t="str">
            <v>PE Säck NS 125 l 700x1100mm 40my vit</v>
          </cell>
          <cell r="D1937" t="str">
            <v>PE Säck NS 125 l 700x1100mm 40my vit</v>
          </cell>
          <cell r="E1937" t="str">
            <v>RUL</v>
          </cell>
          <cell r="F1937">
            <v>87.825000000000003</v>
          </cell>
          <cell r="G1937">
            <v>10</v>
          </cell>
          <cell r="H1937">
            <v>878.25</v>
          </cell>
        </row>
        <row r="1938">
          <cell r="B1938">
            <v>2048500</v>
          </cell>
          <cell r="C1938" t="str">
            <v>PE Säck NS 30 l 400/250x430mm 23my tr</v>
          </cell>
          <cell r="D1938" t="str">
            <v>PE Säck NS 30 l 400/250x430mm 23my tr</v>
          </cell>
          <cell r="E1938" t="str">
            <v>RUL</v>
          </cell>
          <cell r="F1938">
            <v>90.25</v>
          </cell>
          <cell r="G1938">
            <v>1</v>
          </cell>
          <cell r="H1938">
            <v>90.25</v>
          </cell>
        </row>
        <row r="1939">
          <cell r="B1939">
            <v>2039804</v>
          </cell>
          <cell r="C1939" t="str">
            <v>PE Säck Reg 125 l, 380/370x1150mm 80my</v>
          </cell>
          <cell r="D1939" t="str">
            <v>PE Säck Reg 125 l, 380/370x1150mm 80my</v>
          </cell>
          <cell r="E1939" t="str">
            <v>RUL</v>
          </cell>
          <cell r="F1939">
            <v>57.5</v>
          </cell>
          <cell r="G1939">
            <v>6</v>
          </cell>
          <cell r="H1939">
            <v>345</v>
          </cell>
        </row>
        <row r="1940">
          <cell r="B1940">
            <v>2039803</v>
          </cell>
          <cell r="C1940" t="str">
            <v>PE Säck Reg 125 l, 400/350x1150mm 50my</v>
          </cell>
          <cell r="D1940" t="str">
            <v>PE Säck Reg 125 l, 400/350x1150mm 50my</v>
          </cell>
          <cell r="E1940" t="str">
            <v>RUL</v>
          </cell>
          <cell r="F1940">
            <v>19.45</v>
          </cell>
          <cell r="G1940">
            <v>15</v>
          </cell>
          <cell r="H1940">
            <v>291.75</v>
          </cell>
        </row>
        <row r="1941">
          <cell r="B1941">
            <v>2049433</v>
          </cell>
          <cell r="C1941" t="str">
            <v>PE Säck Reg 125l 1150x1150mm 90my svart</v>
          </cell>
          <cell r="D1941" t="str">
            <v>PE Säck Reg 125l 1150x1150mm 90my svart</v>
          </cell>
          <cell r="E1941" t="str">
            <v>RUL</v>
          </cell>
          <cell r="F1941">
            <v>106.75</v>
          </cell>
          <cell r="G1941">
            <v>1</v>
          </cell>
          <cell r="H1941">
            <v>106.75</v>
          </cell>
        </row>
        <row r="1942">
          <cell r="B1942">
            <v>2075203</v>
          </cell>
          <cell r="C1942" t="str">
            <v>PE Säck Reg 240l 470/400x1400mm 60my</v>
          </cell>
          <cell r="D1942" t="str">
            <v>PE Säck Reg 240l 470/400x1400mm 60my</v>
          </cell>
          <cell r="E1942" t="str">
            <v>RUL</v>
          </cell>
          <cell r="F1942">
            <v>54.249999999999993</v>
          </cell>
          <cell r="G1942">
            <v>1</v>
          </cell>
          <cell r="H1942">
            <v>54.249999999999993</v>
          </cell>
        </row>
        <row r="1943">
          <cell r="B1943">
            <v>2038788</v>
          </cell>
          <cell r="C1943" t="str">
            <v>PE Säck Reg 70 l, 350/250x900mm 50my</v>
          </cell>
          <cell r="D1943" t="str">
            <v>PE Säck Reg 70 l, 350/250x900mm 50my</v>
          </cell>
          <cell r="E1943" t="str">
            <v>RUL</v>
          </cell>
          <cell r="F1943">
            <v>67.75</v>
          </cell>
          <cell r="G1943">
            <v>8</v>
          </cell>
          <cell r="H1943">
            <v>542</v>
          </cell>
        </row>
        <row r="1944">
          <cell r="B1944">
            <v>2058241</v>
          </cell>
          <cell r="C1944" t="str">
            <v>PE Säck Reg 70 l, 600x900mm 40my, trans</v>
          </cell>
          <cell r="D1944" t="str">
            <v>PE Säck Reg 70 l, 600x900mm 40my, trans</v>
          </cell>
          <cell r="E1944" t="str">
            <v>RUL</v>
          </cell>
          <cell r="F1944">
            <v>52.75</v>
          </cell>
          <cell r="G1944">
            <v>1</v>
          </cell>
          <cell r="H1944">
            <v>52.75</v>
          </cell>
        </row>
        <row r="1945">
          <cell r="B1945">
            <v>2051158</v>
          </cell>
          <cell r="C1945" t="str">
            <v>PE Säck X3 125 l,  750x1200mm 50my</v>
          </cell>
          <cell r="D1945" t="str">
            <v>PE Säck X3 125 l,  750x1200mm 50my</v>
          </cell>
          <cell r="E1945" t="str">
            <v>RUL</v>
          </cell>
          <cell r="F1945">
            <v>50.75</v>
          </cell>
          <cell r="G1945">
            <v>20</v>
          </cell>
          <cell r="H1945">
            <v>1015</v>
          </cell>
        </row>
        <row r="1946">
          <cell r="B1946">
            <v>2051160</v>
          </cell>
          <cell r="C1946" t="str">
            <v>PE Säck X3-E 125 l, 7500x1150mm 55my</v>
          </cell>
          <cell r="D1946" t="str">
            <v>PE Säck X3-E 125 l, 7500x1150mm 55my</v>
          </cell>
          <cell r="E1946" t="str">
            <v>RUL</v>
          </cell>
          <cell r="F1946">
            <v>51.749999999999993</v>
          </cell>
          <cell r="G1946">
            <v>15</v>
          </cell>
          <cell r="H1946">
            <v>776.24999999999989</v>
          </cell>
        </row>
        <row r="1947">
          <cell r="B1947">
            <v>2051164</v>
          </cell>
          <cell r="C1947" t="str">
            <v>PE Säck X3-E 125 l, 750x1150mm 45my</v>
          </cell>
          <cell r="D1947" t="str">
            <v>PE Säck X3-E 125 l, 750x1150mm 45my</v>
          </cell>
          <cell r="E1947" t="str">
            <v>RUL</v>
          </cell>
          <cell r="F1947">
            <v>43.499999999999993</v>
          </cell>
          <cell r="G1947">
            <v>15</v>
          </cell>
          <cell r="H1947">
            <v>652.49999999999989</v>
          </cell>
        </row>
        <row r="1948">
          <cell r="B1948">
            <v>2051162</v>
          </cell>
          <cell r="C1948" t="str">
            <v>PE Säck X3-E 160 l, 800x1250mm 50my</v>
          </cell>
          <cell r="D1948" t="str">
            <v>PE Säck X3-E 160 l, 800x1250mm 50my</v>
          </cell>
          <cell r="E1948" t="str">
            <v>RUL</v>
          </cell>
          <cell r="F1948">
            <v>55.999999999999993</v>
          </cell>
          <cell r="G1948">
            <v>15</v>
          </cell>
          <cell r="H1948">
            <v>839.99999999999989</v>
          </cell>
        </row>
        <row r="1949">
          <cell r="B1949">
            <v>2051161</v>
          </cell>
          <cell r="C1949" t="str">
            <v>PE Säck X3-E 240 l, 870x1400mm 55my</v>
          </cell>
          <cell r="D1949" t="str">
            <v>PE Säck X3-E 240 l, 870x1400mm 55my</v>
          </cell>
          <cell r="E1949" t="str">
            <v>RUL</v>
          </cell>
          <cell r="F1949">
            <v>73.25</v>
          </cell>
          <cell r="G1949">
            <v>10</v>
          </cell>
          <cell r="H1949">
            <v>732.5</v>
          </cell>
        </row>
        <row r="1950">
          <cell r="B1950">
            <v>2037012</v>
          </cell>
          <cell r="C1950" t="str">
            <v>Pedalhink 15 liter</v>
          </cell>
          <cell r="D1950" t="str">
            <v>Pedalhink 15 liter</v>
          </cell>
          <cell r="E1950" t="str">
            <v>STK</v>
          </cell>
          <cell r="F1950">
            <v>827.87499999999989</v>
          </cell>
          <cell r="G1950">
            <v>1</v>
          </cell>
          <cell r="H1950">
            <v>827.87499999999989</v>
          </cell>
        </row>
        <row r="1951">
          <cell r="B1951">
            <v>806946</v>
          </cell>
          <cell r="C1951" t="str">
            <v>PE-påsar HD Sopi 215/150x350mm 25st/bl</v>
          </cell>
          <cell r="D1951" t="str">
            <v>PE-påsar HD Sopi 215/150x350mm 25st/bl</v>
          </cell>
          <cell r="E1951" t="str">
            <v>STK</v>
          </cell>
          <cell r="F1951">
            <v>0.70000000000000007</v>
          </cell>
          <cell r="G1951">
            <v>25</v>
          </cell>
          <cell r="H1951">
            <v>17.5</v>
          </cell>
        </row>
        <row r="1952">
          <cell r="B1952">
            <v>2064310</v>
          </cell>
          <cell r="C1952" t="str">
            <v>Personligt första hjälpen kit litet, Akl</v>
          </cell>
          <cell r="D1952" t="str">
            <v>Personligt första hjälpen kit litet, Akl</v>
          </cell>
          <cell r="E1952" t="str">
            <v>STK</v>
          </cell>
          <cell r="F1952">
            <v>166.4</v>
          </cell>
          <cell r="G1952">
            <v>1</v>
          </cell>
          <cell r="H1952">
            <v>166.4</v>
          </cell>
        </row>
        <row r="1953">
          <cell r="B1953">
            <v>2039032</v>
          </cell>
          <cell r="C1953" t="str">
            <v>Plastböj för BV 5/1*EU/Bp*EU</v>
          </cell>
          <cell r="D1953" t="str">
            <v>Plastböj för BV 5/1*EU/Bp*EU</v>
          </cell>
          <cell r="E1953" t="str">
            <v>STK</v>
          </cell>
          <cell r="F1953">
            <v>242.74999999999997</v>
          </cell>
          <cell r="G1953">
            <v>1</v>
          </cell>
          <cell r="H1953">
            <v>242.74999999999997</v>
          </cell>
        </row>
        <row r="1954">
          <cell r="B1954">
            <v>2151084</v>
          </cell>
          <cell r="C1954" t="str">
            <v>Plastdunk 25 Liter 60mm Med Kapsyl</v>
          </cell>
          <cell r="D1954" t="str">
            <v>Plastdunk 25 Liter 60mm Med Kapsyl</v>
          </cell>
          <cell r="E1954" t="str">
            <v>STK</v>
          </cell>
          <cell r="F1954">
            <v>223.75</v>
          </cell>
          <cell r="G1954">
            <v>1</v>
          </cell>
          <cell r="H1954">
            <v>223.75</v>
          </cell>
        </row>
        <row r="1955">
          <cell r="B1955">
            <v>2133089</v>
          </cell>
          <cell r="C1955" t="str">
            <v>Plastfilm PE i box 11my 29cmx30m</v>
          </cell>
          <cell r="D1955" t="str">
            <v>Plastfilm PE i box 11my 29cmx30m</v>
          </cell>
          <cell r="E1955" t="str">
            <v>STK</v>
          </cell>
          <cell r="F1955">
            <v>19.75</v>
          </cell>
          <cell r="G1955">
            <v>1</v>
          </cell>
          <cell r="H1955">
            <v>19.75</v>
          </cell>
        </row>
        <row r="1956">
          <cell r="B1956">
            <v>2139626</v>
          </cell>
          <cell r="C1956" t="str">
            <v>Plastfilm PE i box 30cmx60m</v>
          </cell>
          <cell r="D1956" t="str">
            <v>Plastfilm PE i box 30cmx60m</v>
          </cell>
          <cell r="E1956" t="str">
            <v>STK</v>
          </cell>
          <cell r="F1956">
            <v>20.849999999999998</v>
          </cell>
          <cell r="G1956">
            <v>1</v>
          </cell>
          <cell r="H1956">
            <v>20.849999999999998</v>
          </cell>
        </row>
        <row r="1957">
          <cell r="B1957">
            <v>2100074</v>
          </cell>
          <cell r="C1957" t="str">
            <v>Plastfilm PVC Wrapmaster 30cmx100m</v>
          </cell>
          <cell r="D1957" t="str">
            <v>Plastfilm PVC Wrapmaster 30cmx100m</v>
          </cell>
          <cell r="E1957" t="str">
            <v>RUL</v>
          </cell>
          <cell r="F1957">
            <v>86.475000000000009</v>
          </cell>
          <cell r="G1957">
            <v>3</v>
          </cell>
          <cell r="H1957">
            <v>259.42500000000001</v>
          </cell>
        </row>
        <row r="1958">
          <cell r="B1958">
            <v>2004978</v>
          </cell>
          <cell r="C1958" t="str">
            <v>Plastformar Take Away 3-fack svart PP</v>
          </cell>
          <cell r="D1958" t="str">
            <v>Plastformar Take Away 3-fack svart PP</v>
          </cell>
          <cell r="E1958" t="str">
            <v>KRT</v>
          </cell>
          <cell r="F1958">
            <v>925.57500000000005</v>
          </cell>
          <cell r="G1958">
            <v>1</v>
          </cell>
          <cell r="H1958">
            <v>925.57500000000005</v>
          </cell>
        </row>
        <row r="1959">
          <cell r="B1959">
            <v>2126059</v>
          </cell>
          <cell r="C1959" t="str">
            <v>Plastkvast, 30cm polyprop.borst, trärygg</v>
          </cell>
          <cell r="D1959" t="str">
            <v>Plastkvast, 30cm polyprop.borst, trärygg</v>
          </cell>
          <cell r="E1959" t="str">
            <v>STK</v>
          </cell>
          <cell r="F1959">
            <v>31.9</v>
          </cell>
          <cell r="G1959">
            <v>1</v>
          </cell>
          <cell r="H1959">
            <v>31.9</v>
          </cell>
        </row>
        <row r="1960">
          <cell r="B1960">
            <v>2116454</v>
          </cell>
          <cell r="C1960" t="str">
            <v>Plastkärl Patricia 60 L Grå</v>
          </cell>
          <cell r="D1960" t="str">
            <v>Plastkärl Patricia 60 L Grå</v>
          </cell>
          <cell r="E1960" t="str">
            <v>STK</v>
          </cell>
          <cell r="F1960">
            <v>364.375</v>
          </cell>
          <cell r="G1960">
            <v>1</v>
          </cell>
          <cell r="H1960">
            <v>364.375</v>
          </cell>
        </row>
        <row r="1961">
          <cell r="B1961">
            <v>2116462</v>
          </cell>
          <cell r="C1961" t="str">
            <v>Plastkärl Patricia 60 L Vit</v>
          </cell>
          <cell r="D1961" t="str">
            <v>Plastkärl Patricia 60 L Vit</v>
          </cell>
          <cell r="E1961" t="str">
            <v>STK</v>
          </cell>
          <cell r="F1961">
            <v>364.375</v>
          </cell>
          <cell r="G1961">
            <v>1</v>
          </cell>
          <cell r="H1961">
            <v>364.375</v>
          </cell>
        </row>
        <row r="1962">
          <cell r="B1962">
            <v>2017666</v>
          </cell>
          <cell r="C1962" t="str">
            <v>Plastkärl Rek, 25 liter, röd</v>
          </cell>
          <cell r="D1962" t="str">
            <v>Plastkärl Rek, 25 liter, röd</v>
          </cell>
          <cell r="E1962" t="str">
            <v>STK</v>
          </cell>
          <cell r="F1962">
            <v>175.1</v>
          </cell>
          <cell r="G1962">
            <v>1</v>
          </cell>
          <cell r="H1962">
            <v>175.1</v>
          </cell>
        </row>
        <row r="1963">
          <cell r="B1963">
            <v>2108355</v>
          </cell>
          <cell r="C1963" t="str">
            <v>Plastsäck 650x650mm LD/LLD 40/rl</v>
          </cell>
          <cell r="D1963" t="str">
            <v>Plastsäck 650x650mm LD/LLD 40/rl</v>
          </cell>
          <cell r="E1963" t="str">
            <v>RUL</v>
          </cell>
          <cell r="F1963">
            <v>53.4</v>
          </cell>
          <cell r="G1963">
            <v>1</v>
          </cell>
          <cell r="H1963">
            <v>53.4</v>
          </cell>
        </row>
        <row r="1964">
          <cell r="B1964">
            <v>2048707</v>
          </cell>
          <cell r="C1964" t="str">
            <v>Plastsäck Asbest 240 l, 870x1400 90my</v>
          </cell>
          <cell r="D1964" t="str">
            <v>Plastsäck Asbest 240 l, 870x1400 90my</v>
          </cell>
          <cell r="E1964" t="str">
            <v>RUL</v>
          </cell>
          <cell r="F1964">
            <v>155.25</v>
          </cell>
          <cell r="G1964">
            <v>1</v>
          </cell>
          <cell r="H1964">
            <v>155.25</v>
          </cell>
        </row>
        <row r="1965">
          <cell r="B1965">
            <v>2061023</v>
          </cell>
          <cell r="C1965" t="str">
            <v>Plastsäck Glenta 125L 750x1250mm Svart</v>
          </cell>
          <cell r="D1965" t="str">
            <v>Plastsäck Glenta 125L 750x1250mm Svart</v>
          </cell>
          <cell r="E1965" t="str">
            <v>RUL</v>
          </cell>
          <cell r="F1965">
            <v>21.749999999999996</v>
          </cell>
          <cell r="G1965">
            <v>15</v>
          </cell>
          <cell r="H1965">
            <v>326.24999999999994</v>
          </cell>
        </row>
        <row r="1966">
          <cell r="B1966">
            <v>2109826</v>
          </cell>
          <cell r="C1966" t="str">
            <v>Plastsäck Glenta 70L 680x800mm 30my Svrt</v>
          </cell>
          <cell r="D1966" t="str">
            <v>Plastsäck Glenta 70L 680x800mm 30my Svrt</v>
          </cell>
          <cell r="E1966" t="str">
            <v>RUL</v>
          </cell>
          <cell r="F1966">
            <v>39.424999999999997</v>
          </cell>
          <cell r="G1966">
            <v>1</v>
          </cell>
          <cell r="H1966">
            <v>39.424999999999997</v>
          </cell>
        </row>
        <row r="1967">
          <cell r="B1967">
            <v>2107934</v>
          </cell>
          <cell r="C1967" t="str">
            <v>Plastsäck Industri K-3 410L 10/rl</v>
          </cell>
          <cell r="D1967" t="str">
            <v>Plastsäck Industri K-3 410L 10/rl</v>
          </cell>
          <cell r="E1967" t="str">
            <v>RUL</v>
          </cell>
          <cell r="F1967">
            <v>114.64999999999999</v>
          </cell>
          <cell r="G1967">
            <v>1</v>
          </cell>
          <cell r="H1967">
            <v>114.64999999999999</v>
          </cell>
        </row>
        <row r="1968">
          <cell r="B1968">
            <v>2115356</v>
          </cell>
          <cell r="C1968" t="str">
            <v>Plastsäck KBM COEX 160l 35my 800x1250mm</v>
          </cell>
          <cell r="D1968" t="str">
            <v>Plastsäck KBM COEX 160l 35my 800x1250mm</v>
          </cell>
          <cell r="E1968" t="str">
            <v>RUL</v>
          </cell>
          <cell r="F1968">
            <v>43.524999999999999</v>
          </cell>
          <cell r="G1968">
            <v>15</v>
          </cell>
          <cell r="H1968">
            <v>652.875</v>
          </cell>
        </row>
        <row r="1969">
          <cell r="B1969">
            <v>2107984</v>
          </cell>
          <cell r="C1969" t="str">
            <v>Plastsäck Knyt 125L 10/rl</v>
          </cell>
          <cell r="D1969" t="str">
            <v>Plastsäck Knyt 125L 10/rl</v>
          </cell>
          <cell r="E1969" t="str">
            <v>RUL</v>
          </cell>
          <cell r="F1969">
            <v>33.125</v>
          </cell>
          <cell r="G1969">
            <v>1</v>
          </cell>
          <cell r="H1969">
            <v>33.125</v>
          </cell>
        </row>
        <row r="1970">
          <cell r="B1970">
            <v>2107874</v>
          </cell>
          <cell r="C1970" t="str">
            <v>Plastsäck LD 680x800mm 50my 70L 25/rl</v>
          </cell>
          <cell r="D1970" t="str">
            <v>Plastsäck LD 680x800mm 50my 70L 25/rl</v>
          </cell>
          <cell r="E1970" t="str">
            <v>RUL</v>
          </cell>
          <cell r="F1970">
            <v>68.55</v>
          </cell>
          <cell r="G1970">
            <v>1</v>
          </cell>
          <cell r="H1970">
            <v>68.55</v>
          </cell>
        </row>
        <row r="1971">
          <cell r="B1971">
            <v>2107869</v>
          </cell>
          <cell r="C1971" t="str">
            <v>Plastsäck LD/LLD 240L 10/rl</v>
          </cell>
          <cell r="D1971" t="str">
            <v>Plastsäck LD/LLD 240L 10/rl</v>
          </cell>
          <cell r="E1971" t="str">
            <v>RUL</v>
          </cell>
          <cell r="F1971">
            <v>81.875</v>
          </cell>
          <cell r="G1971">
            <v>1</v>
          </cell>
          <cell r="H1971">
            <v>81.875</v>
          </cell>
        </row>
        <row r="1972">
          <cell r="B1972">
            <v>2075405</v>
          </cell>
          <cell r="C1972" t="str">
            <v>Plastsäck LD/LLD 40l 360/160x800mm 30my</v>
          </cell>
          <cell r="D1972" t="str">
            <v>Plastsäck LD/LLD 40l 360/160x800mm 30my</v>
          </cell>
          <cell r="E1972" t="str">
            <v>RUL</v>
          </cell>
          <cell r="F1972">
            <v>55.75</v>
          </cell>
          <cell r="G1972">
            <v>1</v>
          </cell>
          <cell r="H1972">
            <v>55.75</v>
          </cell>
        </row>
        <row r="1973">
          <cell r="B1973">
            <v>2107875</v>
          </cell>
          <cell r="C1973" t="str">
            <v>Plastsäck LD/LLD 550x890x0.035 60L 50/rl</v>
          </cell>
          <cell r="D1973" t="str">
            <v>Plastsäck LD/LLD 550x890x0.035 60L 50/rl</v>
          </cell>
          <cell r="E1973" t="str">
            <v>RUL</v>
          </cell>
          <cell r="F1973">
            <v>82.575000000000003</v>
          </cell>
          <cell r="G1973">
            <v>1</v>
          </cell>
          <cell r="H1973">
            <v>82.575000000000003</v>
          </cell>
        </row>
        <row r="1974">
          <cell r="B1974">
            <v>2107941</v>
          </cell>
          <cell r="C1974" t="str">
            <v>Plastsäck P3 Avfalls. LLD 240L 10/rl</v>
          </cell>
          <cell r="D1974" t="str">
            <v>Plastsäck P3 Avfalls. LLD 240L 10/rl</v>
          </cell>
          <cell r="E1974" t="str">
            <v>RUL</v>
          </cell>
          <cell r="F1974">
            <v>139.75</v>
          </cell>
          <cell r="G1974">
            <v>24</v>
          </cell>
          <cell r="H1974">
            <v>3354</v>
          </cell>
        </row>
        <row r="1975">
          <cell r="B1975">
            <v>2100076</v>
          </cell>
          <cell r="C1975" t="str">
            <v>Plastsäck P3 LLD 90my 125L 10/rl</v>
          </cell>
          <cell r="D1975" t="str">
            <v>Plastsäck P3 LLD 90my 125L 10/rl</v>
          </cell>
          <cell r="E1975" t="str">
            <v>RUL</v>
          </cell>
          <cell r="F1975">
            <v>120.325</v>
          </cell>
          <cell r="G1975">
            <v>1</v>
          </cell>
          <cell r="H1975">
            <v>120.325</v>
          </cell>
        </row>
        <row r="1976">
          <cell r="B1976">
            <v>2107987</v>
          </cell>
          <cell r="C1976" t="str">
            <v>Plastsäck Polycoex Blå/Svart 125L 10/rl</v>
          </cell>
          <cell r="D1976" t="str">
            <v>Plastsäck Polycoex Blå/Svart 125L 10/rl</v>
          </cell>
          <cell r="E1976" t="str">
            <v>RUL</v>
          </cell>
          <cell r="F1976">
            <v>101.575</v>
          </cell>
          <cell r="G1976">
            <v>8</v>
          </cell>
          <cell r="H1976">
            <v>812.6</v>
          </cell>
        </row>
        <row r="1977">
          <cell r="B1977">
            <v>2074363</v>
          </cell>
          <cell r="C1977" t="str">
            <v>Plastsäck PolyReg LD 350L 5/RL</v>
          </cell>
          <cell r="D1977" t="str">
            <v>Plastsäck PolyReg LD 350L 5/RL</v>
          </cell>
          <cell r="E1977" t="str">
            <v>RUL</v>
          </cell>
          <cell r="F1977">
            <v>58.499999999999993</v>
          </cell>
          <cell r="G1977">
            <v>10</v>
          </cell>
          <cell r="H1977">
            <v>584.99999999999989</v>
          </cell>
        </row>
        <row r="1978">
          <cell r="B1978">
            <v>2141397</v>
          </cell>
          <cell r="C1978" t="str">
            <v>Platt Sip-lock BioPak 24cl Ø85mm Vit</v>
          </cell>
          <cell r="D1978" t="str">
            <v>Platt Sip-lock BioPak 24cl Ø85mm Vit</v>
          </cell>
          <cell r="E1978" t="str">
            <v>FRP</v>
          </cell>
          <cell r="F1978">
            <v>61.65</v>
          </cell>
          <cell r="G1978">
            <v>1</v>
          </cell>
          <cell r="H1978">
            <v>61.65</v>
          </cell>
        </row>
        <row r="1979">
          <cell r="B1979">
            <v>2039096</v>
          </cell>
          <cell r="C1979" t="str">
            <v>Plockpåse LLD 160x260mm 75my</v>
          </cell>
          <cell r="D1979" t="str">
            <v>Plockpåse LLD 160x260mm 75my</v>
          </cell>
          <cell r="E1979" t="str">
            <v>KRT</v>
          </cell>
          <cell r="F1979">
            <v>230</v>
          </cell>
          <cell r="G1979">
            <v>1</v>
          </cell>
          <cell r="H1979">
            <v>230</v>
          </cell>
        </row>
        <row r="1980">
          <cell r="B1980">
            <v>2039000</v>
          </cell>
          <cell r="C1980" t="str">
            <v>Plockpåse LLD 200x350mm 75my</v>
          </cell>
          <cell r="D1980" t="str">
            <v>Plockpåse LLD 200x350mm 75my</v>
          </cell>
          <cell r="E1980" t="str">
            <v>KRT</v>
          </cell>
          <cell r="F1980">
            <v>362.5</v>
          </cell>
          <cell r="G1980">
            <v>1</v>
          </cell>
          <cell r="H1980">
            <v>362.5</v>
          </cell>
        </row>
        <row r="1981">
          <cell r="B1981">
            <v>2036508</v>
          </cell>
          <cell r="C1981" t="str">
            <v>Plockpåse LLD 250x400mm 75my</v>
          </cell>
          <cell r="D1981" t="str">
            <v>Plockpåse LLD 250x400mm 75my</v>
          </cell>
          <cell r="E1981" t="str">
            <v>STK</v>
          </cell>
          <cell r="F1981">
            <v>1</v>
          </cell>
          <cell r="G1981">
            <v>500</v>
          </cell>
          <cell r="H1981">
            <v>500</v>
          </cell>
        </row>
        <row r="1982">
          <cell r="B1982">
            <v>2038998</v>
          </cell>
          <cell r="C1982" t="str">
            <v>Plockpåse LLD 270x380mm 40my</v>
          </cell>
          <cell r="D1982" t="str">
            <v>Plockpåse LLD 270x380mm 40my</v>
          </cell>
          <cell r="E1982" t="str">
            <v>KRT</v>
          </cell>
          <cell r="F1982">
            <v>580</v>
          </cell>
          <cell r="G1982">
            <v>1</v>
          </cell>
          <cell r="H1982">
            <v>580</v>
          </cell>
        </row>
        <row r="1983">
          <cell r="B1983">
            <v>2039094</v>
          </cell>
          <cell r="C1983" t="str">
            <v>Plockpåse LLD 300x500mm 40my</v>
          </cell>
          <cell r="D1983" t="str">
            <v>Plockpåse LLD 300x500mm 40my</v>
          </cell>
          <cell r="E1983" t="str">
            <v>KRT</v>
          </cell>
          <cell r="F1983">
            <v>812.5</v>
          </cell>
          <cell r="G1983">
            <v>1</v>
          </cell>
          <cell r="H1983">
            <v>812.5</v>
          </cell>
        </row>
        <row r="1984">
          <cell r="B1984">
            <v>2039001</v>
          </cell>
          <cell r="C1984" t="str">
            <v>Plockpåse LLD 300x500mm 90my</v>
          </cell>
          <cell r="D1984" t="str">
            <v>Plockpåse LLD 300x500mm 90my</v>
          </cell>
          <cell r="E1984" t="str">
            <v>KRT</v>
          </cell>
          <cell r="F1984">
            <v>955</v>
          </cell>
          <cell r="G1984">
            <v>1</v>
          </cell>
          <cell r="H1984">
            <v>955</v>
          </cell>
        </row>
        <row r="1985">
          <cell r="B1985">
            <v>2038993</v>
          </cell>
          <cell r="C1985" t="str">
            <v>Plockpåse LLD, 250x400mm 22my</v>
          </cell>
          <cell r="D1985" t="str">
            <v>Plockpåse LLD, 250x400mm 22my</v>
          </cell>
          <cell r="E1985" t="str">
            <v>KRT</v>
          </cell>
          <cell r="F1985">
            <v>630</v>
          </cell>
          <cell r="G1985">
            <v>1</v>
          </cell>
          <cell r="H1985">
            <v>630</v>
          </cell>
        </row>
        <row r="1986">
          <cell r="B1986">
            <v>2069185</v>
          </cell>
          <cell r="C1986" t="str">
            <v>PLS Flytande textil&amp;mopptvätt 2,5l</v>
          </cell>
          <cell r="D1986" t="str">
            <v>PLS Flytande textil&amp;mopptvätt 2,5l</v>
          </cell>
          <cell r="E1986" t="str">
            <v>STK</v>
          </cell>
          <cell r="F1986">
            <v>222.5</v>
          </cell>
          <cell r="G1986">
            <v>1</v>
          </cell>
          <cell r="H1986">
            <v>222.5</v>
          </cell>
        </row>
        <row r="1987">
          <cell r="B1987">
            <v>2006269</v>
          </cell>
          <cell r="C1987" t="str">
            <v>PLS I-Vax 1161 parf lin/plast/sten 12X1L</v>
          </cell>
          <cell r="D1987" t="str">
            <v>PLS I-Vax 1161 parf lin/plast/sten 12X1L</v>
          </cell>
          <cell r="E1987" t="str">
            <v>DNK</v>
          </cell>
          <cell r="F1987">
            <v>159.49999999999997</v>
          </cell>
          <cell r="G1987">
            <v>1</v>
          </cell>
          <cell r="H1987">
            <v>159.49999999999997</v>
          </cell>
        </row>
        <row r="1988">
          <cell r="B1988">
            <v>2012639</v>
          </cell>
          <cell r="C1988" t="str">
            <v>PLS Storfix, impregnering 5 L</v>
          </cell>
          <cell r="D1988" t="str">
            <v>PLS Storfix, impregnering 5 L</v>
          </cell>
          <cell r="E1988" t="str">
            <v>DNK</v>
          </cell>
          <cell r="F1988">
            <v>985.4</v>
          </cell>
          <cell r="G1988">
            <v>1</v>
          </cell>
          <cell r="H1988">
            <v>985.4</v>
          </cell>
        </row>
        <row r="1989">
          <cell r="B1989">
            <v>2146822</v>
          </cell>
          <cell r="C1989" t="str">
            <v>Plåster Leukoplast Aqua Pro Mixpack</v>
          </cell>
          <cell r="D1989" t="str">
            <v>Plåster Leukoplast Aqua Pro Mixpack</v>
          </cell>
          <cell r="E1989" t="str">
            <v>FRP</v>
          </cell>
          <cell r="F1989">
            <v>52.074999999999996</v>
          </cell>
          <cell r="G1989">
            <v>1</v>
          </cell>
          <cell r="H1989">
            <v>52.074999999999996</v>
          </cell>
        </row>
        <row r="1990">
          <cell r="B1990">
            <v>2146823</v>
          </cell>
          <cell r="C1990" t="str">
            <v>Plåster Leukoplast Soft 3,8x7,2cm Vit</v>
          </cell>
          <cell r="D1990" t="str">
            <v>Plåster Leukoplast Soft 3,8x7,2cm Vit</v>
          </cell>
          <cell r="E1990" t="str">
            <v>FRP</v>
          </cell>
          <cell r="F1990">
            <v>130</v>
          </cell>
          <cell r="G1990">
            <v>1</v>
          </cell>
          <cell r="H1990">
            <v>130</v>
          </cell>
        </row>
        <row r="1991">
          <cell r="B1991">
            <v>2130344</v>
          </cell>
          <cell r="C1991" t="str">
            <v>Plåster på rulle non-woven 6cmx5m</v>
          </cell>
          <cell r="D1991" t="str">
            <v>Plåster på rulle non-woven 6cmx5m</v>
          </cell>
          <cell r="E1991" t="str">
            <v>FRP</v>
          </cell>
          <cell r="F1991">
            <v>593.75</v>
          </cell>
          <cell r="G1991">
            <v>1</v>
          </cell>
          <cell r="H1991">
            <v>593.75</v>
          </cell>
        </row>
        <row r="1992">
          <cell r="B1992">
            <v>2130345</v>
          </cell>
          <cell r="C1992" t="str">
            <v>Plåster på rulle non-woven 8cmx5m</v>
          </cell>
          <cell r="D1992" t="str">
            <v>Plåster på rulle non-woven 8cmx5m</v>
          </cell>
          <cell r="E1992" t="str">
            <v>FRP</v>
          </cell>
          <cell r="F1992">
            <v>818.75</v>
          </cell>
          <cell r="G1992">
            <v>1</v>
          </cell>
          <cell r="H1992">
            <v>818.75</v>
          </cell>
        </row>
        <row r="1993">
          <cell r="B1993">
            <v>2137676</v>
          </cell>
          <cell r="C1993" t="str">
            <v>Plåster Salvequick Textil Medium</v>
          </cell>
          <cell r="D1993" t="str">
            <v>Plåster Salvequick Textil Medium</v>
          </cell>
          <cell r="E1993" t="str">
            <v>FRP</v>
          </cell>
          <cell r="F1993">
            <v>34.324999999999996</v>
          </cell>
          <cell r="G1993">
            <v>1</v>
          </cell>
          <cell r="H1993">
            <v>34.324999999999996</v>
          </cell>
        </row>
        <row r="1994">
          <cell r="B1994">
            <v>2017337</v>
          </cell>
          <cell r="C1994" t="str">
            <v>Plåsterautomat Salvequick</v>
          </cell>
          <cell r="D1994" t="str">
            <v>Plåsterautomat Salvequick</v>
          </cell>
          <cell r="E1994" t="str">
            <v>STK</v>
          </cell>
          <cell r="F1994">
            <v>244.7</v>
          </cell>
          <cell r="G1994">
            <v>1</v>
          </cell>
          <cell r="H1994">
            <v>244.7</v>
          </cell>
        </row>
        <row r="1995">
          <cell r="B1995">
            <v>2064284</v>
          </cell>
          <cell r="C1995" t="str">
            <v>Plåsterdispenser Akla 95492</v>
          </cell>
          <cell r="D1995" t="str">
            <v>Plåsterdispenser Akla 95492</v>
          </cell>
          <cell r="E1995" t="str">
            <v>STK</v>
          </cell>
          <cell r="F1995">
            <v>202.8</v>
          </cell>
          <cell r="G1995">
            <v>1</v>
          </cell>
          <cell r="H1995">
            <v>202.8</v>
          </cell>
        </row>
        <row r="1996">
          <cell r="B1996">
            <v>658070</v>
          </cell>
          <cell r="C1996" t="str">
            <v>Plåsterref. Salvequick Fingert.XL 6x15st</v>
          </cell>
          <cell r="D1996" t="str">
            <v>Plåsterref. Salvequick Fingert.XL 6x15st</v>
          </cell>
          <cell r="E1996" t="str">
            <v>BOX</v>
          </cell>
          <cell r="F1996">
            <v>353.125</v>
          </cell>
          <cell r="G1996">
            <v>1</v>
          </cell>
          <cell r="H1996">
            <v>353.125</v>
          </cell>
        </row>
        <row r="1997">
          <cell r="B1997">
            <v>658061</v>
          </cell>
          <cell r="C1997" t="str">
            <v>Plåsterref. Salvequick Nonw., 6x43st</v>
          </cell>
          <cell r="D1997" t="str">
            <v>Plåsterref. Salvequick Nonw., 6x43st</v>
          </cell>
          <cell r="E1997" t="str">
            <v>BOX</v>
          </cell>
          <cell r="F1997">
            <v>427.84999999999997</v>
          </cell>
          <cell r="G1997">
            <v>1</v>
          </cell>
          <cell r="H1997">
            <v>427.84999999999997</v>
          </cell>
        </row>
        <row r="1998">
          <cell r="B1998">
            <v>658056</v>
          </cell>
          <cell r="C1998" t="str">
            <v>Plåsterref. Salvequick Textil, XL 6x21st</v>
          </cell>
          <cell r="D1998" t="str">
            <v>Plåsterref. Salvequick Textil, XL 6x21st</v>
          </cell>
          <cell r="E1998" t="str">
            <v>BOX</v>
          </cell>
          <cell r="F1998">
            <v>386.82499999999993</v>
          </cell>
          <cell r="G1998">
            <v>1</v>
          </cell>
          <cell r="H1998">
            <v>386.82499999999993</v>
          </cell>
        </row>
        <row r="1999">
          <cell r="B1999">
            <v>2114678</v>
          </cell>
          <cell r="C1999" t="str">
            <v>Polermaskin Nilfisk UHS5115, 20''</v>
          </cell>
          <cell r="D1999" t="str">
            <v>Polermaskin Nilfisk UHS5115, 20''</v>
          </cell>
          <cell r="E1999" t="str">
            <v>STK</v>
          </cell>
          <cell r="F1999">
            <v>47148.675000000003</v>
          </cell>
          <cell r="G1999">
            <v>1</v>
          </cell>
          <cell r="H1999">
            <v>47148.675000000003</v>
          </cell>
        </row>
        <row r="2000">
          <cell r="B2000">
            <v>531075</v>
          </cell>
          <cell r="C2000" t="str">
            <v>Polishbort Dipex, 5 liter</v>
          </cell>
          <cell r="D2000" t="str">
            <v>Polishbort Dipex, 5 liter</v>
          </cell>
          <cell r="E2000" t="str">
            <v>DNK</v>
          </cell>
          <cell r="F2000">
            <v>1360.875</v>
          </cell>
          <cell r="G2000">
            <v>1</v>
          </cell>
          <cell r="H2000">
            <v>1360.875</v>
          </cell>
        </row>
        <row r="2001">
          <cell r="B2001">
            <v>2058796</v>
          </cell>
          <cell r="C2001" t="str">
            <v>Polishbort KBM Stripper 200 free, 5 l</v>
          </cell>
          <cell r="D2001" t="str">
            <v>Polishbort KBM Stripper 200 free, 5 l</v>
          </cell>
          <cell r="E2001" t="str">
            <v>DNK</v>
          </cell>
          <cell r="F2001">
            <v>398.95</v>
          </cell>
          <cell r="G2001">
            <v>1</v>
          </cell>
          <cell r="H2001">
            <v>398.95</v>
          </cell>
        </row>
        <row r="2002">
          <cell r="B2002">
            <v>2033763</v>
          </cell>
          <cell r="C2002" t="str">
            <v>Polishmopp, 60 cm</v>
          </cell>
          <cell r="D2002" t="str">
            <v>Polishmopp, 60 cm</v>
          </cell>
          <cell r="E2002" t="str">
            <v>STK</v>
          </cell>
          <cell r="F2002">
            <v>139</v>
          </cell>
          <cell r="G2002">
            <v>6</v>
          </cell>
          <cell r="H2002">
            <v>834</v>
          </cell>
        </row>
        <row r="2003">
          <cell r="B2003">
            <v>2049145</v>
          </cell>
          <cell r="C2003" t="str">
            <v>Polishutläggare Unger 40cm</v>
          </cell>
          <cell r="D2003" t="str">
            <v>Polishutläggare Unger 40cm</v>
          </cell>
          <cell r="E2003" t="str">
            <v>STK</v>
          </cell>
          <cell r="F2003">
            <v>225.42499999999998</v>
          </cell>
          <cell r="G2003">
            <v>10</v>
          </cell>
          <cell r="H2003">
            <v>2254.25</v>
          </cell>
        </row>
        <row r="2004">
          <cell r="B2004">
            <v>2042831</v>
          </cell>
          <cell r="C2004" t="str">
            <v>Polstringsvadd Cellona synt 10cmx2,7m</v>
          </cell>
          <cell r="D2004" t="str">
            <v>Polstringsvadd Cellona synt 10cmx2,7m</v>
          </cell>
          <cell r="E2004" t="str">
            <v>STK</v>
          </cell>
          <cell r="F2004">
            <v>6.9749999999999996</v>
          </cell>
          <cell r="G2004">
            <v>1</v>
          </cell>
          <cell r="H2004">
            <v>6.9749999999999996</v>
          </cell>
        </row>
        <row r="2005">
          <cell r="B2005">
            <v>2023144</v>
          </cell>
          <cell r="C2005" t="str">
            <v>PP HMR form Duni 2-Fack Svart 540/400ml</v>
          </cell>
          <cell r="D2005" t="str">
            <v>PP HMR form Duni 2-Fack Svart 540/400ml</v>
          </cell>
          <cell r="E2005" t="str">
            <v>KRT</v>
          </cell>
          <cell r="F2005">
            <v>921.80000000000007</v>
          </cell>
          <cell r="G2005">
            <v>1</v>
          </cell>
          <cell r="H2005">
            <v>921.80000000000007</v>
          </cell>
        </row>
        <row r="2006">
          <cell r="B2006">
            <v>2023143</v>
          </cell>
          <cell r="C2006" t="str">
            <v>PP HMR form Duniform 1-Fack Svart 1395ml</v>
          </cell>
          <cell r="D2006" t="str">
            <v>PP HMR form Duniform 1-Fack Svart 1395ml</v>
          </cell>
          <cell r="E2006" t="str">
            <v>KRT</v>
          </cell>
          <cell r="F2006">
            <v>993.94999999999993</v>
          </cell>
          <cell r="G2006">
            <v>1</v>
          </cell>
          <cell r="H2006">
            <v>993.94999999999993</v>
          </cell>
        </row>
        <row r="2007">
          <cell r="B2007">
            <v>2037380</v>
          </cell>
          <cell r="C2007" t="str">
            <v>Premium Cloth Knitted blue 30x35cm</v>
          </cell>
          <cell r="D2007" t="str">
            <v>Premium Cloth Knitted blue 30x35cm</v>
          </cell>
          <cell r="E2007" t="str">
            <v>STK</v>
          </cell>
          <cell r="F2007">
            <v>55</v>
          </cell>
          <cell r="G2007">
            <v>1</v>
          </cell>
          <cell r="H2007">
            <v>55</v>
          </cell>
        </row>
        <row r="2008">
          <cell r="B2008">
            <v>2125431</v>
          </cell>
          <cell r="C2008" t="str">
            <v>Proppdispenser Worksafe inkl magnetfäste</v>
          </cell>
          <cell r="D2008" t="str">
            <v>Proppdispenser Worksafe inkl magnetfäste</v>
          </cell>
          <cell r="E2008" t="str">
            <v>STK</v>
          </cell>
          <cell r="F2008">
            <v>763.19999999999993</v>
          </cell>
          <cell r="G2008">
            <v>1</v>
          </cell>
          <cell r="H2008">
            <v>763.19999999999993</v>
          </cell>
        </row>
        <row r="2009">
          <cell r="B2009">
            <v>2156756</v>
          </cell>
          <cell r="C2009" t="str">
            <v>Provtagningsbägare vit 250ml PS 50st/frp</v>
          </cell>
          <cell r="D2009" t="str">
            <v>Provtagningsbägare vit 250ml PS 50st/frp</v>
          </cell>
          <cell r="E2009" t="str">
            <v>FRP</v>
          </cell>
          <cell r="F2009">
            <v>67.924999999999997</v>
          </cell>
          <cell r="G2009">
            <v>1</v>
          </cell>
          <cell r="H2009">
            <v>67.924999999999997</v>
          </cell>
        </row>
        <row r="2010">
          <cell r="B2010">
            <v>2004523</v>
          </cell>
          <cell r="C2010" t="str">
            <v>Prox Grovrent 5lit 166483</v>
          </cell>
          <cell r="D2010" t="str">
            <v>Prox Grovrent 5lit 166483</v>
          </cell>
          <cell r="E2010" t="str">
            <v>DNK</v>
          </cell>
          <cell r="F2010">
            <v>463.125</v>
          </cell>
          <cell r="G2010">
            <v>1</v>
          </cell>
          <cell r="H2010">
            <v>463.125</v>
          </cell>
        </row>
        <row r="2011">
          <cell r="B2011">
            <v>2108015</v>
          </cell>
          <cell r="C2011" t="str">
            <v>Pump t 1000ml flaskor DAX</v>
          </cell>
          <cell r="D2011" t="str">
            <v>Pump t 1000ml flaskor DAX</v>
          </cell>
          <cell r="E2011" t="str">
            <v>STK</v>
          </cell>
          <cell r="F2011">
            <v>23.05</v>
          </cell>
          <cell r="G2011">
            <v>1</v>
          </cell>
          <cell r="H2011">
            <v>23.05</v>
          </cell>
        </row>
        <row r="2012">
          <cell r="B2012">
            <v>2110777</v>
          </cell>
          <cell r="C2012" t="str">
            <v>Pumptermos Coffee Queen i borstad stål</v>
          </cell>
          <cell r="D2012" t="str">
            <v>Pumptermos Coffee Queen i borstad stål</v>
          </cell>
          <cell r="E2012" t="str">
            <v>STK</v>
          </cell>
          <cell r="F2012">
            <v>1685.35</v>
          </cell>
          <cell r="G2012">
            <v>1</v>
          </cell>
          <cell r="H2012">
            <v>1685.35</v>
          </cell>
        </row>
        <row r="2013">
          <cell r="B2013">
            <v>2153041</v>
          </cell>
          <cell r="C2013" t="str">
            <v>Pumptermos med glasinsats 1,9l</v>
          </cell>
          <cell r="D2013" t="str">
            <v>Pumptermos med glasinsats 1,9l</v>
          </cell>
          <cell r="E2013" t="str">
            <v>STK</v>
          </cell>
          <cell r="F2013">
            <v>325</v>
          </cell>
          <cell r="G2013">
            <v>1</v>
          </cell>
          <cell r="H2013">
            <v>325</v>
          </cell>
        </row>
        <row r="2014">
          <cell r="B2014">
            <v>2028691</v>
          </cell>
          <cell r="C2014" t="str">
            <v>Putsduk Ergoclean Vikan, grå,40x40 cm</v>
          </cell>
          <cell r="D2014" t="str">
            <v>Putsduk Ergoclean Vikan, grå,40x40 cm</v>
          </cell>
          <cell r="E2014" t="str">
            <v>STK</v>
          </cell>
          <cell r="F2014">
            <v>32.324999999999996</v>
          </cell>
          <cell r="G2014">
            <v>1</v>
          </cell>
          <cell r="H2014">
            <v>32.324999999999996</v>
          </cell>
        </row>
        <row r="2015">
          <cell r="B2015">
            <v>2105593</v>
          </cell>
          <cell r="C2015" t="str">
            <v>Påfyllnad t plåsterdispenser Akla 95490</v>
          </cell>
          <cell r="D2015" t="str">
            <v>Påfyllnad t plåsterdispenser Akla 95490</v>
          </cell>
          <cell r="E2015" t="str">
            <v>STK</v>
          </cell>
          <cell r="F2015">
            <v>116.35</v>
          </cell>
          <cell r="G2015">
            <v>1</v>
          </cell>
          <cell r="H2015">
            <v>116.35</v>
          </cell>
        </row>
        <row r="2016">
          <cell r="B2016">
            <v>2115416</v>
          </cell>
          <cell r="C2016" t="str">
            <v>Påse plan invik 200x70x360mm 2,0 kg Brun</v>
          </cell>
          <cell r="D2016" t="str">
            <v>Påse plan invik 200x70x360mm 2,0 kg Brun</v>
          </cell>
          <cell r="E2016" t="str">
            <v>KRT</v>
          </cell>
          <cell r="F2016">
            <v>553.9</v>
          </cell>
          <cell r="G2016">
            <v>1</v>
          </cell>
          <cell r="H2016">
            <v>553.9</v>
          </cell>
        </row>
        <row r="2017">
          <cell r="B2017">
            <v>2069449</v>
          </cell>
          <cell r="C2017" t="str">
            <v>Påse PolyNature 35 l 303/297x750mm</v>
          </cell>
          <cell r="D2017" t="str">
            <v>Påse PolyNature 35 l 303/297x750mm</v>
          </cell>
          <cell r="E2017" t="str">
            <v>RUL</v>
          </cell>
          <cell r="F2017">
            <v>87.3</v>
          </cell>
          <cell r="G2017">
            <v>12</v>
          </cell>
          <cell r="H2017">
            <v>1047.5999999999999</v>
          </cell>
        </row>
        <row r="2018">
          <cell r="B2018">
            <v>890909</v>
          </cell>
          <cell r="C2018" t="str">
            <v>Påsförslutare, 12mmx132m tejp automatisk</v>
          </cell>
          <cell r="D2018" t="str">
            <v>Påsförslutare, 12mmx132m tejp automatisk</v>
          </cell>
          <cell r="E2018" t="str">
            <v>STK</v>
          </cell>
          <cell r="F2018">
            <v>302.39999999999998</v>
          </cell>
          <cell r="G2018">
            <v>1</v>
          </cell>
          <cell r="H2018">
            <v>302.39999999999998</v>
          </cell>
        </row>
        <row r="2019">
          <cell r="B2019">
            <v>2070948</v>
          </cell>
          <cell r="C2019" t="str">
            <v>Påsklämma 3-pack</v>
          </cell>
          <cell r="D2019" t="str">
            <v>Påsklämma 3-pack</v>
          </cell>
          <cell r="E2019" t="str">
            <v>PÅS</v>
          </cell>
          <cell r="F2019">
            <v>20.574999999999999</v>
          </cell>
          <cell r="G2019">
            <v>1</v>
          </cell>
          <cell r="H2019">
            <v>20.574999999999999</v>
          </cell>
        </row>
        <row r="2020">
          <cell r="B2020">
            <v>531927</v>
          </cell>
          <cell r="C2020" t="str">
            <v>Rakhyvel Ekonomi, gula</v>
          </cell>
          <cell r="D2020" t="str">
            <v>Rakhyvel Ekonomi, gula</v>
          </cell>
          <cell r="E2020" t="str">
            <v>PÅS</v>
          </cell>
          <cell r="F2020">
            <v>35.625</v>
          </cell>
          <cell r="G2020">
            <v>20</v>
          </cell>
          <cell r="H2020">
            <v>712.5</v>
          </cell>
        </row>
        <row r="2021">
          <cell r="B2021">
            <v>2126332</v>
          </cell>
          <cell r="C2021" t="str">
            <v>Ramlösa Citrus Sleek Burk 33cl</v>
          </cell>
          <cell r="D2021" t="str">
            <v>Ramlösa Citrus Sleek Burk 33cl</v>
          </cell>
          <cell r="E2021" t="str">
            <v>STK</v>
          </cell>
          <cell r="F2021">
            <v>8.4249999999999989</v>
          </cell>
          <cell r="G2021">
            <v>20</v>
          </cell>
          <cell r="H2021">
            <v>168.49999999999997</v>
          </cell>
        </row>
        <row r="2022">
          <cell r="B2022">
            <v>2126333</v>
          </cell>
          <cell r="C2022" t="str">
            <v>Ramlösa Original Sleek Burk 33cl</v>
          </cell>
          <cell r="D2022" t="str">
            <v>Ramlösa Original Sleek Burk 33cl</v>
          </cell>
          <cell r="E2022" t="str">
            <v>STK</v>
          </cell>
          <cell r="F2022">
            <v>8.4249999999999989</v>
          </cell>
          <cell r="G2022">
            <v>20</v>
          </cell>
          <cell r="H2022">
            <v>168.49999999999997</v>
          </cell>
        </row>
        <row r="2023">
          <cell r="B2023">
            <v>532029</v>
          </cell>
          <cell r="C2023" t="str">
            <v>Rational Care Tabs SelfCooking Center,</v>
          </cell>
          <cell r="D2023" t="str">
            <v>Rational Care Tabs SelfCooking Center,</v>
          </cell>
          <cell r="E2023" t="str">
            <v>KRT</v>
          </cell>
          <cell r="F2023">
            <v>441.60039999999998</v>
          </cell>
          <cell r="G2023">
            <v>1</v>
          </cell>
          <cell r="H2023">
            <v>441.60039999999998</v>
          </cell>
        </row>
        <row r="2024">
          <cell r="B2024">
            <v>2100544</v>
          </cell>
          <cell r="C2024" t="str">
            <v>Redskapsh. Toolflex Standard Uplåt/plast</v>
          </cell>
          <cell r="D2024" t="str">
            <v>Redskapsh. Toolflex Standard Uplåt/plast</v>
          </cell>
          <cell r="E2024" t="str">
            <v>STK</v>
          </cell>
          <cell r="F2024">
            <v>166.55</v>
          </cell>
          <cell r="G2024">
            <v>1</v>
          </cell>
          <cell r="H2024">
            <v>166.55</v>
          </cell>
        </row>
        <row r="2025">
          <cell r="B2025">
            <v>2044230</v>
          </cell>
          <cell r="C2025" t="str">
            <v>Redskapshållare med 3 Toolflex krokar</v>
          </cell>
          <cell r="D2025" t="str">
            <v>Redskapshållare med 3 Toolflex krokar</v>
          </cell>
          <cell r="E2025" t="str">
            <v>STK</v>
          </cell>
          <cell r="F2025">
            <v>403.82499999999999</v>
          </cell>
          <cell r="G2025">
            <v>1</v>
          </cell>
          <cell r="H2025">
            <v>403.82499999999999</v>
          </cell>
        </row>
        <row r="2026">
          <cell r="B2026">
            <v>2018202</v>
          </cell>
          <cell r="C2026" t="str">
            <v>Refill gummiblad Multi Squeegee, 50 cm</v>
          </cell>
          <cell r="D2026" t="str">
            <v>Refill gummiblad Multi Squeegee, 50 cm</v>
          </cell>
          <cell r="E2026" t="str">
            <v>STK</v>
          </cell>
          <cell r="F2026">
            <v>156.79999999999998</v>
          </cell>
          <cell r="G2026">
            <v>1</v>
          </cell>
          <cell r="H2026">
            <v>156.79999999999998</v>
          </cell>
        </row>
        <row r="2027">
          <cell r="B2027">
            <v>2141890</v>
          </cell>
          <cell r="C2027" t="str">
            <v>Refill komplett t. Cederroth 51011006</v>
          </cell>
          <cell r="D2027" t="str">
            <v>Refill komplett t. Cederroth 51011006</v>
          </cell>
          <cell r="E2027" t="str">
            <v>STK</v>
          </cell>
          <cell r="F2027">
            <v>462.99999999999994</v>
          </cell>
          <cell r="G2027">
            <v>1</v>
          </cell>
          <cell r="H2027">
            <v>462.99999999999994</v>
          </cell>
        </row>
        <row r="2028">
          <cell r="B2028">
            <v>2157046</v>
          </cell>
          <cell r="C2028" t="str">
            <v>Refill komplett t. Cederroth 51011026</v>
          </cell>
          <cell r="D2028" t="str">
            <v>Refill komplett t. Cederroth 51011026</v>
          </cell>
          <cell r="E2028" t="str">
            <v>FRP</v>
          </cell>
          <cell r="F2028">
            <v>783.875</v>
          </cell>
          <cell r="G2028">
            <v>1</v>
          </cell>
          <cell r="H2028">
            <v>783.875</v>
          </cell>
        </row>
        <row r="2029">
          <cell r="B2029">
            <v>2072456</v>
          </cell>
          <cell r="C2029" t="str">
            <v>Refill Plåster 51030127 Blue Det. 35x6st</v>
          </cell>
          <cell r="D2029" t="str">
            <v>Refill Plåster 51030127 Blue Det. 35x6st</v>
          </cell>
          <cell r="E2029" t="str">
            <v>BOX</v>
          </cell>
          <cell r="F2029">
            <v>140.38900000000001</v>
          </cell>
          <cell r="G2029">
            <v>1</v>
          </cell>
          <cell r="H2029">
            <v>140.38900000000001</v>
          </cell>
        </row>
        <row r="2030">
          <cell r="B2030">
            <v>2114736</v>
          </cell>
          <cell r="C2030" t="str">
            <v>Refill Våtduk Tork Ytrengöring 58st/fp</v>
          </cell>
          <cell r="D2030" t="str">
            <v>Refill Våtduk Tork Ytrengöring 58st/fp</v>
          </cell>
          <cell r="E2030" t="str">
            <v>FRP</v>
          </cell>
          <cell r="F2030">
            <v>309.39999999999998</v>
          </cell>
          <cell r="G2030">
            <v>1</v>
          </cell>
          <cell r="H2030">
            <v>309.39999999999998</v>
          </cell>
        </row>
        <row r="2031">
          <cell r="B2031">
            <v>2140980</v>
          </cell>
          <cell r="C2031" t="str">
            <v>Reng.svamp Vileda Prem. Grepp Grön 10/fp</v>
          </cell>
          <cell r="D2031" t="str">
            <v>Reng.svamp Vileda Prem. Grepp Grön 10/fp</v>
          </cell>
          <cell r="E2031" t="str">
            <v>FRP</v>
          </cell>
          <cell r="F2031">
            <v>124.7</v>
          </cell>
          <cell r="G2031">
            <v>1</v>
          </cell>
          <cell r="H2031">
            <v>124.7</v>
          </cell>
        </row>
        <row r="2032">
          <cell r="B2032">
            <v>2077382</v>
          </cell>
          <cell r="C2032" t="str">
            <v>Rengör.servetter Sundström SR5226 50/fp</v>
          </cell>
          <cell r="D2032" t="str">
            <v>Rengör.servetter Sundström SR5226 50/fp</v>
          </cell>
          <cell r="E2032" t="str">
            <v>FRP</v>
          </cell>
          <cell r="F2032">
            <v>188.75</v>
          </cell>
          <cell r="G2032">
            <v>1</v>
          </cell>
          <cell r="H2032">
            <v>188.75</v>
          </cell>
        </row>
        <row r="2033">
          <cell r="B2033">
            <v>2131073</v>
          </cell>
          <cell r="C2033" t="str">
            <v>Rengörduk Tork Ex Kraftig Vikt Top-p W4</v>
          </cell>
          <cell r="D2033" t="str">
            <v>Rengörduk Tork Ex Kraftig Vikt Top-p W4</v>
          </cell>
          <cell r="E2033" t="str">
            <v>KRT</v>
          </cell>
          <cell r="F2033">
            <v>1156.8249999999998</v>
          </cell>
          <cell r="G2033">
            <v>1</v>
          </cell>
          <cell r="H2033">
            <v>1156.8249999999998</v>
          </cell>
        </row>
        <row r="2034">
          <cell r="B2034">
            <v>2131067</v>
          </cell>
          <cell r="C2034" t="str">
            <v>Rengörduk Tork Flexibel Handy-box W7</v>
          </cell>
          <cell r="D2034" t="str">
            <v>Rengörduk Tork Flexibel Handy-box W7</v>
          </cell>
          <cell r="E2034" t="str">
            <v>KRT</v>
          </cell>
          <cell r="F2034">
            <v>535.4</v>
          </cell>
          <cell r="G2034">
            <v>1</v>
          </cell>
          <cell r="H2034">
            <v>535.4</v>
          </cell>
        </row>
        <row r="2035">
          <cell r="B2035">
            <v>522521</v>
          </cell>
          <cell r="C2035" t="str">
            <v>Rengörduk Tork Flexibel Rle box W1/2/3</v>
          </cell>
          <cell r="D2035" t="str">
            <v>Rengörduk Tork Flexibel Rle box W1/2/3</v>
          </cell>
          <cell r="E2035" t="str">
            <v>KRT</v>
          </cell>
          <cell r="F2035">
            <v>910.17499999999995</v>
          </cell>
          <cell r="G2035">
            <v>1</v>
          </cell>
          <cell r="H2035">
            <v>910.17499999999995</v>
          </cell>
        </row>
        <row r="2036">
          <cell r="B2036">
            <v>522520</v>
          </cell>
          <cell r="C2036" t="str">
            <v>Rengörduk Tork Flexibel Stor rulle W1</v>
          </cell>
          <cell r="D2036" t="str">
            <v>Rengörduk Tork Flexibel Stor rulle W1</v>
          </cell>
          <cell r="E2036" t="str">
            <v>KRT</v>
          </cell>
          <cell r="F2036">
            <v>2381.8749999999995</v>
          </cell>
          <cell r="G2036">
            <v>1</v>
          </cell>
          <cell r="H2036">
            <v>2381.8749999999995</v>
          </cell>
        </row>
        <row r="2037">
          <cell r="B2037">
            <v>522105</v>
          </cell>
          <cell r="C2037" t="str">
            <v>Rengörduk Tork Kraftig Rle i box W1/2/3</v>
          </cell>
          <cell r="D2037" t="str">
            <v>Rengörduk Tork Kraftig Rle i box W1/2/3</v>
          </cell>
          <cell r="E2037" t="str">
            <v>KRT</v>
          </cell>
          <cell r="F2037">
            <v>920.77499999999998</v>
          </cell>
          <cell r="G2037">
            <v>1</v>
          </cell>
          <cell r="H2037">
            <v>920.77499999999998</v>
          </cell>
        </row>
        <row r="2038">
          <cell r="B2038">
            <v>2000661</v>
          </cell>
          <cell r="C2038" t="str">
            <v>Rengörduk Tork Kraftig Small pack W8</v>
          </cell>
          <cell r="D2038" t="str">
            <v>Rengörduk Tork Kraftig Small pack W8</v>
          </cell>
          <cell r="E2038" t="str">
            <v>KRT</v>
          </cell>
          <cell r="F2038">
            <v>1324.6499999999999</v>
          </cell>
          <cell r="G2038">
            <v>1</v>
          </cell>
          <cell r="H2038">
            <v>1324.6499999999999</v>
          </cell>
        </row>
        <row r="2039">
          <cell r="B2039">
            <v>2134239</v>
          </cell>
          <cell r="C2039" t="str">
            <v>Rengörduk Tork Mjuk Small pack W8</v>
          </cell>
          <cell r="D2039" t="str">
            <v>Rengörduk Tork Mjuk Small pack W8</v>
          </cell>
          <cell r="E2039" t="str">
            <v>FRP</v>
          </cell>
          <cell r="F2039">
            <v>34.915999999999997</v>
          </cell>
          <cell r="G2039">
            <v>1</v>
          </cell>
          <cell r="H2039">
            <v>34.915999999999997</v>
          </cell>
        </row>
        <row r="2040">
          <cell r="B2040">
            <v>2115294</v>
          </cell>
          <cell r="C2040" t="str">
            <v>Rengörduk Tork Mjuk Vikt Top-p W4</v>
          </cell>
          <cell r="D2040" t="str">
            <v>Rengörduk Tork Mjuk Vikt Top-p W4</v>
          </cell>
          <cell r="E2040" t="str">
            <v>FRP</v>
          </cell>
          <cell r="F2040">
            <v>352.2</v>
          </cell>
          <cell r="G2040">
            <v>1</v>
          </cell>
          <cell r="H2040">
            <v>352.2</v>
          </cell>
        </row>
        <row r="2041">
          <cell r="B2041">
            <v>2131066</v>
          </cell>
          <cell r="C2041" t="str">
            <v>Rengörduk Tork Mjuk Vikt Top-p W4</v>
          </cell>
          <cell r="D2041" t="str">
            <v>Rengörduk Tork Mjuk Vikt Top-p W4</v>
          </cell>
          <cell r="E2041" t="str">
            <v>FRP</v>
          </cell>
          <cell r="F2041">
            <v>391.34999999999997</v>
          </cell>
          <cell r="G2041">
            <v>4</v>
          </cell>
          <cell r="H2041">
            <v>1565.3999999999999</v>
          </cell>
        </row>
        <row r="2042">
          <cell r="B2042">
            <v>2037339</v>
          </cell>
          <cell r="C2042" t="str">
            <v>Rengörduk Tork Precision Handy Buck W10</v>
          </cell>
          <cell r="D2042" t="str">
            <v>Rengörduk Tork Precision Handy Buck W10</v>
          </cell>
          <cell r="E2042" t="str">
            <v>KRT</v>
          </cell>
          <cell r="F2042">
            <v>2857.6499999999996</v>
          </cell>
          <cell r="G2042">
            <v>1</v>
          </cell>
          <cell r="H2042">
            <v>2857.6499999999996</v>
          </cell>
        </row>
        <row r="2043">
          <cell r="B2043">
            <v>2037340</v>
          </cell>
          <cell r="C2043" t="str">
            <v>Rengörduk Tork Precision Rul W1/2/3 180m</v>
          </cell>
          <cell r="D2043" t="str">
            <v>Rengörduk Tork Precision Rul W1/2/3 180m</v>
          </cell>
          <cell r="E2043" t="str">
            <v>KRT</v>
          </cell>
          <cell r="F2043">
            <v>1768.175</v>
          </cell>
          <cell r="G2043">
            <v>1</v>
          </cell>
          <cell r="H2043">
            <v>1768.175</v>
          </cell>
        </row>
        <row r="2044">
          <cell r="B2044">
            <v>2040618</v>
          </cell>
          <cell r="C2044" t="str">
            <v>Rengörduk Tork Precision Small pack W8</v>
          </cell>
          <cell r="D2044" t="str">
            <v>Rengörduk Tork Precision Small pack W8</v>
          </cell>
          <cell r="E2044" t="str">
            <v>KRT</v>
          </cell>
          <cell r="F2044">
            <v>2569.5499999999997</v>
          </cell>
          <cell r="G2044">
            <v>1</v>
          </cell>
          <cell r="H2044">
            <v>2569.5499999999997</v>
          </cell>
        </row>
        <row r="2045">
          <cell r="B2045">
            <v>2130387</v>
          </cell>
          <cell r="C2045" t="str">
            <v>Rengöringsduk Tork Flexibel Grå Vikt W4</v>
          </cell>
          <cell r="D2045" t="str">
            <v>Rengöringsduk Tork Flexibel Grå Vikt W4</v>
          </cell>
          <cell r="E2045" t="str">
            <v>FRP</v>
          </cell>
          <cell r="F2045">
            <v>304.375</v>
          </cell>
          <cell r="G2045">
            <v>1</v>
          </cell>
          <cell r="H2045">
            <v>304.375</v>
          </cell>
        </row>
        <row r="2046">
          <cell r="B2046">
            <v>2116622</v>
          </cell>
          <cell r="C2046" t="str">
            <v>Rengöringsservett All purpose 100 st/frp</v>
          </cell>
          <cell r="D2046" t="str">
            <v>Rengöringsservett All purpose 100 st/frp</v>
          </cell>
          <cell r="E2046" t="str">
            <v>FRP</v>
          </cell>
          <cell r="F2046">
            <v>157.94999999999999</v>
          </cell>
          <cell r="G2046">
            <v>6</v>
          </cell>
          <cell r="H2046">
            <v>947.69999999999993</v>
          </cell>
        </row>
        <row r="2047">
          <cell r="B2047">
            <v>2034418</v>
          </cell>
          <cell r="C2047" t="str">
            <v>Rengöringsspray 3M, Scotchweld, citrus</v>
          </cell>
          <cell r="D2047" t="str">
            <v>Rengöringsspray 3M, Scotchweld, citrus</v>
          </cell>
          <cell r="E2047" t="str">
            <v>STK</v>
          </cell>
          <cell r="F2047">
            <v>477.95</v>
          </cell>
          <cell r="G2047">
            <v>1</v>
          </cell>
          <cell r="H2047">
            <v>477.95</v>
          </cell>
        </row>
        <row r="2048">
          <cell r="B2048">
            <v>533374</v>
          </cell>
          <cell r="C2048" t="str">
            <v>Rengöringssvamp 3M, 70x150mm, grön</v>
          </cell>
          <cell r="D2048" t="str">
            <v>Rengöringssvamp 3M, 70x150mm, grön</v>
          </cell>
          <cell r="E2048" t="str">
            <v>STK</v>
          </cell>
          <cell r="F2048">
            <v>27.124999999999996</v>
          </cell>
          <cell r="G2048">
            <v>10</v>
          </cell>
          <cell r="H2048">
            <v>271.24999999999994</v>
          </cell>
        </row>
        <row r="2049">
          <cell r="B2049">
            <v>2034668</v>
          </cell>
          <cell r="C2049" t="str">
            <v>Rengöringssvamp Miracle Magic</v>
          </cell>
          <cell r="D2049" t="str">
            <v>Rengöringssvamp Miracle Magic</v>
          </cell>
          <cell r="E2049" t="str">
            <v>STK</v>
          </cell>
          <cell r="F2049">
            <v>4.3</v>
          </cell>
          <cell r="G2049">
            <v>8</v>
          </cell>
          <cell r="H2049">
            <v>34.4</v>
          </cell>
        </row>
        <row r="2050">
          <cell r="B2050">
            <v>533248</v>
          </cell>
          <cell r="C2050" t="str">
            <v>Rengöringssvamp Miraclean, 60x100 mm</v>
          </cell>
          <cell r="D2050" t="str">
            <v>Rengöringssvamp Miraclean, 60x100 mm</v>
          </cell>
          <cell r="E2050" t="str">
            <v>STK</v>
          </cell>
          <cell r="F2050">
            <v>10.074999999999999</v>
          </cell>
          <cell r="G2050">
            <v>12</v>
          </cell>
          <cell r="H2050">
            <v>120.89999999999999</v>
          </cell>
        </row>
        <row r="2051">
          <cell r="B2051">
            <v>2023895</v>
          </cell>
          <cell r="C2051" t="str">
            <v>Rengöringssvamp Pur Active 63x140mm,</v>
          </cell>
          <cell r="D2051" t="str">
            <v>Rengöringssvamp Pur Active 63x140mm,</v>
          </cell>
          <cell r="E2051" t="str">
            <v>STK</v>
          </cell>
          <cell r="F2051">
            <v>14.975</v>
          </cell>
          <cell r="G2051">
            <v>10</v>
          </cell>
          <cell r="H2051">
            <v>149.75</v>
          </cell>
        </row>
        <row r="2052">
          <cell r="B2052">
            <v>2023896</v>
          </cell>
          <cell r="C2052" t="str">
            <v>Rengöringssvamp Pur Active 63x140mm,</v>
          </cell>
          <cell r="D2052" t="str">
            <v>Rengöringssvamp Pur Active 63x140mm,</v>
          </cell>
          <cell r="E2052" t="str">
            <v>STK</v>
          </cell>
          <cell r="F2052">
            <v>14.975</v>
          </cell>
          <cell r="G2052">
            <v>10</v>
          </cell>
          <cell r="H2052">
            <v>149.75</v>
          </cell>
        </row>
        <row r="2053">
          <cell r="B2053">
            <v>533711</v>
          </cell>
          <cell r="C2053" t="str">
            <v>Rengöringssvamp Pur Active grön 70x150mm</v>
          </cell>
          <cell r="D2053" t="str">
            <v>Rengöringssvamp Pur Active grön 70x150mm</v>
          </cell>
          <cell r="E2053" t="str">
            <v>STK</v>
          </cell>
          <cell r="F2053">
            <v>14.975</v>
          </cell>
          <cell r="G2053">
            <v>10</v>
          </cell>
          <cell r="H2053">
            <v>149.75</v>
          </cell>
        </row>
        <row r="2054">
          <cell r="B2054">
            <v>2102189</v>
          </cell>
          <cell r="C2054" t="str">
            <v>Rengöringssvamp Vileda PurActive H. Gul</v>
          </cell>
          <cell r="D2054" t="str">
            <v>Rengöringssvamp Vileda PurActive H. Gul</v>
          </cell>
          <cell r="E2054" t="str">
            <v>STK</v>
          </cell>
          <cell r="F2054">
            <v>14.975</v>
          </cell>
          <cell r="G2054">
            <v>10</v>
          </cell>
          <cell r="H2054">
            <v>149.75</v>
          </cell>
        </row>
        <row r="2055">
          <cell r="B2055">
            <v>533704</v>
          </cell>
          <cell r="C2055" t="str">
            <v>Rengöringssvamp, 70x150mm, grön, 10-pack</v>
          </cell>
          <cell r="D2055" t="str">
            <v>Rengöringssvamp, 70x150mm, grön, 10-pack</v>
          </cell>
          <cell r="E2055" t="str">
            <v>FRP</v>
          </cell>
          <cell r="F2055">
            <v>55.999999999999993</v>
          </cell>
          <cell r="G2055">
            <v>1</v>
          </cell>
          <cell r="H2055">
            <v>55.999999999999993</v>
          </cell>
        </row>
        <row r="2056">
          <cell r="B2056">
            <v>2046584</v>
          </cell>
          <cell r="C2056" t="str">
            <v>Rengöringstablett RM 760 Carpetpro,200st</v>
          </cell>
          <cell r="D2056" t="str">
            <v>Rengöringstablett RM 760 Carpetpro,200st</v>
          </cell>
          <cell r="E2056" t="str">
            <v>KRT</v>
          </cell>
          <cell r="F2056">
            <v>2402.7999999999997</v>
          </cell>
          <cell r="G2056">
            <v>1</v>
          </cell>
          <cell r="H2056">
            <v>2402.7999999999997</v>
          </cell>
        </row>
        <row r="2057">
          <cell r="B2057">
            <v>2118570</v>
          </cell>
          <cell r="C2057" t="str">
            <v>Rengöringstabletter Active Green, 150st</v>
          </cell>
          <cell r="D2057" t="str">
            <v>Rengöringstabletter Active Green, 150st</v>
          </cell>
          <cell r="E2057" t="str">
            <v>FRP</v>
          </cell>
          <cell r="F2057">
            <v>2163</v>
          </cell>
          <cell r="G2057">
            <v>1</v>
          </cell>
          <cell r="H2057">
            <v>2163</v>
          </cell>
        </row>
        <row r="2058">
          <cell r="B2058">
            <v>2026216</v>
          </cell>
          <cell r="C2058" t="str">
            <v>Rengöringstabletter Puzzi 10/1</v>
          </cell>
          <cell r="D2058" t="str">
            <v>Rengöringstabletter Puzzi 10/1</v>
          </cell>
          <cell r="E2058" t="str">
            <v>STK</v>
          </cell>
          <cell r="F2058">
            <v>327.5</v>
          </cell>
          <cell r="G2058">
            <v>1</v>
          </cell>
          <cell r="H2058">
            <v>327.5</v>
          </cell>
        </row>
        <row r="2059">
          <cell r="B2059">
            <v>2100456</v>
          </cell>
          <cell r="C2059" t="str">
            <v>Reservdelssats Toolflex 20-25m m hattar</v>
          </cell>
          <cell r="D2059" t="str">
            <v>Reservdelssats Toolflex 20-25m m hattar</v>
          </cell>
          <cell r="E2059" t="str">
            <v>FRP</v>
          </cell>
          <cell r="F2059">
            <v>26.45</v>
          </cell>
          <cell r="G2059">
            <v>1</v>
          </cell>
          <cell r="H2059">
            <v>26.45</v>
          </cell>
        </row>
        <row r="2060">
          <cell r="B2060">
            <v>2147587</v>
          </cell>
          <cell r="C2060" t="str">
            <v>Reservdelssats Toolflex 30-40 m 2 hattar</v>
          </cell>
          <cell r="D2060" t="str">
            <v>Reservdelssats Toolflex 30-40 m 2 hattar</v>
          </cell>
          <cell r="E2060" t="str">
            <v>FRP</v>
          </cell>
          <cell r="F2060">
            <v>32.424999999999997</v>
          </cell>
          <cell r="G2060">
            <v>1</v>
          </cell>
          <cell r="H2060">
            <v>32.424999999999997</v>
          </cell>
        </row>
        <row r="2061">
          <cell r="B2061">
            <v>2101867</v>
          </cell>
          <cell r="C2061" t="str">
            <v>Reservdelssats Toolflexg. 25-35 Standard</v>
          </cell>
          <cell r="D2061" t="str">
            <v>Reservdelssats Toolflexg. 25-35 Standard</v>
          </cell>
          <cell r="E2061" t="str">
            <v>STK</v>
          </cell>
          <cell r="F2061">
            <v>12.849999999999998</v>
          </cell>
          <cell r="G2061">
            <v>1</v>
          </cell>
          <cell r="H2061">
            <v>12.849999999999998</v>
          </cell>
        </row>
        <row r="2062">
          <cell r="B2062">
            <v>2101868</v>
          </cell>
          <cell r="C2062" t="str">
            <v>Reservdelssats Toolflexg. 30-40 Standard</v>
          </cell>
          <cell r="D2062" t="str">
            <v>Reservdelssats Toolflexg. 30-40 Standard</v>
          </cell>
          <cell r="E2062" t="str">
            <v>STK</v>
          </cell>
          <cell r="F2062">
            <v>13.549999999999999</v>
          </cell>
          <cell r="G2062">
            <v>1</v>
          </cell>
          <cell r="H2062">
            <v>13.549999999999999</v>
          </cell>
        </row>
        <row r="2063">
          <cell r="B2063">
            <v>834980</v>
          </cell>
          <cell r="C2063" t="str">
            <v>Riskavfallssäck 125l 400/350x1150mm 70my</v>
          </cell>
          <cell r="D2063" t="str">
            <v>Riskavfallssäck 125l 400/350x1150mm 70my</v>
          </cell>
          <cell r="E2063" t="str">
            <v>RUL</v>
          </cell>
          <cell r="F2063">
            <v>95</v>
          </cell>
          <cell r="G2063">
            <v>15</v>
          </cell>
          <cell r="H2063">
            <v>1425</v>
          </cell>
        </row>
        <row r="2064">
          <cell r="B2064">
            <v>533768</v>
          </cell>
          <cell r="C2064" t="str">
            <v>Rondell  Scotch-Brite™ Premium Röd 11''</v>
          </cell>
          <cell r="D2064" t="str">
            <v>Rondell  Scotch-Brite™ Premium Röd 11''</v>
          </cell>
          <cell r="E2064" t="str">
            <v>STK</v>
          </cell>
          <cell r="F2064">
            <v>111.5</v>
          </cell>
          <cell r="G2064">
            <v>1</v>
          </cell>
          <cell r="H2064">
            <v>111.5</v>
          </cell>
        </row>
        <row r="2065">
          <cell r="B2065">
            <v>533769</v>
          </cell>
          <cell r="C2065" t="str">
            <v>Rondell  Scotch-Brite™ Premium Röd 13''</v>
          </cell>
          <cell r="D2065" t="str">
            <v>Rondell  Scotch-Brite™ Premium Röd 13''</v>
          </cell>
          <cell r="E2065" t="str">
            <v>STK</v>
          </cell>
          <cell r="F2065">
            <v>132.89999999999998</v>
          </cell>
          <cell r="G2065">
            <v>1</v>
          </cell>
          <cell r="H2065">
            <v>132.89999999999998</v>
          </cell>
        </row>
        <row r="2066">
          <cell r="B2066">
            <v>533772</v>
          </cell>
          <cell r="C2066" t="str">
            <v>Rondell  Scotch-Brite™ Premium Röd 17''</v>
          </cell>
          <cell r="D2066" t="str">
            <v>Rondell  Scotch-Brite™ Premium Röd 17''</v>
          </cell>
          <cell r="E2066" t="str">
            <v>STK</v>
          </cell>
          <cell r="F2066">
            <v>196</v>
          </cell>
          <cell r="G2066">
            <v>1</v>
          </cell>
          <cell r="H2066">
            <v>196</v>
          </cell>
        </row>
        <row r="2067">
          <cell r="B2067">
            <v>2102290</v>
          </cell>
          <cell r="C2067" t="str">
            <v>Rondell 3M 16XNH Slipnät Grovlek 60 16''</v>
          </cell>
          <cell r="D2067" t="str">
            <v>Rondell 3M 16XNH Slipnät Grovlek 60 16''</v>
          </cell>
          <cell r="E2067" t="str">
            <v>STK</v>
          </cell>
          <cell r="F2067">
            <v>205.74999999999997</v>
          </cell>
          <cell r="G2067">
            <v>12</v>
          </cell>
          <cell r="H2067">
            <v>2468.9999999999995</v>
          </cell>
        </row>
        <row r="2068">
          <cell r="B2068">
            <v>2024022</v>
          </cell>
          <cell r="C2068" t="str">
            <v>Rondell 3M™ 5100PLG Economy Röd 13''</v>
          </cell>
          <cell r="D2068" t="str">
            <v>Rondell 3M™ 5100PLG Economy Röd 13''</v>
          </cell>
          <cell r="E2068" t="str">
            <v>STK</v>
          </cell>
          <cell r="F2068">
            <v>45.574999999999996</v>
          </cell>
          <cell r="G2068">
            <v>5</v>
          </cell>
          <cell r="H2068">
            <v>227.87499999999997</v>
          </cell>
        </row>
        <row r="2069">
          <cell r="B2069">
            <v>2024025</v>
          </cell>
          <cell r="C2069" t="str">
            <v>Rondell 3M™ 5100PLG Economy Röd 16''</v>
          </cell>
          <cell r="D2069" t="str">
            <v>Rondell 3M™ 5100PLG Economy Röd 16''</v>
          </cell>
          <cell r="E2069" t="str">
            <v>STK</v>
          </cell>
          <cell r="F2069">
            <v>57.374999999999993</v>
          </cell>
          <cell r="G2069">
            <v>5</v>
          </cell>
          <cell r="H2069">
            <v>286.87499999999994</v>
          </cell>
        </row>
        <row r="2070">
          <cell r="B2070">
            <v>2024026</v>
          </cell>
          <cell r="C2070" t="str">
            <v>Rondell 3M™ 5100PLG Economy Röd 17''</v>
          </cell>
          <cell r="D2070" t="str">
            <v>Rondell 3M™ 5100PLG Economy Röd 17''</v>
          </cell>
          <cell r="E2070" t="str">
            <v>STK</v>
          </cell>
          <cell r="F2070">
            <v>64.325000000000003</v>
          </cell>
          <cell r="G2070">
            <v>1</v>
          </cell>
          <cell r="H2070">
            <v>64.325000000000003</v>
          </cell>
        </row>
        <row r="2071">
          <cell r="B2071">
            <v>2100593</v>
          </cell>
          <cell r="C2071" t="str">
            <v>Rondell 3M™ 5300PLG Economy Blue 14''</v>
          </cell>
          <cell r="D2071" t="str">
            <v>Rondell 3M™ 5300PLG Economy Blue 14''</v>
          </cell>
          <cell r="E2071" t="str">
            <v>STK</v>
          </cell>
          <cell r="F2071">
            <v>46.424999999999997</v>
          </cell>
          <cell r="G2071">
            <v>5</v>
          </cell>
          <cell r="H2071">
            <v>232.125</v>
          </cell>
        </row>
        <row r="2072">
          <cell r="B2072">
            <v>2100595</v>
          </cell>
          <cell r="C2072" t="str">
            <v>Rondell 3M™ 5300PLG Economy Blue 17''</v>
          </cell>
          <cell r="D2072" t="str">
            <v>Rondell 3M™ 5300PLG Economy Blue 17''</v>
          </cell>
          <cell r="E2072" t="str">
            <v>STK</v>
          </cell>
          <cell r="F2072">
            <v>64.325000000000003</v>
          </cell>
          <cell r="G2072">
            <v>5</v>
          </cell>
          <cell r="H2072">
            <v>321.625</v>
          </cell>
        </row>
        <row r="2073">
          <cell r="B2073">
            <v>2028782</v>
          </cell>
          <cell r="C2073" t="str">
            <v>Rondell 3M™ Svinhår 20''</v>
          </cell>
          <cell r="D2073" t="str">
            <v>Rondell 3M™ Svinhår 20''</v>
          </cell>
          <cell r="E2073" t="str">
            <v>STK</v>
          </cell>
          <cell r="F2073">
            <v>256.59999999999997</v>
          </cell>
          <cell r="G2073">
            <v>5</v>
          </cell>
          <cell r="H2073">
            <v>1282.9999999999998</v>
          </cell>
        </row>
        <row r="2074">
          <cell r="B2074">
            <v>2063684</v>
          </cell>
          <cell r="C2074" t="str">
            <v>Rondell Glenta Power Pad Brun 13''</v>
          </cell>
          <cell r="D2074" t="str">
            <v>Rondell Glenta Power Pad Brun 13''</v>
          </cell>
          <cell r="E2074" t="str">
            <v>STK</v>
          </cell>
          <cell r="F2074">
            <v>68.55</v>
          </cell>
          <cell r="G2074">
            <v>1</v>
          </cell>
          <cell r="H2074">
            <v>68.55</v>
          </cell>
        </row>
        <row r="2075">
          <cell r="B2075">
            <v>2063685</v>
          </cell>
          <cell r="C2075" t="str">
            <v>Rondell Glenta Power Pad Brun 14''</v>
          </cell>
          <cell r="D2075" t="str">
            <v>Rondell Glenta Power Pad Brun 14''</v>
          </cell>
          <cell r="E2075" t="str">
            <v>STK</v>
          </cell>
          <cell r="F2075">
            <v>75.075000000000003</v>
          </cell>
          <cell r="G2075">
            <v>1</v>
          </cell>
          <cell r="H2075">
            <v>75.075000000000003</v>
          </cell>
        </row>
        <row r="2076">
          <cell r="B2076">
            <v>2069035</v>
          </cell>
          <cell r="C2076" t="str">
            <v>Rondell Glenta Power Pad Brun 16''</v>
          </cell>
          <cell r="D2076" t="str">
            <v>Rondell Glenta Power Pad Brun 16''</v>
          </cell>
          <cell r="E2076" t="str">
            <v>STK</v>
          </cell>
          <cell r="F2076">
            <v>84.049999999999983</v>
          </cell>
          <cell r="G2076">
            <v>1</v>
          </cell>
          <cell r="H2076">
            <v>84.049999999999983</v>
          </cell>
        </row>
        <row r="2077">
          <cell r="B2077">
            <v>2054095</v>
          </cell>
          <cell r="C2077" t="str">
            <v>Rondell Glenta Power Pad Brun 17''</v>
          </cell>
          <cell r="D2077" t="str">
            <v>Rondell Glenta Power Pad Brun 17''</v>
          </cell>
          <cell r="E2077" t="str">
            <v>STK</v>
          </cell>
          <cell r="F2077">
            <v>91.4</v>
          </cell>
          <cell r="G2077">
            <v>1</v>
          </cell>
          <cell r="H2077">
            <v>91.4</v>
          </cell>
        </row>
        <row r="2078">
          <cell r="B2078">
            <v>2063680</v>
          </cell>
          <cell r="C2078" t="str">
            <v>Rondell Glenta Power Pad Grön 13''</v>
          </cell>
          <cell r="D2078" t="str">
            <v>Rondell Glenta Power Pad Grön 13''</v>
          </cell>
          <cell r="E2078" t="str">
            <v>STK</v>
          </cell>
          <cell r="F2078">
            <v>68.55</v>
          </cell>
          <cell r="G2078">
            <v>1</v>
          </cell>
          <cell r="H2078">
            <v>68.55</v>
          </cell>
        </row>
        <row r="2079">
          <cell r="B2079">
            <v>2101340</v>
          </cell>
          <cell r="C2079" t="str">
            <v>Rondell Glenta Power Pad Grön 16''</v>
          </cell>
          <cell r="D2079" t="str">
            <v>Rondell Glenta Power Pad Grön 16''</v>
          </cell>
          <cell r="E2079" t="str">
            <v>STK</v>
          </cell>
          <cell r="F2079">
            <v>84.049999999999983</v>
          </cell>
          <cell r="G2079">
            <v>1</v>
          </cell>
          <cell r="H2079">
            <v>84.049999999999983</v>
          </cell>
        </row>
        <row r="2080">
          <cell r="B2080">
            <v>2054058</v>
          </cell>
          <cell r="C2080" t="str">
            <v>Rondell Glenta Power Pad Röd 10''</v>
          </cell>
          <cell r="D2080" t="str">
            <v>Rondell Glenta Power Pad Röd 10''</v>
          </cell>
          <cell r="E2080" t="str">
            <v>STK</v>
          </cell>
          <cell r="F2080">
            <v>51.399999999999991</v>
          </cell>
          <cell r="G2080">
            <v>5</v>
          </cell>
          <cell r="H2080">
            <v>256.99999999999994</v>
          </cell>
        </row>
        <row r="2081">
          <cell r="B2081">
            <v>2054090</v>
          </cell>
          <cell r="C2081" t="str">
            <v>Rondell Glenta Power Pad Röd 13''</v>
          </cell>
          <cell r="D2081" t="str">
            <v>Rondell Glenta Power Pad Röd 13''</v>
          </cell>
          <cell r="E2081" t="str">
            <v>STK</v>
          </cell>
          <cell r="F2081">
            <v>68.55</v>
          </cell>
          <cell r="G2081">
            <v>1</v>
          </cell>
          <cell r="H2081">
            <v>68.55</v>
          </cell>
        </row>
        <row r="2082">
          <cell r="B2082">
            <v>2063675</v>
          </cell>
          <cell r="C2082" t="str">
            <v>Rondell Glenta Power Pad Röd 14''</v>
          </cell>
          <cell r="D2082" t="str">
            <v>Rondell Glenta Power Pad Röd 14''</v>
          </cell>
          <cell r="E2082" t="str">
            <v>STK</v>
          </cell>
          <cell r="F2082">
            <v>75.075000000000003</v>
          </cell>
          <cell r="G2082">
            <v>1</v>
          </cell>
          <cell r="H2082">
            <v>75.075000000000003</v>
          </cell>
        </row>
        <row r="2083">
          <cell r="B2083">
            <v>2069319</v>
          </cell>
          <cell r="C2083" t="str">
            <v>Rondell Glenta Power Pad Röd 15''</v>
          </cell>
          <cell r="D2083" t="str">
            <v>Rondell Glenta Power Pad Röd 15''</v>
          </cell>
          <cell r="E2083" t="str">
            <v>STK</v>
          </cell>
          <cell r="F2083">
            <v>80.775000000000006</v>
          </cell>
          <cell r="G2083">
            <v>1</v>
          </cell>
          <cell r="H2083">
            <v>80.775000000000006</v>
          </cell>
        </row>
        <row r="2084">
          <cell r="B2084">
            <v>2054091</v>
          </cell>
          <cell r="C2084" t="str">
            <v>Rondell Glenta Power Pad Röd 16''</v>
          </cell>
          <cell r="D2084" t="str">
            <v>Rondell Glenta Power Pad Röd 16''</v>
          </cell>
          <cell r="E2084" t="str">
            <v>STK</v>
          </cell>
          <cell r="F2084">
            <v>84.049999999999983</v>
          </cell>
          <cell r="G2084">
            <v>1</v>
          </cell>
          <cell r="H2084">
            <v>84.049999999999983</v>
          </cell>
        </row>
        <row r="2085">
          <cell r="B2085">
            <v>2054092</v>
          </cell>
          <cell r="C2085" t="str">
            <v>Rondell Glenta Power Pad Röd 17''</v>
          </cell>
          <cell r="D2085" t="str">
            <v>Rondell Glenta Power Pad Röd 17''</v>
          </cell>
          <cell r="E2085" t="str">
            <v>STK</v>
          </cell>
          <cell r="F2085">
            <v>91.4</v>
          </cell>
          <cell r="G2085">
            <v>5</v>
          </cell>
          <cell r="H2085">
            <v>457</v>
          </cell>
        </row>
        <row r="2086">
          <cell r="B2086">
            <v>2063676</v>
          </cell>
          <cell r="C2086" t="str">
            <v>Rondell Glenta Power Pad Röd 20''</v>
          </cell>
          <cell r="D2086" t="str">
            <v>Rondell Glenta Power Pad Röd 20''</v>
          </cell>
          <cell r="E2086" t="str">
            <v>STK</v>
          </cell>
          <cell r="F2086">
            <v>135.44999999999999</v>
          </cell>
          <cell r="G2086">
            <v>1</v>
          </cell>
          <cell r="H2086">
            <v>135.44999999999999</v>
          </cell>
        </row>
        <row r="2087">
          <cell r="B2087">
            <v>2075382</v>
          </cell>
          <cell r="C2087" t="str">
            <v>Rondell Glenta Power Pad Röd 21''</v>
          </cell>
          <cell r="D2087" t="str">
            <v>Rondell Glenta Power Pad Röd 21''</v>
          </cell>
          <cell r="E2087" t="str">
            <v>STK</v>
          </cell>
          <cell r="F2087">
            <v>150.94999999999999</v>
          </cell>
          <cell r="G2087">
            <v>1</v>
          </cell>
          <cell r="H2087">
            <v>150.94999999999999</v>
          </cell>
        </row>
        <row r="2088">
          <cell r="B2088">
            <v>2101324</v>
          </cell>
          <cell r="C2088" t="str">
            <v>Rondell Glenta Power Pad Röd 7''</v>
          </cell>
          <cell r="D2088" t="str">
            <v>Rondell Glenta Power Pad Röd 7''</v>
          </cell>
          <cell r="E2088" t="str">
            <v>STK</v>
          </cell>
          <cell r="F2088">
            <v>46.5</v>
          </cell>
          <cell r="G2088">
            <v>5</v>
          </cell>
          <cell r="H2088">
            <v>232.5</v>
          </cell>
        </row>
        <row r="2089">
          <cell r="B2089">
            <v>2044592</v>
          </cell>
          <cell r="C2089" t="str">
            <v>Rondell Glenta Power Pad Röd 8,5''</v>
          </cell>
          <cell r="D2089" t="str">
            <v>Rondell Glenta Power Pad Röd 8,5''</v>
          </cell>
          <cell r="E2089" t="str">
            <v>STK</v>
          </cell>
          <cell r="F2089">
            <v>47.324999999999996</v>
          </cell>
          <cell r="G2089">
            <v>5</v>
          </cell>
          <cell r="H2089">
            <v>236.62499999999997</v>
          </cell>
        </row>
        <row r="2090">
          <cell r="B2090">
            <v>2101390</v>
          </cell>
          <cell r="C2090" t="str">
            <v>Rondell Glenta Power Pad Vit 11''</v>
          </cell>
          <cell r="D2090" t="str">
            <v>Rondell Glenta Power Pad Vit 11''</v>
          </cell>
          <cell r="E2090" t="str">
            <v>STK</v>
          </cell>
          <cell r="F2090">
            <v>53.05</v>
          </cell>
          <cell r="G2090">
            <v>1</v>
          </cell>
          <cell r="H2090">
            <v>53.05</v>
          </cell>
        </row>
        <row r="2091">
          <cell r="B2091">
            <v>2064124</v>
          </cell>
          <cell r="C2091" t="str">
            <v>Rondell Glenta Power Pad Vit 14''</v>
          </cell>
          <cell r="D2091" t="str">
            <v>Rondell Glenta Power Pad Vit 14''</v>
          </cell>
          <cell r="E2091" t="str">
            <v>STK</v>
          </cell>
          <cell r="F2091">
            <v>75.075000000000003</v>
          </cell>
          <cell r="G2091">
            <v>1</v>
          </cell>
          <cell r="H2091">
            <v>75.075000000000003</v>
          </cell>
        </row>
        <row r="2092">
          <cell r="B2092">
            <v>2054093</v>
          </cell>
          <cell r="C2092" t="str">
            <v>Rondell Glenta Power Pad Vit 16''</v>
          </cell>
          <cell r="D2092" t="str">
            <v>Rondell Glenta Power Pad Vit 16''</v>
          </cell>
          <cell r="E2092" t="str">
            <v>STK</v>
          </cell>
          <cell r="F2092">
            <v>84.049999999999983</v>
          </cell>
          <cell r="G2092">
            <v>1</v>
          </cell>
          <cell r="H2092">
            <v>84.049999999999983</v>
          </cell>
        </row>
        <row r="2093">
          <cell r="B2093">
            <v>2054094</v>
          </cell>
          <cell r="C2093" t="str">
            <v>Rondell Glenta Power Pad Vit 17''</v>
          </cell>
          <cell r="D2093" t="str">
            <v>Rondell Glenta Power Pad Vit 17''</v>
          </cell>
          <cell r="E2093" t="str">
            <v>STK</v>
          </cell>
          <cell r="F2093">
            <v>91.4</v>
          </cell>
          <cell r="G2093">
            <v>1</v>
          </cell>
          <cell r="H2093">
            <v>91.4</v>
          </cell>
        </row>
        <row r="2094">
          <cell r="B2094">
            <v>2101393</v>
          </cell>
          <cell r="C2094" t="str">
            <v>Rondell Glenta Power Pad Vit 18''</v>
          </cell>
          <cell r="D2094" t="str">
            <v>Rondell Glenta Power Pad Vit 18''</v>
          </cell>
          <cell r="E2094" t="str">
            <v>STK</v>
          </cell>
          <cell r="F2094">
            <v>108.52499999999999</v>
          </cell>
          <cell r="G2094">
            <v>1</v>
          </cell>
          <cell r="H2094">
            <v>108.52499999999999</v>
          </cell>
        </row>
        <row r="2095">
          <cell r="B2095">
            <v>2064135</v>
          </cell>
          <cell r="C2095" t="str">
            <v>Rondell Glenta Power Pad Vit 20''</v>
          </cell>
          <cell r="D2095" t="str">
            <v>Rondell Glenta Power Pad Vit 20''</v>
          </cell>
          <cell r="E2095" t="str">
            <v>STK</v>
          </cell>
          <cell r="F2095">
            <v>135.44999999999999</v>
          </cell>
          <cell r="G2095">
            <v>1</v>
          </cell>
          <cell r="H2095">
            <v>135.44999999999999</v>
          </cell>
        </row>
        <row r="2096">
          <cell r="B2096">
            <v>2101395</v>
          </cell>
          <cell r="C2096" t="str">
            <v>Rondell Glenta Power Pad Vit 21''</v>
          </cell>
          <cell r="D2096" t="str">
            <v>Rondell Glenta Power Pad Vit 21''</v>
          </cell>
          <cell r="E2096" t="str">
            <v>STK</v>
          </cell>
          <cell r="F2096">
            <v>150.94999999999999</v>
          </cell>
          <cell r="G2096">
            <v>1</v>
          </cell>
          <cell r="H2096">
            <v>150.94999999999999</v>
          </cell>
        </row>
        <row r="2097">
          <cell r="B2097">
            <v>2063828</v>
          </cell>
          <cell r="C2097" t="str">
            <v>Rondell I-Mop XL, röd, 22cm</v>
          </cell>
          <cell r="D2097" t="str">
            <v>Rondell I-Mop XL, röd, 22cm</v>
          </cell>
          <cell r="E2097" t="str">
            <v>FRP</v>
          </cell>
          <cell r="F2097">
            <v>292</v>
          </cell>
          <cell r="G2097">
            <v>1</v>
          </cell>
          <cell r="H2097">
            <v>292</v>
          </cell>
        </row>
        <row r="2098">
          <cell r="B2098">
            <v>2064161</v>
          </cell>
          <cell r="C2098" t="str">
            <v>Rondell Melamin Glenta Power Pad Vit 17</v>
          </cell>
          <cell r="D2098" t="str">
            <v>Rondell Melamin Glenta Power Pad Vit 17</v>
          </cell>
          <cell r="E2098" t="str">
            <v>STK</v>
          </cell>
          <cell r="F2098">
            <v>379.94999999999993</v>
          </cell>
          <cell r="G2098">
            <v>1</v>
          </cell>
          <cell r="H2098">
            <v>379.94999999999993</v>
          </cell>
        </row>
        <row r="2099">
          <cell r="B2099">
            <v>2030093</v>
          </cell>
          <cell r="C2099" t="str">
            <v>Rondell Scotch-Brite™ 3200 Orange 17''</v>
          </cell>
          <cell r="D2099" t="str">
            <v>Rondell Scotch-Brite™ 3200 Orange 17''</v>
          </cell>
          <cell r="E2099" t="str">
            <v>STK</v>
          </cell>
          <cell r="F2099">
            <v>321.79999999999995</v>
          </cell>
          <cell r="G2099">
            <v>5</v>
          </cell>
          <cell r="H2099">
            <v>1608.9999999999998</v>
          </cell>
        </row>
        <row r="2100">
          <cell r="B2100">
            <v>2030053</v>
          </cell>
          <cell r="C2100" t="str">
            <v>Rondell Scotch-Brite™ 3200 Orange 19''</v>
          </cell>
          <cell r="D2100" t="str">
            <v>Rondell Scotch-Brite™ 3200 Orange 19''</v>
          </cell>
          <cell r="E2100" t="str">
            <v>STK</v>
          </cell>
          <cell r="F2100">
            <v>374.9</v>
          </cell>
          <cell r="G2100">
            <v>1</v>
          </cell>
          <cell r="H2100">
            <v>374.9</v>
          </cell>
        </row>
        <row r="2101">
          <cell r="B2101">
            <v>2009933</v>
          </cell>
          <cell r="C2101" t="str">
            <v>Rondell Scotch-Brite™ 3600 Rosa 20''</v>
          </cell>
          <cell r="D2101" t="str">
            <v>Rondell Scotch-Brite™ 3600 Rosa 20''</v>
          </cell>
          <cell r="E2101" t="str">
            <v>STK</v>
          </cell>
          <cell r="F2101">
            <v>348.5</v>
          </cell>
          <cell r="G2101">
            <v>1</v>
          </cell>
          <cell r="H2101">
            <v>348.5</v>
          </cell>
        </row>
        <row r="2102">
          <cell r="B2102">
            <v>533777</v>
          </cell>
          <cell r="C2102" t="str">
            <v>Rondell Scotch-Brite™ Premium Blå 13''</v>
          </cell>
          <cell r="D2102" t="str">
            <v>Rondell Scotch-Brite™ Premium Blå 13''</v>
          </cell>
          <cell r="E2102" t="str">
            <v>STK</v>
          </cell>
          <cell r="F2102">
            <v>132.89999999999998</v>
          </cell>
          <cell r="G2102">
            <v>1</v>
          </cell>
          <cell r="H2102">
            <v>132.89999999999998</v>
          </cell>
        </row>
        <row r="2103">
          <cell r="B2103">
            <v>533753</v>
          </cell>
          <cell r="C2103" t="str">
            <v>Rondell Scotch-Brite™ Premium Blå 16''</v>
          </cell>
          <cell r="D2103" t="str">
            <v>Rondell Scotch-Brite™ Premium Blå 16''</v>
          </cell>
          <cell r="E2103" t="str">
            <v>STK</v>
          </cell>
          <cell r="F2103">
            <v>176.25</v>
          </cell>
          <cell r="G2103">
            <v>1</v>
          </cell>
          <cell r="H2103">
            <v>176.25</v>
          </cell>
        </row>
        <row r="2104">
          <cell r="B2104">
            <v>533781</v>
          </cell>
          <cell r="C2104" t="str">
            <v>Rondell Scotch-Brite™ Premium Blå 17''</v>
          </cell>
          <cell r="D2104" t="str">
            <v>Rondell Scotch-Brite™ Premium Blå 17''</v>
          </cell>
          <cell r="E2104" t="str">
            <v>STK</v>
          </cell>
          <cell r="F2104">
            <v>196</v>
          </cell>
          <cell r="G2104">
            <v>1</v>
          </cell>
          <cell r="H2104">
            <v>196</v>
          </cell>
        </row>
        <row r="2105">
          <cell r="B2105">
            <v>2069787</v>
          </cell>
          <cell r="C2105" t="str">
            <v>Rondell Scotch-Brite™ Premium Brun 17''</v>
          </cell>
          <cell r="D2105" t="str">
            <v>Rondell Scotch-Brite™ Premium Brun 17''</v>
          </cell>
          <cell r="E2105" t="str">
            <v>STK</v>
          </cell>
          <cell r="F2105">
            <v>196</v>
          </cell>
          <cell r="G2105">
            <v>1</v>
          </cell>
          <cell r="H2105">
            <v>196</v>
          </cell>
        </row>
        <row r="2106">
          <cell r="B2106">
            <v>533555</v>
          </cell>
          <cell r="C2106" t="str">
            <v>Rondell Scotch-Brite™ Premium Grön 17''</v>
          </cell>
          <cell r="D2106" t="str">
            <v>Rondell Scotch-Brite™ Premium Grön 17''</v>
          </cell>
          <cell r="E2106" t="str">
            <v>STK</v>
          </cell>
          <cell r="F2106">
            <v>195.97499999999999</v>
          </cell>
          <cell r="G2106">
            <v>1</v>
          </cell>
          <cell r="H2106">
            <v>195.97499999999999</v>
          </cell>
        </row>
        <row r="2107">
          <cell r="B2107">
            <v>2071666</v>
          </cell>
          <cell r="C2107" t="str">
            <v>Rondell Scotch-Brite™ Premium Vit 17''</v>
          </cell>
          <cell r="D2107" t="str">
            <v>Rondell Scotch-Brite™ Premium Vit 17''</v>
          </cell>
          <cell r="E2107" t="str">
            <v>STK</v>
          </cell>
          <cell r="F2107">
            <v>195.97499999999999</v>
          </cell>
          <cell r="G2107">
            <v>1</v>
          </cell>
          <cell r="H2107">
            <v>195.97499999999999</v>
          </cell>
        </row>
        <row r="2108">
          <cell r="B2108">
            <v>2072027</v>
          </cell>
          <cell r="C2108" t="str">
            <v>Rondell Scotch-Brite™ SPP+ Brun 17''</v>
          </cell>
          <cell r="D2108" t="str">
            <v>Rondell Scotch-Brite™ SPP+ Brun 17''</v>
          </cell>
          <cell r="E2108" t="str">
            <v>STK</v>
          </cell>
          <cell r="F2108">
            <v>248.22499999999999</v>
          </cell>
          <cell r="G2108">
            <v>1</v>
          </cell>
          <cell r="H2108">
            <v>248.22499999999999</v>
          </cell>
        </row>
        <row r="2109">
          <cell r="B2109">
            <v>2036060</v>
          </cell>
          <cell r="C2109" t="str">
            <v>Rondell TASKI Americo Brun 17''</v>
          </cell>
          <cell r="D2109" t="str">
            <v>Rondell TASKI Americo Brun 17''</v>
          </cell>
          <cell r="E2109" t="str">
            <v>STK</v>
          </cell>
          <cell r="F2109">
            <v>96.149999999999991</v>
          </cell>
          <cell r="G2109">
            <v>5</v>
          </cell>
          <cell r="H2109">
            <v>480.74999999999994</v>
          </cell>
        </row>
        <row r="2110">
          <cell r="B2110">
            <v>2036068</v>
          </cell>
          <cell r="C2110" t="str">
            <v>Rondell TASKI Americo vit 20''</v>
          </cell>
          <cell r="D2110" t="str">
            <v>Rondell TASKI Americo vit 20''</v>
          </cell>
          <cell r="E2110" t="str">
            <v>STK</v>
          </cell>
          <cell r="F2110">
            <v>137.69999999999999</v>
          </cell>
          <cell r="G2110">
            <v>5</v>
          </cell>
          <cell r="H2110">
            <v>688.5</v>
          </cell>
        </row>
        <row r="2111">
          <cell r="B2111">
            <v>2070798</v>
          </cell>
          <cell r="C2111" t="str">
            <v>Rondell Till I-Mop XL, Grön, 22cm</v>
          </cell>
          <cell r="D2111" t="str">
            <v>Rondell Till I-Mop XL, Grön, 22cm</v>
          </cell>
          <cell r="E2111" t="str">
            <v>STK</v>
          </cell>
          <cell r="F2111">
            <v>58.4</v>
          </cell>
          <cell r="G2111">
            <v>1</v>
          </cell>
          <cell r="H2111">
            <v>58.4</v>
          </cell>
        </row>
        <row r="2112">
          <cell r="B2112">
            <v>2068901</v>
          </cell>
          <cell r="C2112" t="str">
            <v>Rondell till I-Mop XL, vit, 22cm</v>
          </cell>
          <cell r="D2112" t="str">
            <v>Rondell till I-Mop XL, vit, 22cm</v>
          </cell>
          <cell r="E2112" t="str">
            <v>STK</v>
          </cell>
          <cell r="F2112">
            <v>58.4</v>
          </cell>
          <cell r="G2112">
            <v>1</v>
          </cell>
          <cell r="H2112">
            <v>58.4</v>
          </cell>
        </row>
        <row r="2113">
          <cell r="B2113">
            <v>533516</v>
          </cell>
          <cell r="C2113" t="str">
            <v>Rondell Twister Diamant Grön 11''</v>
          </cell>
          <cell r="D2113" t="str">
            <v>Rondell Twister Diamant Grön 11''</v>
          </cell>
          <cell r="E2113" t="str">
            <v>STK</v>
          </cell>
          <cell r="F2113">
            <v>301.49999999999994</v>
          </cell>
          <cell r="G2113">
            <v>2</v>
          </cell>
          <cell r="H2113">
            <v>602.99999999999989</v>
          </cell>
        </row>
        <row r="2114">
          <cell r="B2114">
            <v>2018136</v>
          </cell>
          <cell r="C2114" t="str">
            <v>Rondell Twister Diamant Grön 12''</v>
          </cell>
          <cell r="D2114" t="str">
            <v>Rondell Twister Diamant Grön 12''</v>
          </cell>
          <cell r="E2114" t="str">
            <v>STK</v>
          </cell>
          <cell r="F2114">
            <v>322.95</v>
          </cell>
          <cell r="G2114">
            <v>2</v>
          </cell>
          <cell r="H2114">
            <v>645.9</v>
          </cell>
        </row>
        <row r="2115">
          <cell r="B2115">
            <v>2006599</v>
          </cell>
          <cell r="C2115" t="str">
            <v>Rondell Twister Diamant Grön 13''</v>
          </cell>
          <cell r="D2115" t="str">
            <v>Rondell Twister Diamant Grön 13''</v>
          </cell>
          <cell r="E2115" t="str">
            <v>STK</v>
          </cell>
          <cell r="F2115">
            <v>381.72499999999997</v>
          </cell>
          <cell r="G2115">
            <v>2</v>
          </cell>
          <cell r="H2115">
            <v>763.44999999999993</v>
          </cell>
        </row>
        <row r="2116">
          <cell r="B2116">
            <v>533520</v>
          </cell>
          <cell r="C2116" t="str">
            <v>Rondell Twister Diamant Grön 14''</v>
          </cell>
          <cell r="D2116" t="str">
            <v>Rondell Twister Diamant Grön 14''</v>
          </cell>
          <cell r="E2116" t="str">
            <v>STK</v>
          </cell>
          <cell r="F2116">
            <v>443.62499999999994</v>
          </cell>
          <cell r="G2116">
            <v>2</v>
          </cell>
          <cell r="H2116">
            <v>887.24999999999989</v>
          </cell>
        </row>
        <row r="2117">
          <cell r="B2117">
            <v>2026544</v>
          </cell>
          <cell r="C2117" t="str">
            <v>Rondell Twister Diamant Grön 15''</v>
          </cell>
          <cell r="D2117" t="str">
            <v>Rondell Twister Diamant Grön 15''</v>
          </cell>
          <cell r="E2117" t="str">
            <v>STK</v>
          </cell>
          <cell r="F2117">
            <v>462.625</v>
          </cell>
          <cell r="G2117">
            <v>2</v>
          </cell>
          <cell r="H2117">
            <v>925.25</v>
          </cell>
        </row>
        <row r="2118">
          <cell r="B2118">
            <v>533523</v>
          </cell>
          <cell r="C2118" t="str">
            <v>Rondell Twister Diamant Grön 16''</v>
          </cell>
          <cell r="D2118" t="str">
            <v>Rondell Twister Diamant Grön 16''</v>
          </cell>
          <cell r="E2118" t="str">
            <v>STK</v>
          </cell>
          <cell r="F2118">
            <v>482.875</v>
          </cell>
          <cell r="G2118">
            <v>2</v>
          </cell>
          <cell r="H2118">
            <v>965.75</v>
          </cell>
        </row>
        <row r="2119">
          <cell r="B2119">
            <v>533527</v>
          </cell>
          <cell r="C2119" t="str">
            <v>Rondell Twister Diamant Grön 17''</v>
          </cell>
          <cell r="D2119" t="str">
            <v>Rondell Twister Diamant Grön 17''</v>
          </cell>
          <cell r="E2119" t="str">
            <v>STK</v>
          </cell>
          <cell r="F2119">
            <v>116.55099999999999</v>
          </cell>
          <cell r="G2119">
            <v>2</v>
          </cell>
          <cell r="H2119">
            <v>233.10199999999998</v>
          </cell>
        </row>
        <row r="2120">
          <cell r="B2120">
            <v>2018137</v>
          </cell>
          <cell r="C2120" t="str">
            <v>Rondell Twister Diamant Gul 12''</v>
          </cell>
          <cell r="D2120" t="str">
            <v>Rondell Twister Diamant Gul 12''</v>
          </cell>
          <cell r="E2120" t="str">
            <v>STK</v>
          </cell>
          <cell r="F2120">
            <v>322.95</v>
          </cell>
          <cell r="G2120">
            <v>2</v>
          </cell>
          <cell r="H2120">
            <v>645.9</v>
          </cell>
        </row>
        <row r="2121">
          <cell r="B2121">
            <v>2026542</v>
          </cell>
          <cell r="C2121" t="str">
            <v>Rondell Twister Diamant Gul 15''</v>
          </cell>
          <cell r="D2121" t="str">
            <v>Rondell Twister Diamant Gul 15''</v>
          </cell>
          <cell r="E2121" t="str">
            <v>STK</v>
          </cell>
          <cell r="F2121">
            <v>462.625</v>
          </cell>
          <cell r="G2121">
            <v>2</v>
          </cell>
          <cell r="H2121">
            <v>925.25</v>
          </cell>
        </row>
        <row r="2122">
          <cell r="B2122">
            <v>533528</v>
          </cell>
          <cell r="C2122" t="str">
            <v>Rondell Twister Diamant Gul 17''</v>
          </cell>
          <cell r="D2122" t="str">
            <v>Rondell Twister Diamant Gul 17''</v>
          </cell>
          <cell r="E2122" t="str">
            <v>STK</v>
          </cell>
          <cell r="F2122">
            <v>502.37499999999994</v>
          </cell>
          <cell r="G2122">
            <v>2</v>
          </cell>
          <cell r="H2122">
            <v>1004.7499999999999</v>
          </cell>
        </row>
        <row r="2123">
          <cell r="B2123">
            <v>533532</v>
          </cell>
          <cell r="C2123" t="str">
            <v>Rondell Twister Diamant Gul 20''</v>
          </cell>
          <cell r="D2123" t="str">
            <v>Rondell Twister Diamant Gul 20''</v>
          </cell>
          <cell r="E2123" t="str">
            <v>STK</v>
          </cell>
          <cell r="F2123">
            <v>573.875</v>
          </cell>
          <cell r="G2123">
            <v>2</v>
          </cell>
          <cell r="H2123">
            <v>1147.75</v>
          </cell>
        </row>
        <row r="2124">
          <cell r="B2124">
            <v>2026538</v>
          </cell>
          <cell r="C2124" t="str">
            <v>Rondell Twister Diamant Röd 13''</v>
          </cell>
          <cell r="D2124" t="str">
            <v>Rondell Twister Diamant Röd 13''</v>
          </cell>
          <cell r="E2124" t="str">
            <v>STK</v>
          </cell>
          <cell r="F2124">
            <v>442.37499999999994</v>
          </cell>
          <cell r="G2124">
            <v>2</v>
          </cell>
          <cell r="H2124">
            <v>884.74999999999989</v>
          </cell>
        </row>
        <row r="2125">
          <cell r="B2125">
            <v>533522</v>
          </cell>
          <cell r="C2125" t="str">
            <v>Rondell Twister Diamant Röd 14''</v>
          </cell>
          <cell r="D2125" t="str">
            <v>Rondell Twister Diamant Röd 14''</v>
          </cell>
          <cell r="E2125" t="str">
            <v>STK</v>
          </cell>
          <cell r="F2125">
            <v>509.375</v>
          </cell>
          <cell r="G2125">
            <v>2</v>
          </cell>
          <cell r="H2125">
            <v>1018.75</v>
          </cell>
        </row>
        <row r="2126">
          <cell r="B2126">
            <v>533530</v>
          </cell>
          <cell r="C2126" t="str">
            <v>Rondell Twister Diamant Röd 17</v>
          </cell>
          <cell r="D2126" t="str">
            <v>Rondell Twister Diamant Röd 17</v>
          </cell>
          <cell r="E2126" t="str">
            <v>STK</v>
          </cell>
          <cell r="F2126">
            <v>570.625</v>
          </cell>
          <cell r="G2126">
            <v>2</v>
          </cell>
          <cell r="H2126">
            <v>1141.25</v>
          </cell>
        </row>
        <row r="2127">
          <cell r="B2127">
            <v>533529</v>
          </cell>
          <cell r="C2127" t="str">
            <v>Rondell Twister Diamant Vit 17''</v>
          </cell>
          <cell r="D2127" t="str">
            <v>Rondell Twister Diamant Vit 17''</v>
          </cell>
          <cell r="E2127" t="str">
            <v>STK</v>
          </cell>
          <cell r="F2127">
            <v>502.37499999999994</v>
          </cell>
          <cell r="G2127">
            <v>2</v>
          </cell>
          <cell r="H2127">
            <v>1004.7499999999999</v>
          </cell>
        </row>
        <row r="2128">
          <cell r="B2128">
            <v>533533</v>
          </cell>
          <cell r="C2128" t="str">
            <v>Rondell Twister Diamant Vit 20''</v>
          </cell>
          <cell r="D2128" t="str">
            <v>Rondell Twister Diamant Vit 20''</v>
          </cell>
          <cell r="E2128" t="str">
            <v>STK</v>
          </cell>
          <cell r="F2128">
            <v>573.875</v>
          </cell>
          <cell r="G2128">
            <v>2</v>
          </cell>
          <cell r="H2128">
            <v>1147.75</v>
          </cell>
        </row>
        <row r="2129">
          <cell r="B2129">
            <v>2063829</v>
          </cell>
          <cell r="C2129" t="str">
            <v>Rondell Twister I-Mop, grön</v>
          </cell>
          <cell r="D2129" t="str">
            <v>Rondell Twister I-Mop, grön</v>
          </cell>
          <cell r="E2129" t="str">
            <v>STK</v>
          </cell>
          <cell r="F2129">
            <v>321.34999999999997</v>
          </cell>
          <cell r="G2129">
            <v>2</v>
          </cell>
          <cell r="H2129">
            <v>642.69999999999993</v>
          </cell>
        </row>
        <row r="2130">
          <cell r="B2130">
            <v>2030143</v>
          </cell>
          <cell r="C2130" t="str">
            <v>Rondellhållare till SC351</v>
          </cell>
          <cell r="D2130" t="str">
            <v>Rondellhållare till SC351</v>
          </cell>
          <cell r="E2130" t="str">
            <v>STK</v>
          </cell>
          <cell r="F2130">
            <v>1475</v>
          </cell>
          <cell r="G2130">
            <v>1</v>
          </cell>
          <cell r="H2130">
            <v>1475</v>
          </cell>
        </row>
        <row r="2131">
          <cell r="B2131">
            <v>533216</v>
          </cell>
          <cell r="C2131" t="str">
            <v>Rubber Sweeper 35cm white</v>
          </cell>
          <cell r="D2131" t="str">
            <v>Rubber Sweeper 35cm white</v>
          </cell>
          <cell r="E2131" t="str">
            <v>STK</v>
          </cell>
          <cell r="F2131">
            <v>33.424999999999997</v>
          </cell>
          <cell r="G2131">
            <v>1</v>
          </cell>
          <cell r="H2131">
            <v>33.424999999999997</v>
          </cell>
        </row>
        <row r="2132">
          <cell r="B2132">
            <v>533369</v>
          </cell>
          <cell r="C2132" t="str">
            <v>Rubber sweeper 60 cm</v>
          </cell>
          <cell r="D2132" t="str">
            <v>Rubber sweeper 60 cm</v>
          </cell>
          <cell r="E2132" t="str">
            <v>STK</v>
          </cell>
          <cell r="F2132">
            <v>415.125</v>
          </cell>
          <cell r="G2132">
            <v>1</v>
          </cell>
          <cell r="H2132">
            <v>415.125</v>
          </cell>
        </row>
        <row r="2133">
          <cell r="B2133">
            <v>2007830</v>
          </cell>
          <cell r="C2133" t="str">
            <v>Rubbermaid Dustpan Fasty sopborste</v>
          </cell>
          <cell r="D2133" t="str">
            <v>Rubbermaid Dustpan Fasty sopborste</v>
          </cell>
          <cell r="E2133" t="str">
            <v>STK</v>
          </cell>
          <cell r="F2133">
            <v>108.9</v>
          </cell>
          <cell r="G2133">
            <v>1</v>
          </cell>
          <cell r="H2133">
            <v>108.9</v>
          </cell>
        </row>
        <row r="2134">
          <cell r="B2134">
            <v>2051013</v>
          </cell>
          <cell r="C2134" t="str">
            <v>Ryggdammsugare GD5 HEPA  EU</v>
          </cell>
          <cell r="D2134" t="str">
            <v>Ryggdammsugare GD5 HEPA  EU</v>
          </cell>
          <cell r="E2134" t="str">
            <v>STK</v>
          </cell>
          <cell r="F2134">
            <v>9500</v>
          </cell>
          <cell r="G2134">
            <v>1</v>
          </cell>
          <cell r="H2134">
            <v>9500</v>
          </cell>
        </row>
        <row r="2135">
          <cell r="B2135">
            <v>2023986</v>
          </cell>
          <cell r="C2135" t="str">
            <v>Räddningsfilt Cederroth</v>
          </cell>
          <cell r="D2135" t="str">
            <v>Räddningsfilt Cederroth</v>
          </cell>
          <cell r="E2135" t="str">
            <v>STK</v>
          </cell>
          <cell r="F2135">
            <v>42.5</v>
          </cell>
          <cell r="G2135">
            <v>1</v>
          </cell>
          <cell r="H2135">
            <v>42.5</v>
          </cell>
        </row>
        <row r="2136">
          <cell r="B2136">
            <v>2102143</v>
          </cell>
          <cell r="C2136" t="str">
            <v>Rödsprit T-röd 1l</v>
          </cell>
          <cell r="D2136" t="str">
            <v>Rödsprit T-röd 1l</v>
          </cell>
          <cell r="E2136" t="str">
            <v>STK</v>
          </cell>
          <cell r="F2136">
            <v>82.85</v>
          </cell>
          <cell r="G2136">
            <v>1</v>
          </cell>
          <cell r="H2136">
            <v>82.85</v>
          </cell>
        </row>
        <row r="2137">
          <cell r="B2137">
            <v>2021690</v>
          </cell>
          <cell r="C2137" t="str">
            <v>Rör till dammsugare GD110</v>
          </cell>
          <cell r="D2137" t="str">
            <v>Rör till dammsugare GD110</v>
          </cell>
          <cell r="E2137" t="str">
            <v>STK</v>
          </cell>
          <cell r="F2137">
            <v>263.99999999999994</v>
          </cell>
          <cell r="G2137">
            <v>1</v>
          </cell>
          <cell r="H2137">
            <v>263.99999999999994</v>
          </cell>
        </row>
        <row r="2138">
          <cell r="B2138">
            <v>2120351</v>
          </cell>
          <cell r="C2138" t="str">
            <v>Rörborste Utvändig Vikan Medium 53723</v>
          </cell>
          <cell r="D2138" t="str">
            <v>Rörborste Utvändig Vikan Medium 53723</v>
          </cell>
          <cell r="E2138" t="str">
            <v>STK</v>
          </cell>
          <cell r="F2138">
            <v>117.62499999999999</v>
          </cell>
          <cell r="G2138">
            <v>1</v>
          </cell>
          <cell r="H2138">
            <v>117.62499999999999</v>
          </cell>
        </row>
        <row r="2139">
          <cell r="B2139">
            <v>2100686</v>
          </cell>
          <cell r="C2139" t="str">
            <v>Rörborste Vikan 53763 medelhård</v>
          </cell>
          <cell r="D2139" t="str">
            <v>Rörborste Vikan 53763 medelhård</v>
          </cell>
          <cell r="E2139" t="str">
            <v>STK</v>
          </cell>
          <cell r="F2139">
            <v>59.800000000000004</v>
          </cell>
          <cell r="G2139">
            <v>1</v>
          </cell>
          <cell r="H2139">
            <v>59.800000000000004</v>
          </cell>
        </row>
        <row r="2140">
          <cell r="B2140">
            <v>2150833</v>
          </cell>
          <cell r="C2140" t="str">
            <v>Rörpinne Träpaddel lös DeliQ 1000st/frp</v>
          </cell>
          <cell r="D2140" t="str">
            <v>Rörpinne Träpaddel lös DeliQ 1000st/frp</v>
          </cell>
          <cell r="E2140" t="str">
            <v>FRP</v>
          </cell>
          <cell r="F2140">
            <v>25.096599999999999</v>
          </cell>
          <cell r="G2140">
            <v>1</v>
          </cell>
          <cell r="H2140">
            <v>25.096599999999999</v>
          </cell>
        </row>
        <row r="2141">
          <cell r="B2141">
            <v>2100862</v>
          </cell>
          <cell r="C2141" t="str">
            <v>Rörrensare Vikan 53793 medium Blå</v>
          </cell>
          <cell r="D2141" t="str">
            <v>Rörrensare Vikan 53793 medium Blå</v>
          </cell>
          <cell r="E2141" t="str">
            <v>STK</v>
          </cell>
          <cell r="F2141">
            <v>68.499999999999986</v>
          </cell>
          <cell r="G2141">
            <v>1</v>
          </cell>
          <cell r="H2141">
            <v>68.499999999999986</v>
          </cell>
        </row>
        <row r="2142">
          <cell r="B2142">
            <v>2044614</v>
          </cell>
          <cell r="C2142" t="str">
            <v>Rörrensare Vikan, 40mm, gul</v>
          </cell>
          <cell r="D2142" t="str">
            <v>Rörrensare Vikan, 40mm, gul</v>
          </cell>
          <cell r="E2142" t="str">
            <v>STK</v>
          </cell>
          <cell r="F2142">
            <v>65.924999999999997</v>
          </cell>
          <cell r="G2142">
            <v>1</v>
          </cell>
          <cell r="H2142">
            <v>65.924999999999997</v>
          </cell>
        </row>
        <row r="2143">
          <cell r="B2143">
            <v>2150826</v>
          </cell>
          <cell r="C2143" t="str">
            <v>Salladsskål DeliQ Ø185mm 1100ml 50st/frp</v>
          </cell>
          <cell r="D2143" t="str">
            <v>Salladsskål DeliQ Ø185mm 1100ml 50st/frp</v>
          </cell>
          <cell r="E2143" t="str">
            <v>FRP</v>
          </cell>
          <cell r="F2143">
            <v>125.82499999999999</v>
          </cell>
          <cell r="G2143">
            <v>1</v>
          </cell>
          <cell r="H2143">
            <v>125.82499999999999</v>
          </cell>
        </row>
        <row r="2144">
          <cell r="B2144">
            <v>2072800</v>
          </cell>
          <cell r="C2144" t="str">
            <v>Salladsskål rund i Bagasse 900ml, vit</v>
          </cell>
          <cell r="D2144" t="str">
            <v>Salladsskål rund i Bagasse 900ml, vit</v>
          </cell>
          <cell r="E2144" t="str">
            <v>FRP</v>
          </cell>
          <cell r="F2144">
            <v>117.825</v>
          </cell>
          <cell r="G2144">
            <v>10</v>
          </cell>
          <cell r="H2144">
            <v>1178.25</v>
          </cell>
        </row>
        <row r="2145">
          <cell r="B2145">
            <v>2001091</v>
          </cell>
          <cell r="C2145" t="str">
            <v>Salt tabs 10 kg</v>
          </cell>
          <cell r="D2145" t="str">
            <v>Salt tabs 10 kg</v>
          </cell>
          <cell r="E2145" t="str">
            <v>SÄK</v>
          </cell>
          <cell r="F2145">
            <v>134.02499999999998</v>
          </cell>
          <cell r="G2145">
            <v>1</v>
          </cell>
          <cell r="H2145">
            <v>134.02499999999998</v>
          </cell>
        </row>
        <row r="2146">
          <cell r="B2146">
            <v>2074077</v>
          </cell>
          <cell r="C2146" t="str">
            <v>Salva Helosan 100 g</v>
          </cell>
          <cell r="D2146" t="str">
            <v>Salva Helosan 100 g</v>
          </cell>
          <cell r="E2146" t="str">
            <v>STK</v>
          </cell>
          <cell r="F2146">
            <v>92.699999999999989</v>
          </cell>
          <cell r="G2146">
            <v>1</v>
          </cell>
          <cell r="H2146">
            <v>92.699999999999989</v>
          </cell>
        </row>
        <row r="2147">
          <cell r="B2147">
            <v>2072328</v>
          </cell>
          <cell r="C2147" t="str">
            <v>Salvequick Fingertopp/Normal Blue Detect</v>
          </cell>
          <cell r="D2147" t="str">
            <v>Salvequick Fingertopp/Normal Blue Detect</v>
          </cell>
          <cell r="E2147" t="str">
            <v>BOX</v>
          </cell>
          <cell r="F2147">
            <v>710.625</v>
          </cell>
          <cell r="G2147">
            <v>1</v>
          </cell>
          <cell r="H2147">
            <v>710.625</v>
          </cell>
        </row>
        <row r="2148">
          <cell r="B2148">
            <v>2070596</v>
          </cell>
          <cell r="C2148" t="str">
            <v>Saneringskit Oxivir, spray</v>
          </cell>
          <cell r="D2148" t="str">
            <v>Saneringskit Oxivir, spray</v>
          </cell>
          <cell r="E2148" t="str">
            <v>STK</v>
          </cell>
          <cell r="F2148">
            <v>1294.05</v>
          </cell>
          <cell r="G2148">
            <v>1</v>
          </cell>
          <cell r="H2148">
            <v>1294.05</v>
          </cell>
        </row>
        <row r="2149">
          <cell r="B2149">
            <v>2121860</v>
          </cell>
          <cell r="C2149" t="str">
            <v>Sanibakt 1L, utan parfym &amp; färg</v>
          </cell>
          <cell r="D2149" t="str">
            <v>Sanibakt 1L, utan parfym &amp; färg</v>
          </cell>
          <cell r="E2149" t="str">
            <v>STK</v>
          </cell>
          <cell r="F2149">
            <v>94.474999999999994</v>
          </cell>
          <cell r="G2149">
            <v>12</v>
          </cell>
          <cell r="H2149">
            <v>1133.6999999999998</v>
          </cell>
        </row>
        <row r="2150">
          <cell r="B2150">
            <v>2054134</v>
          </cell>
          <cell r="C2150" t="str">
            <v>Sanitary Cleaner Sani Cid PurEco 1L</v>
          </cell>
          <cell r="D2150" t="str">
            <v>Sanitary Cleaner Sani Cid PurEco 1L</v>
          </cell>
          <cell r="E2150" t="str">
            <v>FLS</v>
          </cell>
          <cell r="F2150">
            <v>113.675</v>
          </cell>
          <cell r="G2150">
            <v>1</v>
          </cell>
          <cell r="H2150">
            <v>113.675</v>
          </cell>
        </row>
        <row r="2151">
          <cell r="B2151">
            <v>2069063</v>
          </cell>
          <cell r="C2151" t="str">
            <v>Sanitetspåse 100st/rl LLD 320x400mm</v>
          </cell>
          <cell r="D2151" t="str">
            <v>Sanitetspåse 100st/rl LLD 320x400mm</v>
          </cell>
          <cell r="E2151" t="str">
            <v>RUL</v>
          </cell>
          <cell r="F2151">
            <v>50.625</v>
          </cell>
          <cell r="G2151">
            <v>1</v>
          </cell>
          <cell r="H2151">
            <v>50.625</v>
          </cell>
        </row>
        <row r="2152">
          <cell r="B2152">
            <v>2027317</v>
          </cell>
          <cell r="C2152" t="str">
            <v>Sanitetspåse 320 x 400 mm grå m tryck</v>
          </cell>
          <cell r="D2152" t="str">
            <v>Sanitetspåse 320 x 400 mm grå m tryck</v>
          </cell>
          <cell r="E2152" t="str">
            <v>RUL</v>
          </cell>
          <cell r="F2152">
            <v>8.6419999999999995</v>
          </cell>
          <cell r="G2152">
            <v>1</v>
          </cell>
          <cell r="H2152">
            <v>8.6419999999999995</v>
          </cell>
        </row>
        <row r="2153">
          <cell r="B2153">
            <v>2035271</v>
          </cell>
          <cell r="C2153" t="str">
            <v>Sanitetspåse biobas PE 230/90x410mm 20my</v>
          </cell>
          <cell r="D2153" t="str">
            <v>Sanitetspåse biobas PE 230/90x410mm 20my</v>
          </cell>
          <cell r="E2153" t="str">
            <v>RUL</v>
          </cell>
          <cell r="F2153">
            <v>59</v>
          </cell>
          <cell r="G2153">
            <v>10</v>
          </cell>
          <cell r="H2153">
            <v>590</v>
          </cell>
        </row>
        <row r="2154">
          <cell r="B2154">
            <v>2147104</v>
          </cell>
          <cell r="C2154" t="str">
            <v>Sanitetspåse i återvunnet mtrl.320x410mm</v>
          </cell>
          <cell r="D2154" t="str">
            <v>Sanitetspåse i återvunnet mtrl.320x410mm</v>
          </cell>
          <cell r="E2154" t="str">
            <v>RUL</v>
          </cell>
          <cell r="F2154">
            <v>46.449999999999996</v>
          </cell>
          <cell r="G2154">
            <v>10</v>
          </cell>
          <cell r="H2154">
            <v>464.49999999999994</v>
          </cell>
        </row>
        <row r="2155">
          <cell r="B2155">
            <v>2011996</v>
          </cell>
          <cell r="C2155" t="str">
            <v>Sanitetspåse Katrin Lady Bag</v>
          </cell>
          <cell r="D2155" t="str">
            <v>Sanitetspåse Katrin Lady Bag</v>
          </cell>
          <cell r="E2155" t="str">
            <v>FRP</v>
          </cell>
          <cell r="F2155">
            <v>9.4017999999999997</v>
          </cell>
          <cell r="G2155">
            <v>1</v>
          </cell>
          <cell r="H2155">
            <v>9.4017999999999997</v>
          </cell>
        </row>
        <row r="2156">
          <cell r="B2156">
            <v>816205</v>
          </cell>
          <cell r="C2156" t="str">
            <v>Sanitetspåse papper 120x90x275mm m tryck</v>
          </cell>
          <cell r="D2156" t="str">
            <v>Sanitetspåse papper 120x90x275mm m tryck</v>
          </cell>
          <cell r="E2156" t="str">
            <v>PK</v>
          </cell>
          <cell r="F2156">
            <v>121.21999999999998</v>
          </cell>
          <cell r="G2156">
            <v>1</v>
          </cell>
          <cell r="H2156">
            <v>121.21999999999998</v>
          </cell>
        </row>
        <row r="2157">
          <cell r="B2157">
            <v>2101891</v>
          </cell>
          <cell r="C2157" t="str">
            <v>Sanitetsreng. Duck FrshDiscs OceanBreeze</v>
          </cell>
          <cell r="D2157" t="str">
            <v>Sanitetsreng. Duck FrshDiscs OceanBreeze</v>
          </cell>
          <cell r="E2157" t="str">
            <v>STK</v>
          </cell>
          <cell r="F2157">
            <v>68.125</v>
          </cell>
          <cell r="G2157">
            <v>1</v>
          </cell>
          <cell r="H2157">
            <v>68.125</v>
          </cell>
        </row>
        <row r="2158">
          <cell r="B2158">
            <v>2115113</v>
          </cell>
          <cell r="C2158" t="str">
            <v>Sanitetsreng. sani 4-in-1 P Spray, 750ml</v>
          </cell>
          <cell r="D2158" t="str">
            <v>Sanitetsreng. sani 4-in-1 P Spray, 750ml</v>
          </cell>
          <cell r="E2158" t="str">
            <v>STK</v>
          </cell>
          <cell r="F2158">
            <v>139.29999999999998</v>
          </cell>
          <cell r="G2158">
            <v>1</v>
          </cell>
          <cell r="H2158">
            <v>139.29999999999998</v>
          </cell>
        </row>
        <row r="2159">
          <cell r="B2159">
            <v>2032156</v>
          </cell>
          <cell r="C2159" t="str">
            <v>Sanitetsreng. Sani Clonet Pur-Eco 0,75 l</v>
          </cell>
          <cell r="D2159" t="str">
            <v>Sanitetsreng. Sani Clonet Pur-Eco 0,75 l</v>
          </cell>
          <cell r="E2159" t="str">
            <v>STK</v>
          </cell>
          <cell r="F2159">
            <v>109.94999999999999</v>
          </cell>
          <cell r="G2159">
            <v>6</v>
          </cell>
          <cell r="H2159">
            <v>659.69999999999993</v>
          </cell>
        </row>
        <row r="2160">
          <cell r="B2160">
            <v>2050581</v>
          </cell>
          <cell r="C2160" t="str">
            <v>Sanitetsrengöring Activa Cirrus, 1 l</v>
          </cell>
          <cell r="D2160" t="str">
            <v>Sanitetsrengöring Activa Cirrus, 1 l</v>
          </cell>
          <cell r="E2160" t="str">
            <v>FLS</v>
          </cell>
          <cell r="F2160">
            <v>65.899999999999991</v>
          </cell>
          <cell r="G2160">
            <v>6</v>
          </cell>
          <cell r="H2160">
            <v>395.4</v>
          </cell>
        </row>
        <row r="2161">
          <cell r="B2161">
            <v>2034629</v>
          </cell>
          <cell r="C2161" t="str">
            <v>Sanitetsrengöring Fri San</v>
          </cell>
          <cell r="D2161" t="str">
            <v>Sanitetsrengöring Fri San</v>
          </cell>
          <cell r="E2161" t="str">
            <v>FLS</v>
          </cell>
          <cell r="F2161">
            <v>70.899999999999991</v>
          </cell>
          <cell r="G2161">
            <v>1</v>
          </cell>
          <cell r="H2161">
            <v>70.899999999999991</v>
          </cell>
        </row>
        <row r="2162">
          <cell r="B2162">
            <v>2034630</v>
          </cell>
          <cell r="C2162" t="str">
            <v>Sanitetsrengöring Fri San Natur 1 liter</v>
          </cell>
          <cell r="D2162" t="str">
            <v>Sanitetsrengöring Fri San Natur 1 liter</v>
          </cell>
          <cell r="E2162" t="str">
            <v>FLS</v>
          </cell>
          <cell r="F2162">
            <v>51.5</v>
          </cell>
          <cell r="G2162">
            <v>1</v>
          </cell>
          <cell r="H2162">
            <v>51.5</v>
          </cell>
        </row>
        <row r="2163">
          <cell r="B2163">
            <v>2034631</v>
          </cell>
          <cell r="C2163" t="str">
            <v>Sanitetsrengöring Hygilen 1 liter,</v>
          </cell>
          <cell r="D2163" t="str">
            <v>Sanitetsrengöring Hygilen 1 liter,</v>
          </cell>
          <cell r="E2163" t="str">
            <v>STK</v>
          </cell>
          <cell r="F2163">
            <v>10.097799999999999</v>
          </cell>
          <cell r="G2163">
            <v>1</v>
          </cell>
          <cell r="H2163">
            <v>10.097799999999999</v>
          </cell>
        </row>
        <row r="2164">
          <cell r="B2164">
            <v>2038622</v>
          </cell>
          <cell r="C2164" t="str">
            <v>Sanitetsrengöring Kiilto Rosita, 1 lit</v>
          </cell>
          <cell r="D2164" t="str">
            <v>Sanitetsrengöring Kiilto Rosita, 1 lit</v>
          </cell>
          <cell r="E2164" t="str">
            <v>FLS</v>
          </cell>
          <cell r="F2164">
            <v>70</v>
          </cell>
          <cell r="G2164">
            <v>6</v>
          </cell>
          <cell r="H2164">
            <v>420</v>
          </cell>
        </row>
        <row r="2165">
          <cell r="B2165">
            <v>2039253</v>
          </cell>
          <cell r="C2165" t="str">
            <v>Sanitetsrengöring Kiilto Sanita, 1 lit</v>
          </cell>
          <cell r="D2165" t="str">
            <v>Sanitetsrengöring Kiilto Sanita, 1 lit</v>
          </cell>
          <cell r="E2165" t="str">
            <v>FLS</v>
          </cell>
          <cell r="F2165">
            <v>83.249999999999986</v>
          </cell>
          <cell r="G2165">
            <v>1</v>
          </cell>
          <cell r="H2165">
            <v>83.249999999999986</v>
          </cell>
        </row>
        <row r="2166">
          <cell r="B2166">
            <v>2101926</v>
          </cell>
          <cell r="C2166" t="str">
            <v>Sanitetsrengöring Mr Muscle Propplösare</v>
          </cell>
          <cell r="D2166" t="str">
            <v>Sanitetsrengöring Mr Muscle Propplösare</v>
          </cell>
          <cell r="E2166" t="str">
            <v>STK</v>
          </cell>
          <cell r="F2166">
            <v>71.25</v>
          </cell>
          <cell r="G2166">
            <v>6</v>
          </cell>
          <cell r="H2166">
            <v>427.5</v>
          </cell>
        </row>
        <row r="2167">
          <cell r="B2167">
            <v>2026953</v>
          </cell>
          <cell r="C2167" t="str">
            <v>Sanitetsrengöring Nu-Powerclean RTU 1L</v>
          </cell>
          <cell r="D2167" t="str">
            <v>Sanitetsrengöring Nu-Powerclean RTU 1L</v>
          </cell>
          <cell r="E2167" t="str">
            <v>FLS</v>
          </cell>
          <cell r="F2167">
            <v>156.25</v>
          </cell>
          <cell r="G2167">
            <v>1</v>
          </cell>
          <cell r="H2167">
            <v>156.25</v>
          </cell>
        </row>
        <row r="2168">
          <cell r="B2168">
            <v>2037287</v>
          </cell>
          <cell r="C2168" t="str">
            <v>Sanitetsrengöring Sanet alkastar, 1 lit</v>
          </cell>
          <cell r="D2168" t="str">
            <v>Sanitetsrengöring Sanet alkastar, 1 lit</v>
          </cell>
          <cell r="E2168" t="str">
            <v>STK</v>
          </cell>
          <cell r="F2168">
            <v>76.624999999999986</v>
          </cell>
          <cell r="G2168">
            <v>1</v>
          </cell>
          <cell r="H2168">
            <v>76.624999999999986</v>
          </cell>
        </row>
        <row r="2169">
          <cell r="B2169">
            <v>2047319</v>
          </cell>
          <cell r="C2169" t="str">
            <v>Sanitetsrengöring Sanet zitrotan F, 1 li</v>
          </cell>
          <cell r="D2169" t="str">
            <v>Sanitetsrengöring Sanet zitrotan F, 1 li</v>
          </cell>
          <cell r="E2169" t="str">
            <v>STK</v>
          </cell>
          <cell r="F2169">
            <v>78.274999999999991</v>
          </cell>
          <cell r="G2169">
            <v>10</v>
          </cell>
          <cell r="H2169">
            <v>782.74999999999989</v>
          </cell>
        </row>
        <row r="2170">
          <cell r="B2170">
            <v>2039130</v>
          </cell>
          <cell r="C2170" t="str">
            <v>Sanitetsrengöring Sanet zitrotan, 1 lit</v>
          </cell>
          <cell r="D2170" t="str">
            <v>Sanitetsrengöring Sanet zitrotan, 1 lit</v>
          </cell>
          <cell r="E2170" t="str">
            <v>STK</v>
          </cell>
          <cell r="F2170">
            <v>78.274999999999991</v>
          </cell>
          <cell r="G2170">
            <v>1</v>
          </cell>
          <cell r="H2170">
            <v>78.274999999999991</v>
          </cell>
        </row>
        <row r="2171">
          <cell r="B2171">
            <v>2029517</v>
          </cell>
          <cell r="C2171" t="str">
            <v>Sanitetsrengöring Sani 100 Pur Eco 1,4 l</v>
          </cell>
          <cell r="D2171" t="str">
            <v>Sanitetsrengöring Sani 100 Pur Eco 1,4 l</v>
          </cell>
          <cell r="E2171" t="str">
            <v>FLS</v>
          </cell>
          <cell r="F2171">
            <v>788.57499999999993</v>
          </cell>
          <cell r="G2171">
            <v>1</v>
          </cell>
          <cell r="H2171">
            <v>788.57499999999993</v>
          </cell>
        </row>
        <row r="2172">
          <cell r="B2172">
            <v>531500</v>
          </cell>
          <cell r="C2172" t="str">
            <v>Sanitetsrengöring Sani 100 Pur-Eco, 1 li</v>
          </cell>
          <cell r="D2172" t="str">
            <v>Sanitetsrengöring Sani 100 Pur-Eco, 1 li</v>
          </cell>
          <cell r="E2172" t="str">
            <v>STK</v>
          </cell>
          <cell r="F2172">
            <v>68</v>
          </cell>
          <cell r="G2172">
            <v>1</v>
          </cell>
          <cell r="H2172">
            <v>68</v>
          </cell>
        </row>
        <row r="2173">
          <cell r="B2173">
            <v>2013192</v>
          </cell>
          <cell r="C2173" t="str">
            <v>Sanitetsrengöring Sani 100 Pur-Eco, 2,5</v>
          </cell>
          <cell r="D2173" t="str">
            <v>Sanitetsrengöring Sani 100 Pur-Eco, 2,5</v>
          </cell>
          <cell r="E2173" t="str">
            <v>STK</v>
          </cell>
          <cell r="F2173">
            <v>682.87499999999989</v>
          </cell>
          <cell r="G2173">
            <v>2</v>
          </cell>
          <cell r="H2173">
            <v>1365.7499999999998</v>
          </cell>
        </row>
        <row r="2174">
          <cell r="B2174">
            <v>2036590</v>
          </cell>
          <cell r="C2174" t="str">
            <v>Sanitetsrengöring Sani Calc Pur-Eco, 1 l</v>
          </cell>
          <cell r="D2174" t="str">
            <v>Sanitetsrengöring Sani Calc Pur-Eco, 1 l</v>
          </cell>
          <cell r="E2174" t="str">
            <v>FLS</v>
          </cell>
          <cell r="F2174">
            <v>91.5</v>
          </cell>
          <cell r="G2174">
            <v>1</v>
          </cell>
          <cell r="H2174">
            <v>91.5</v>
          </cell>
        </row>
        <row r="2175">
          <cell r="B2175">
            <v>531741</v>
          </cell>
          <cell r="C2175" t="str">
            <v>Sanitetsrengöring Sani Calc, 1 lit, surt</v>
          </cell>
          <cell r="D2175" t="str">
            <v>Sanitetsrengöring Sani Calc, 1 lit, surt</v>
          </cell>
          <cell r="E2175" t="str">
            <v>FLS</v>
          </cell>
          <cell r="F2175">
            <v>64.649999999999991</v>
          </cell>
          <cell r="G2175">
            <v>1</v>
          </cell>
          <cell r="H2175">
            <v>64.649999999999991</v>
          </cell>
        </row>
        <row r="2176">
          <cell r="B2176">
            <v>531141</v>
          </cell>
          <cell r="C2176" t="str">
            <v>Sanitetsrengöring Sani Degrafoam 2x5 lit</v>
          </cell>
          <cell r="D2176" t="str">
            <v>Sanitetsrengöring Sani Degrafoam 2x5 lit</v>
          </cell>
          <cell r="E2176" t="str">
            <v>STK</v>
          </cell>
          <cell r="F2176">
            <v>554</v>
          </cell>
          <cell r="G2176">
            <v>1</v>
          </cell>
          <cell r="H2176">
            <v>554</v>
          </cell>
        </row>
        <row r="2177">
          <cell r="B2177">
            <v>2038667</v>
          </cell>
          <cell r="C2177" t="str">
            <v>Sanitetsrengöring Saniclean, 1 ltr</v>
          </cell>
          <cell r="D2177" t="str">
            <v>Sanitetsrengöring Saniclean, 1 ltr</v>
          </cell>
          <cell r="E2177" t="str">
            <v>STK</v>
          </cell>
          <cell r="F2177">
            <v>44.749999999999993</v>
          </cell>
          <cell r="G2177">
            <v>1</v>
          </cell>
          <cell r="H2177">
            <v>44.749999999999993</v>
          </cell>
        </row>
        <row r="2178">
          <cell r="B2178">
            <v>2040088</v>
          </cell>
          <cell r="C2178" t="str">
            <v>Sanitetsrengöring Saniclean, 1 ltr</v>
          </cell>
          <cell r="D2178" t="str">
            <v>Sanitetsrengöring Saniclean, 1 ltr</v>
          </cell>
          <cell r="E2178" t="str">
            <v>STK</v>
          </cell>
          <cell r="F2178">
            <v>44.749999999999993</v>
          </cell>
          <cell r="G2178">
            <v>1</v>
          </cell>
          <cell r="H2178">
            <v>44.749999999999993</v>
          </cell>
        </row>
        <row r="2179">
          <cell r="B2179">
            <v>2034622</v>
          </cell>
          <cell r="C2179" t="str">
            <v>Sanitetsrengöring Saniren 1 lit,alkalisk</v>
          </cell>
          <cell r="D2179" t="str">
            <v>Sanitetsrengöring Saniren 1 lit,alkalisk</v>
          </cell>
          <cell r="E2179" t="str">
            <v>FLS</v>
          </cell>
          <cell r="F2179">
            <v>57.524999999999999</v>
          </cell>
          <cell r="G2179">
            <v>1</v>
          </cell>
          <cell r="H2179">
            <v>57.524999999999999</v>
          </cell>
        </row>
        <row r="2180">
          <cell r="B2180">
            <v>2041015</v>
          </cell>
          <cell r="C2180" t="str">
            <v>Sanitetsrengöring SURE toilet Cleaner,</v>
          </cell>
          <cell r="D2180" t="str">
            <v>Sanitetsrengöring SURE toilet Cleaner,</v>
          </cell>
          <cell r="E2180" t="str">
            <v>FLS</v>
          </cell>
          <cell r="F2180">
            <v>81.974999999999994</v>
          </cell>
          <cell r="G2180">
            <v>1</v>
          </cell>
          <cell r="H2180">
            <v>81.974999999999994</v>
          </cell>
        </row>
        <row r="2181">
          <cell r="B2181">
            <v>2041011</v>
          </cell>
          <cell r="C2181" t="str">
            <v>Sanitetsrengöring SURE Washroom Cleaner,</v>
          </cell>
          <cell r="D2181" t="str">
            <v>Sanitetsrengöring SURE Washroom Cleaner,</v>
          </cell>
          <cell r="E2181" t="str">
            <v>FLS</v>
          </cell>
          <cell r="F2181">
            <v>74.55</v>
          </cell>
          <cell r="G2181">
            <v>6</v>
          </cell>
          <cell r="H2181">
            <v>447.29999999999995</v>
          </cell>
        </row>
        <row r="2182">
          <cell r="B2182">
            <v>2105592</v>
          </cell>
          <cell r="C2182" t="str">
            <v>Sax Akla 97473 145mm Svart handtag</v>
          </cell>
          <cell r="D2182" t="str">
            <v>Sax Akla 97473 145mm Svart handtag</v>
          </cell>
          <cell r="E2182" t="str">
            <v>STK</v>
          </cell>
          <cell r="F2182">
            <v>28.475000000000001</v>
          </cell>
          <cell r="G2182">
            <v>1</v>
          </cell>
          <cell r="H2182">
            <v>28.475000000000001</v>
          </cell>
        </row>
        <row r="2183">
          <cell r="B2183">
            <v>2045964</v>
          </cell>
          <cell r="C2183" t="str">
            <v>Scrubbing pad big 12x25cm red</v>
          </cell>
          <cell r="D2183" t="str">
            <v>Scrubbing pad big 12x25cm red</v>
          </cell>
          <cell r="E2183" t="str">
            <v>STK</v>
          </cell>
          <cell r="F2183">
            <v>14.6</v>
          </cell>
          <cell r="G2183">
            <v>1</v>
          </cell>
          <cell r="H2183">
            <v>14.6</v>
          </cell>
        </row>
        <row r="2184">
          <cell r="B2184">
            <v>2040584</v>
          </cell>
          <cell r="C2184" t="str">
            <v>Servett 1-lag 33x33cm Rosa</v>
          </cell>
          <cell r="D2184" t="str">
            <v>Servett 1-lag 33x33cm Rosa</v>
          </cell>
          <cell r="E2184" t="str">
            <v>FRP</v>
          </cell>
          <cell r="F2184">
            <v>121.4</v>
          </cell>
          <cell r="G2184">
            <v>4</v>
          </cell>
          <cell r="H2184">
            <v>485.6</v>
          </cell>
        </row>
        <row r="2185">
          <cell r="B2185">
            <v>500102</v>
          </cell>
          <cell r="C2185" t="str">
            <v>Servett Duni 1-lag 24x24cm Vit</v>
          </cell>
          <cell r="D2185" t="str">
            <v>Servett Duni 1-lag 24x24cm Vit</v>
          </cell>
          <cell r="E2185" t="str">
            <v>FRP</v>
          </cell>
          <cell r="F2185">
            <v>16.802599999999998</v>
          </cell>
          <cell r="G2185">
            <v>1</v>
          </cell>
          <cell r="H2185">
            <v>16.802599999999998</v>
          </cell>
        </row>
        <row r="2186">
          <cell r="B2186">
            <v>500543</v>
          </cell>
          <cell r="C2186" t="str">
            <v>Servett Duni 1-lag 33x33cm Gul</v>
          </cell>
          <cell r="D2186" t="str">
            <v>Servett Duni 1-lag 33x33cm Gul</v>
          </cell>
          <cell r="E2186" t="str">
            <v>FRP</v>
          </cell>
          <cell r="F2186">
            <v>137.62499999999997</v>
          </cell>
          <cell r="G2186">
            <v>1</v>
          </cell>
          <cell r="H2186">
            <v>137.62499999999997</v>
          </cell>
        </row>
        <row r="2187">
          <cell r="B2187">
            <v>500523</v>
          </cell>
          <cell r="C2187" t="str">
            <v>Servett Duni 1-lag 33x33cm Mörkblå</v>
          </cell>
          <cell r="D2187" t="str">
            <v>Servett Duni 1-lag 33x33cm Mörkblå</v>
          </cell>
          <cell r="E2187" t="str">
            <v>FRP</v>
          </cell>
          <cell r="F2187">
            <v>34.382399999999997</v>
          </cell>
          <cell r="G2187">
            <v>1</v>
          </cell>
          <cell r="H2187">
            <v>34.382399999999997</v>
          </cell>
        </row>
        <row r="2188">
          <cell r="B2188">
            <v>500513</v>
          </cell>
          <cell r="C2188" t="str">
            <v>Servett Duni 1-lag 33x33cm Röd</v>
          </cell>
          <cell r="D2188" t="str">
            <v>Servett Duni 1-lag 33x33cm Röd</v>
          </cell>
          <cell r="E2188" t="str">
            <v>FRP</v>
          </cell>
          <cell r="F2188">
            <v>148.19999999999999</v>
          </cell>
          <cell r="G2188">
            <v>1</v>
          </cell>
          <cell r="H2188">
            <v>148.19999999999999</v>
          </cell>
        </row>
        <row r="2189">
          <cell r="B2189">
            <v>500514</v>
          </cell>
          <cell r="C2189" t="str">
            <v>Servett Duni 1-lag 33x33cm Vinröd</v>
          </cell>
          <cell r="D2189" t="str">
            <v>Servett Duni 1-lag 33x33cm Vinröd</v>
          </cell>
          <cell r="E2189" t="str">
            <v>FRP</v>
          </cell>
          <cell r="F2189">
            <v>137.62499999999997</v>
          </cell>
          <cell r="G2189">
            <v>1</v>
          </cell>
          <cell r="H2189">
            <v>137.62499999999997</v>
          </cell>
        </row>
        <row r="2190">
          <cell r="B2190">
            <v>2035572</v>
          </cell>
          <cell r="C2190" t="str">
            <v>Servett Duni 2-lag 24x24cm Mörkblå</v>
          </cell>
          <cell r="D2190" t="str">
            <v>Servett Duni 2-lag 24x24cm Mörkblå</v>
          </cell>
          <cell r="E2190" t="str">
            <v>FRP</v>
          </cell>
          <cell r="F2190">
            <v>106.69999999999999</v>
          </cell>
          <cell r="G2190">
            <v>1</v>
          </cell>
          <cell r="H2190">
            <v>106.69999999999999</v>
          </cell>
        </row>
        <row r="2191">
          <cell r="B2191">
            <v>2033908</v>
          </cell>
          <cell r="C2191" t="str">
            <v>Servett Duni 2-lag 24x24cm Vit</v>
          </cell>
          <cell r="D2191" t="str">
            <v>Servett Duni 2-lag 24x24cm Vit</v>
          </cell>
          <cell r="E2191" t="str">
            <v>FRP</v>
          </cell>
          <cell r="F2191">
            <v>74.875</v>
          </cell>
          <cell r="G2191">
            <v>1</v>
          </cell>
          <cell r="H2191">
            <v>74.875</v>
          </cell>
        </row>
        <row r="2192">
          <cell r="B2192">
            <v>2035567</v>
          </cell>
          <cell r="C2192" t="str">
            <v>Servett Duni 2-lag 33x33cm Fuchsia</v>
          </cell>
          <cell r="D2192" t="str">
            <v>Servett Duni 2-lag 33x33cm Fuchsia</v>
          </cell>
          <cell r="E2192" t="str">
            <v>FRP</v>
          </cell>
          <cell r="F2192">
            <v>66.699999999999989</v>
          </cell>
          <cell r="G2192">
            <v>16</v>
          </cell>
          <cell r="H2192">
            <v>1067.1999999999998</v>
          </cell>
        </row>
        <row r="2193">
          <cell r="B2193">
            <v>2039908</v>
          </cell>
          <cell r="C2193" t="str">
            <v>Servett Duni 2-lag 33x33cm Plommon</v>
          </cell>
          <cell r="D2193" t="str">
            <v>Servett Duni 2-lag 33x33cm Plommon</v>
          </cell>
          <cell r="E2193" t="str">
            <v>FRP</v>
          </cell>
          <cell r="F2193">
            <v>66.699999999999989</v>
          </cell>
          <cell r="G2193">
            <v>1</v>
          </cell>
          <cell r="H2193">
            <v>66.699999999999989</v>
          </cell>
        </row>
        <row r="2194">
          <cell r="B2194">
            <v>500036</v>
          </cell>
          <cell r="C2194" t="str">
            <v>Servett Duni 2-lag 33x33cm Vit</v>
          </cell>
          <cell r="D2194" t="str">
            <v>Servett Duni 2-lag 33x33cm Vit</v>
          </cell>
          <cell r="E2194" t="str">
            <v>FRP</v>
          </cell>
          <cell r="F2194">
            <v>43.624999999999993</v>
          </cell>
          <cell r="G2194">
            <v>16</v>
          </cell>
          <cell r="H2194">
            <v>697.99999999999989</v>
          </cell>
        </row>
        <row r="2195">
          <cell r="B2195">
            <v>2035119</v>
          </cell>
          <cell r="C2195" t="str">
            <v>Servett Duni 3-lag 24x24cm Granitgrå</v>
          </cell>
          <cell r="D2195" t="str">
            <v>Servett Duni 3-lag 24x24cm Granitgrå</v>
          </cell>
          <cell r="E2195" t="str">
            <v>FRP</v>
          </cell>
          <cell r="F2195">
            <v>148.19999999999999</v>
          </cell>
          <cell r="G2195">
            <v>1</v>
          </cell>
          <cell r="H2195">
            <v>148.19999999999999</v>
          </cell>
        </row>
        <row r="2196">
          <cell r="B2196">
            <v>2033907</v>
          </cell>
          <cell r="C2196" t="str">
            <v>Servett Duni 3-lag 24x24cm Mörkblå</v>
          </cell>
          <cell r="D2196" t="str">
            <v>Servett Duni 3-lag 24x24cm Mörkblå</v>
          </cell>
          <cell r="E2196" t="str">
            <v>FRP</v>
          </cell>
          <cell r="F2196">
            <v>148.19999999999999</v>
          </cell>
          <cell r="G2196">
            <v>1</v>
          </cell>
          <cell r="H2196">
            <v>148.19999999999999</v>
          </cell>
        </row>
        <row r="2197">
          <cell r="B2197">
            <v>2035837</v>
          </cell>
          <cell r="C2197" t="str">
            <v>Servett Duni 3-lag 24x24cm Mörkgrön</v>
          </cell>
          <cell r="D2197" t="str">
            <v>Servett Duni 3-lag 24x24cm Mörkgrön</v>
          </cell>
          <cell r="E2197" t="str">
            <v>FRP</v>
          </cell>
          <cell r="F2197">
            <v>148.19999999999999</v>
          </cell>
          <cell r="G2197">
            <v>1</v>
          </cell>
          <cell r="H2197">
            <v>148.19999999999999</v>
          </cell>
        </row>
        <row r="2198">
          <cell r="B2198">
            <v>2034704</v>
          </cell>
          <cell r="C2198" t="str">
            <v>Servett Duni 3-lag 24x24cm Plommon</v>
          </cell>
          <cell r="D2198" t="str">
            <v>Servett Duni 3-lag 24x24cm Plommon</v>
          </cell>
          <cell r="E2198" t="str">
            <v>FRP</v>
          </cell>
          <cell r="F2198">
            <v>148.19999999999999</v>
          </cell>
          <cell r="G2198">
            <v>1</v>
          </cell>
          <cell r="H2198">
            <v>148.19999999999999</v>
          </cell>
        </row>
        <row r="2199">
          <cell r="B2199">
            <v>2036784</v>
          </cell>
          <cell r="C2199" t="str">
            <v>Servett Duni 3-lag 24x24cm Röd</v>
          </cell>
          <cell r="D2199" t="str">
            <v>Servett Duni 3-lag 24x24cm Röd</v>
          </cell>
          <cell r="E2199" t="str">
            <v>FRP</v>
          </cell>
          <cell r="F2199">
            <v>156</v>
          </cell>
          <cell r="G2199">
            <v>1</v>
          </cell>
          <cell r="H2199">
            <v>156</v>
          </cell>
        </row>
        <row r="2200">
          <cell r="B2200">
            <v>2035018</v>
          </cell>
          <cell r="C2200" t="str">
            <v>Servett Duni 3-lag 24x24cm Vanilj</v>
          </cell>
          <cell r="D2200" t="str">
            <v>Servett Duni 3-lag 24x24cm Vanilj</v>
          </cell>
          <cell r="E2200" t="str">
            <v>FRP</v>
          </cell>
          <cell r="F2200">
            <v>97.65</v>
          </cell>
          <cell r="G2200">
            <v>1</v>
          </cell>
          <cell r="H2200">
            <v>97.65</v>
          </cell>
        </row>
        <row r="2201">
          <cell r="B2201">
            <v>2033906</v>
          </cell>
          <cell r="C2201" t="str">
            <v>Servett Duni 3-lag 24x24cm Vit</v>
          </cell>
          <cell r="D2201" t="str">
            <v>Servett Duni 3-lag 24x24cm Vit</v>
          </cell>
          <cell r="E2201" t="str">
            <v>FRP</v>
          </cell>
          <cell r="F2201">
            <v>101.4</v>
          </cell>
          <cell r="G2201">
            <v>1</v>
          </cell>
          <cell r="H2201">
            <v>101.4</v>
          </cell>
        </row>
        <row r="2202">
          <cell r="B2202">
            <v>2028074</v>
          </cell>
          <cell r="C2202" t="str">
            <v>Servett Duni 3-lag 33x33cm Fuchsia</v>
          </cell>
          <cell r="D2202" t="str">
            <v>Servett Duni 3-lag 33x33cm Fuchsia</v>
          </cell>
          <cell r="E2202" t="str">
            <v>FRP</v>
          </cell>
          <cell r="F2202">
            <v>77.274999999999991</v>
          </cell>
          <cell r="G2202">
            <v>1</v>
          </cell>
          <cell r="H2202">
            <v>77.274999999999991</v>
          </cell>
        </row>
        <row r="2203">
          <cell r="B2203">
            <v>2002686</v>
          </cell>
          <cell r="C2203" t="str">
            <v>Servett Duni 3-lag 33x33cm Granitgrå</v>
          </cell>
          <cell r="D2203" t="str">
            <v>Servett Duni 3-lag 33x33cm Granitgrå</v>
          </cell>
          <cell r="E2203" t="str">
            <v>FRP</v>
          </cell>
          <cell r="F2203">
            <v>77.274999999999991</v>
          </cell>
          <cell r="G2203">
            <v>1</v>
          </cell>
          <cell r="H2203">
            <v>77.274999999999991</v>
          </cell>
        </row>
        <row r="2204">
          <cell r="B2204">
            <v>500147</v>
          </cell>
          <cell r="C2204" t="str">
            <v>Servett Duni 3-lag 33x33cm Kiwi</v>
          </cell>
          <cell r="D2204" t="str">
            <v>Servett Duni 3-lag 33x33cm Kiwi</v>
          </cell>
          <cell r="E2204" t="str">
            <v>FRP</v>
          </cell>
          <cell r="F2204">
            <v>77.274999999999991</v>
          </cell>
          <cell r="G2204">
            <v>1</v>
          </cell>
          <cell r="H2204">
            <v>77.274999999999991</v>
          </cell>
        </row>
        <row r="2205">
          <cell r="B2205">
            <v>2038192</v>
          </cell>
          <cell r="C2205" t="str">
            <v>Servett Duni 3-lag 33x33cm Mintblå</v>
          </cell>
          <cell r="D2205" t="str">
            <v>Servett Duni 3-lag 33x33cm Mintblå</v>
          </cell>
          <cell r="E2205" t="str">
            <v>FRP</v>
          </cell>
          <cell r="F2205">
            <v>88.924999999999997</v>
          </cell>
          <cell r="G2205">
            <v>1</v>
          </cell>
          <cell r="H2205">
            <v>88.924999999999997</v>
          </cell>
        </row>
        <row r="2206">
          <cell r="B2206">
            <v>500723</v>
          </cell>
          <cell r="C2206" t="str">
            <v>Servett Duni 3-lag 33x33cm Mörkblå</v>
          </cell>
          <cell r="D2206" t="str">
            <v>Servett Duni 3-lag 33x33cm Mörkblå</v>
          </cell>
          <cell r="E2206" t="str">
            <v>FRP</v>
          </cell>
          <cell r="F2206">
            <v>77.274999999999991</v>
          </cell>
          <cell r="G2206">
            <v>1</v>
          </cell>
          <cell r="H2206">
            <v>77.274999999999991</v>
          </cell>
        </row>
        <row r="2207">
          <cell r="B2207">
            <v>500744</v>
          </cell>
          <cell r="C2207" t="str">
            <v>Servett Duni 3-lag 33x33cm Mörkgrön</v>
          </cell>
          <cell r="D2207" t="str">
            <v>Servett Duni 3-lag 33x33cm Mörkgrön</v>
          </cell>
          <cell r="E2207" t="str">
            <v>FRP</v>
          </cell>
          <cell r="F2207">
            <v>77.274999999999991</v>
          </cell>
          <cell r="G2207">
            <v>1</v>
          </cell>
          <cell r="H2207">
            <v>77.274999999999991</v>
          </cell>
        </row>
        <row r="2208">
          <cell r="B2208">
            <v>2028070</v>
          </cell>
          <cell r="C2208" t="str">
            <v>Servett Duni 3-lag 33x33cm Plommon</v>
          </cell>
          <cell r="D2208" t="str">
            <v>Servett Duni 3-lag 33x33cm Plommon</v>
          </cell>
          <cell r="E2208" t="str">
            <v>FRP</v>
          </cell>
          <cell r="F2208">
            <v>88.924999999999997</v>
          </cell>
          <cell r="G2208">
            <v>1</v>
          </cell>
          <cell r="H2208">
            <v>88.924999999999997</v>
          </cell>
        </row>
        <row r="2209">
          <cell r="B2209">
            <v>500713</v>
          </cell>
          <cell r="C2209" t="str">
            <v>Servett Duni 3-lag 33x33cm Röd</v>
          </cell>
          <cell r="D2209" t="str">
            <v>Servett Duni 3-lag 33x33cm Röd</v>
          </cell>
          <cell r="E2209" t="str">
            <v>FRP</v>
          </cell>
          <cell r="F2209">
            <v>88.924999999999997</v>
          </cell>
          <cell r="G2209">
            <v>1</v>
          </cell>
          <cell r="H2209">
            <v>88.924999999999997</v>
          </cell>
        </row>
        <row r="2210">
          <cell r="B2210">
            <v>500706</v>
          </cell>
          <cell r="C2210" t="str">
            <v>Servett Duni 3-lag 33x33cm Vanilj</v>
          </cell>
          <cell r="D2210" t="str">
            <v>Servett Duni 3-lag 33x33cm Vanilj</v>
          </cell>
          <cell r="E2210" t="str">
            <v>FRP</v>
          </cell>
          <cell r="F2210">
            <v>77.274999999999991</v>
          </cell>
          <cell r="G2210">
            <v>1</v>
          </cell>
          <cell r="H2210">
            <v>77.274999999999991</v>
          </cell>
        </row>
        <row r="2211">
          <cell r="B2211">
            <v>500703</v>
          </cell>
          <cell r="C2211" t="str">
            <v>Servett Duni 3-lag 33x33cm Vit</v>
          </cell>
          <cell r="D2211" t="str">
            <v>Servett Duni 3-lag 33x33cm Vit</v>
          </cell>
          <cell r="E2211" t="str">
            <v>FRP</v>
          </cell>
          <cell r="F2211">
            <v>51.199999999999996</v>
          </cell>
          <cell r="G2211">
            <v>1</v>
          </cell>
          <cell r="H2211">
            <v>51.199999999999996</v>
          </cell>
        </row>
        <row r="2212">
          <cell r="B2212">
            <v>2002179</v>
          </cell>
          <cell r="C2212" t="str">
            <v>Servett Duni 3-lag 40x40cm Granitgrå</v>
          </cell>
          <cell r="D2212" t="str">
            <v>Servett Duni 3-lag 40x40cm Granitgrå</v>
          </cell>
          <cell r="E2212" t="str">
            <v>FRP</v>
          </cell>
          <cell r="F2212">
            <v>105.29999999999998</v>
          </cell>
          <cell r="G2212">
            <v>1</v>
          </cell>
          <cell r="H2212">
            <v>105.29999999999998</v>
          </cell>
        </row>
        <row r="2213">
          <cell r="B2213">
            <v>500823</v>
          </cell>
          <cell r="C2213" t="str">
            <v>Servett Duni 3-lag 40x40cm Mörkblå</v>
          </cell>
          <cell r="D2213" t="str">
            <v>Servett Duni 3-lag 40x40cm Mörkblå</v>
          </cell>
          <cell r="E2213" t="str">
            <v>FRP</v>
          </cell>
          <cell r="F2213">
            <v>105.29999999999998</v>
          </cell>
          <cell r="G2213">
            <v>1</v>
          </cell>
          <cell r="H2213">
            <v>105.29999999999998</v>
          </cell>
        </row>
        <row r="2214">
          <cell r="B2214">
            <v>500803</v>
          </cell>
          <cell r="C2214" t="str">
            <v>Servett Duni 3-lag 40x40cm Vit</v>
          </cell>
          <cell r="D2214" t="str">
            <v>Servett Duni 3-lag 40x40cm Vit</v>
          </cell>
          <cell r="E2214" t="str">
            <v>FRP</v>
          </cell>
          <cell r="F2214">
            <v>70.149999999999991</v>
          </cell>
          <cell r="G2214">
            <v>1</v>
          </cell>
          <cell r="H2214">
            <v>70.149999999999991</v>
          </cell>
        </row>
        <row r="2215">
          <cell r="B2215">
            <v>2144074</v>
          </cell>
          <cell r="C2215" t="str">
            <v>Servett Duni Elegant Trees 3-lag 33x33cm</v>
          </cell>
          <cell r="D2215" t="str">
            <v>Servett Duni Elegant Trees 3-lag 33x33cm</v>
          </cell>
          <cell r="E2215" t="str">
            <v>FRP</v>
          </cell>
          <cell r="F2215">
            <v>68.150000000000006</v>
          </cell>
          <cell r="G2215">
            <v>10</v>
          </cell>
          <cell r="H2215">
            <v>681.5</v>
          </cell>
        </row>
        <row r="2216">
          <cell r="B2216">
            <v>2142226</v>
          </cell>
          <cell r="C2216" t="str">
            <v>Servett Duni In the Hills 3-lag 33x33cm</v>
          </cell>
          <cell r="D2216" t="str">
            <v>Servett Duni In the Hills 3-lag 33x33cm</v>
          </cell>
          <cell r="E2216" t="str">
            <v>FRP</v>
          </cell>
          <cell r="F2216">
            <v>25</v>
          </cell>
          <cell r="G2216">
            <v>1</v>
          </cell>
          <cell r="H2216">
            <v>25</v>
          </cell>
        </row>
        <row r="2217">
          <cell r="B2217">
            <v>2139731</v>
          </cell>
          <cell r="C2217" t="str">
            <v>Servett Duni Porcelain 3-lag 33x33cm</v>
          </cell>
          <cell r="D2217" t="str">
            <v>Servett Duni Porcelain 3-lag 33x33cm</v>
          </cell>
          <cell r="E2217" t="str">
            <v>FRP</v>
          </cell>
          <cell r="F2217">
            <v>25</v>
          </cell>
          <cell r="G2217">
            <v>1</v>
          </cell>
          <cell r="H2217">
            <v>25</v>
          </cell>
        </row>
        <row r="2218">
          <cell r="B2218">
            <v>2150643</v>
          </cell>
          <cell r="C2218" t="str">
            <v>Servett Duni SplashBalloon 3-lag 33x33cm</v>
          </cell>
          <cell r="D2218" t="str">
            <v>Servett Duni SplashBalloon 3-lag 33x33cm</v>
          </cell>
          <cell r="E2218" t="str">
            <v>FRP</v>
          </cell>
          <cell r="F2218">
            <v>25</v>
          </cell>
          <cell r="G2218">
            <v>12</v>
          </cell>
          <cell r="H2218">
            <v>300</v>
          </cell>
        </row>
        <row r="2219">
          <cell r="B2219">
            <v>2070122</v>
          </cell>
          <cell r="C2219" t="str">
            <v>Servett Dunilin 40x40cm Vit</v>
          </cell>
          <cell r="D2219" t="str">
            <v>Servett Dunilin 40x40cm Vit</v>
          </cell>
          <cell r="E2219" t="str">
            <v>FRP</v>
          </cell>
          <cell r="F2219">
            <v>240.27499999999998</v>
          </cell>
          <cell r="G2219">
            <v>1</v>
          </cell>
          <cell r="H2219">
            <v>240.27499999999998</v>
          </cell>
        </row>
        <row r="2220">
          <cell r="B2220">
            <v>2128137</v>
          </cell>
          <cell r="C2220" t="str">
            <v>Servett Dunisoft Natural Charm 40x40cm</v>
          </cell>
          <cell r="D2220" t="str">
            <v>Servett Dunisoft Natural Charm 40x40cm</v>
          </cell>
          <cell r="E2220" t="str">
            <v>FRP</v>
          </cell>
          <cell r="F2220">
            <v>481.57499999999999</v>
          </cell>
          <cell r="G2220">
            <v>1</v>
          </cell>
          <cell r="H2220">
            <v>481.57499999999999</v>
          </cell>
        </row>
        <row r="2221">
          <cell r="B2221">
            <v>2128130</v>
          </cell>
          <cell r="C2221" t="str">
            <v>Servett Natural Charm 3-lag 24x24cm</v>
          </cell>
          <cell r="D2221" t="str">
            <v>Servett Natural Charm 3-lag 24x24cm</v>
          </cell>
          <cell r="E2221" t="str">
            <v>FRP</v>
          </cell>
          <cell r="F2221">
            <v>52.05</v>
          </cell>
          <cell r="G2221">
            <v>1</v>
          </cell>
          <cell r="H2221">
            <v>52.05</v>
          </cell>
        </row>
        <row r="2222">
          <cell r="B2222">
            <v>2128136</v>
          </cell>
          <cell r="C2222" t="str">
            <v>Servett Natural Charm 3-lag 33x33cm</v>
          </cell>
          <cell r="D2222" t="str">
            <v>Servett Natural Charm 3-lag 33x33cm</v>
          </cell>
          <cell r="E2222" t="str">
            <v>FRP</v>
          </cell>
          <cell r="F2222">
            <v>68.150000000000006</v>
          </cell>
          <cell r="G2222">
            <v>1</v>
          </cell>
          <cell r="H2222">
            <v>68.150000000000006</v>
          </cell>
        </row>
        <row r="2223">
          <cell r="B2223">
            <v>2072999</v>
          </cell>
          <cell r="C2223" t="str">
            <v>Servett Tork 1-lag 33x33cm Mörkblå</v>
          </cell>
          <cell r="D2223" t="str">
            <v>Servett Tork 1-lag 33x33cm Mörkblå</v>
          </cell>
          <cell r="E2223" t="str">
            <v>FRP</v>
          </cell>
          <cell r="F2223">
            <v>91.325000000000003</v>
          </cell>
          <cell r="G2223">
            <v>1</v>
          </cell>
          <cell r="H2223">
            <v>91.325000000000003</v>
          </cell>
        </row>
        <row r="2224">
          <cell r="B2224">
            <v>2068522</v>
          </cell>
          <cell r="C2224" t="str">
            <v>Servett Tork Advanced 2l 39x39cm Mörkblå</v>
          </cell>
          <cell r="D2224" t="str">
            <v>Servett Tork Advanced 2l 39x39cm Mörkblå</v>
          </cell>
          <cell r="E2224" t="str">
            <v>FRP</v>
          </cell>
          <cell r="F2224">
            <v>107.925</v>
          </cell>
          <cell r="G2224">
            <v>1</v>
          </cell>
          <cell r="H2224">
            <v>107.925</v>
          </cell>
        </row>
        <row r="2225">
          <cell r="B2225">
            <v>2046954</v>
          </cell>
          <cell r="C2225" t="str">
            <v>Servett Tork Advanced 2-l 39x39cm Vinröd</v>
          </cell>
          <cell r="D2225" t="str">
            <v>Servett Tork Advanced 2-l 39x39cm Vinröd</v>
          </cell>
          <cell r="E2225" t="str">
            <v>FRP</v>
          </cell>
          <cell r="F2225">
            <v>107.925</v>
          </cell>
          <cell r="G2225">
            <v>1</v>
          </cell>
          <cell r="H2225">
            <v>107.925</v>
          </cell>
        </row>
        <row r="2226">
          <cell r="B2226">
            <v>2040556</v>
          </cell>
          <cell r="C2226" t="str">
            <v>Servett Tork Advanced 2-lag 39x39cm Vit</v>
          </cell>
          <cell r="D2226" t="str">
            <v>Servett Tork Advanced 2-lag 39x39cm Vit</v>
          </cell>
          <cell r="E2226" t="str">
            <v>FRP</v>
          </cell>
          <cell r="F2226">
            <v>62.674999999999997</v>
          </cell>
          <cell r="G2226">
            <v>1</v>
          </cell>
          <cell r="H2226">
            <v>62.674999999999997</v>
          </cell>
        </row>
        <row r="2227">
          <cell r="B2227">
            <v>2043456</v>
          </cell>
          <cell r="C2227" t="str">
            <v>Servett Tork Cocktail 2l 24x24cm Mörkblå</v>
          </cell>
          <cell r="D2227" t="str">
            <v>Servett Tork Cocktail 2l 24x24cm Mörkblå</v>
          </cell>
          <cell r="E2227" t="str">
            <v>FRP</v>
          </cell>
          <cell r="F2227">
            <v>72.625</v>
          </cell>
          <cell r="G2227">
            <v>12</v>
          </cell>
          <cell r="H2227">
            <v>871.5</v>
          </cell>
        </row>
        <row r="2228">
          <cell r="B2228">
            <v>2040558</v>
          </cell>
          <cell r="C2228" t="str">
            <v>Servett Tork Cocktail 2-lag 24x24cm Vit</v>
          </cell>
          <cell r="D2228" t="str">
            <v>Servett Tork Cocktail 2-lag 24x24cm Vit</v>
          </cell>
          <cell r="E2228" t="str">
            <v>FRP</v>
          </cell>
          <cell r="F2228">
            <v>59.699999999999996</v>
          </cell>
          <cell r="G2228">
            <v>12</v>
          </cell>
          <cell r="H2228">
            <v>716.4</v>
          </cell>
        </row>
        <row r="2229">
          <cell r="B2229">
            <v>2043992</v>
          </cell>
          <cell r="C2229" t="str">
            <v>Servett Tork LinStyle 39x39cm Grön</v>
          </cell>
          <cell r="D2229" t="str">
            <v>Servett Tork LinStyle 39x39cm Grön</v>
          </cell>
          <cell r="E2229" t="str">
            <v>FRP</v>
          </cell>
          <cell r="F2229">
            <v>154.85</v>
          </cell>
          <cell r="G2229">
            <v>1</v>
          </cell>
          <cell r="H2229">
            <v>154.85</v>
          </cell>
        </row>
        <row r="2230">
          <cell r="B2230">
            <v>2036452</v>
          </cell>
          <cell r="C2230" t="str">
            <v>Servett Tork LinStyle 39x39cm Vit</v>
          </cell>
          <cell r="D2230" t="str">
            <v>Servett Tork LinStyle 39x39cm Vit</v>
          </cell>
          <cell r="E2230" t="str">
            <v>FRP</v>
          </cell>
          <cell r="F2230">
            <v>111.64999999999999</v>
          </cell>
          <cell r="G2230">
            <v>1</v>
          </cell>
          <cell r="H2230">
            <v>111.64999999999999</v>
          </cell>
        </row>
        <row r="2231">
          <cell r="B2231">
            <v>2051029</v>
          </cell>
          <cell r="C2231" t="str">
            <v>Servett Tork Lunch 2-lag 33x33cm Natur</v>
          </cell>
          <cell r="D2231" t="str">
            <v>Servett Tork Lunch 2-lag 33x33cm Natur</v>
          </cell>
          <cell r="E2231" t="str">
            <v>FRP</v>
          </cell>
          <cell r="F2231">
            <v>99.824999999999989</v>
          </cell>
          <cell r="G2231">
            <v>10</v>
          </cell>
          <cell r="H2231">
            <v>998.24999999999989</v>
          </cell>
        </row>
        <row r="2232">
          <cell r="B2232">
            <v>2041343</v>
          </cell>
          <cell r="C2232" t="str">
            <v>Servett Tork Mjuk 3-lag 39x39cm Mörkblå</v>
          </cell>
          <cell r="D2232" t="str">
            <v>Servett Tork Mjuk 3-lag 39x39cm Mörkblå</v>
          </cell>
          <cell r="E2232" t="str">
            <v>FRP</v>
          </cell>
          <cell r="F2232">
            <v>90</v>
          </cell>
          <cell r="G2232">
            <v>1</v>
          </cell>
          <cell r="H2232">
            <v>90</v>
          </cell>
        </row>
        <row r="2233">
          <cell r="B2233">
            <v>2041341</v>
          </cell>
          <cell r="C2233" t="str">
            <v>Servett Tork Mjuk 3-lag 39x39cm Vit</v>
          </cell>
          <cell r="D2233" t="str">
            <v>Servett Tork Mjuk 3-lag 39x39cm Vit</v>
          </cell>
          <cell r="E2233" t="str">
            <v>FRP</v>
          </cell>
          <cell r="F2233">
            <v>40.625</v>
          </cell>
          <cell r="G2233">
            <v>1</v>
          </cell>
          <cell r="H2233">
            <v>40.625</v>
          </cell>
        </row>
        <row r="2234">
          <cell r="B2234">
            <v>2117608</v>
          </cell>
          <cell r="C2234" t="str">
            <v>Servett Tork Mjuk Coc. 3-lag 24x24cm Vit</v>
          </cell>
          <cell r="D2234" t="str">
            <v>Servett Tork Mjuk Coc. 3-lag 24x24cm Vit</v>
          </cell>
          <cell r="E2234" t="str">
            <v>FRP</v>
          </cell>
          <cell r="F2234">
            <v>79.149999999999991</v>
          </cell>
          <cell r="G2234">
            <v>1</v>
          </cell>
          <cell r="H2234">
            <v>79.149999999999991</v>
          </cell>
        </row>
        <row r="2235">
          <cell r="B2235">
            <v>2127995</v>
          </cell>
          <cell r="C2235" t="str">
            <v>Servett Tork Textured Middags 2-lag Vit</v>
          </cell>
          <cell r="D2235" t="str">
            <v>Servett Tork Textured Middags 2-lag Vit</v>
          </cell>
          <cell r="E2235" t="str">
            <v>FRP</v>
          </cell>
          <cell r="F2235">
            <v>27.474999999999998</v>
          </cell>
          <cell r="G2235">
            <v>1</v>
          </cell>
          <cell r="H2235">
            <v>27.474999999999998</v>
          </cell>
        </row>
        <row r="2236">
          <cell r="B2236">
            <v>2002115</v>
          </cell>
          <cell r="C2236" t="str">
            <v>Servetthållare för servetter 33x33cm</v>
          </cell>
          <cell r="D2236" t="str">
            <v>Servetthållare för servetter 33x33cm</v>
          </cell>
          <cell r="E2236" t="str">
            <v>STK</v>
          </cell>
          <cell r="F2236">
            <v>94.8</v>
          </cell>
          <cell r="G2236">
            <v>1</v>
          </cell>
          <cell r="H2236">
            <v>94.8</v>
          </cell>
        </row>
        <row r="2237">
          <cell r="B2237">
            <v>532170</v>
          </cell>
          <cell r="C2237" t="str">
            <v>Shampoo &amp; Shower Sterisol 2,5l parf</v>
          </cell>
          <cell r="D2237" t="str">
            <v>Shampoo &amp; Shower Sterisol 2,5l parf</v>
          </cell>
          <cell r="E2237" t="str">
            <v>STK</v>
          </cell>
          <cell r="F2237">
            <v>323.89999999999998</v>
          </cell>
          <cell r="G2237">
            <v>2</v>
          </cell>
          <cell r="H2237">
            <v>647.79999999999995</v>
          </cell>
        </row>
        <row r="2238">
          <cell r="B2238">
            <v>2108143</v>
          </cell>
          <cell r="C2238" t="str">
            <v>Shampoo/Duschcreme Family Fresh Sport</v>
          </cell>
          <cell r="D2238" t="str">
            <v>Shampoo/Duschcreme Family Fresh Sport</v>
          </cell>
          <cell r="E2238" t="str">
            <v>STK</v>
          </cell>
          <cell r="F2238">
            <v>45.55</v>
          </cell>
          <cell r="G2238">
            <v>10</v>
          </cell>
          <cell r="H2238">
            <v>455.5</v>
          </cell>
        </row>
        <row r="2239">
          <cell r="B2239">
            <v>2141768</v>
          </cell>
          <cell r="C2239" t="str">
            <v>Shower Gel Dubbeldusch Energy Rush 250ml</v>
          </cell>
          <cell r="D2239" t="str">
            <v>Shower Gel Dubbeldusch Energy Rush 250ml</v>
          </cell>
          <cell r="E2239" t="str">
            <v>STK</v>
          </cell>
          <cell r="F2239">
            <v>40.049999999999997</v>
          </cell>
          <cell r="G2239">
            <v>1</v>
          </cell>
          <cell r="H2239">
            <v>40.049999999999997</v>
          </cell>
        </row>
        <row r="2240">
          <cell r="B2240">
            <v>2019282</v>
          </cell>
          <cell r="C2240" t="str">
            <v>Skaft 145cm aluminium, vit</v>
          </cell>
          <cell r="D2240" t="str">
            <v>Skaft 145cm aluminium, vit</v>
          </cell>
          <cell r="E2240" t="str">
            <v>STK</v>
          </cell>
          <cell r="F2240">
            <v>398.57499999999999</v>
          </cell>
          <cell r="G2240">
            <v>1</v>
          </cell>
          <cell r="H2240">
            <v>398.57499999999999</v>
          </cell>
        </row>
        <row r="2241">
          <cell r="B2241">
            <v>2019937</v>
          </cell>
          <cell r="C2241" t="str">
            <v>Skaft aluminium 150 cm, vitt</v>
          </cell>
          <cell r="D2241" t="str">
            <v>Skaft aluminium 150 cm, vitt</v>
          </cell>
          <cell r="E2241" t="str">
            <v>STK</v>
          </cell>
          <cell r="F2241">
            <v>199.05</v>
          </cell>
          <cell r="G2241">
            <v>1</v>
          </cell>
          <cell r="H2241">
            <v>199.05</v>
          </cell>
        </row>
        <row r="2242">
          <cell r="B2242">
            <v>533400</v>
          </cell>
          <cell r="C2242" t="str">
            <v>Skaft aluminium 22x150 cm, snabbkoppling</v>
          </cell>
          <cell r="D2242" t="str">
            <v>Skaft aluminium 22x150 cm, snabbkoppling</v>
          </cell>
          <cell r="E2242" t="str">
            <v>STK</v>
          </cell>
          <cell r="F2242">
            <v>41.95</v>
          </cell>
          <cell r="G2242">
            <v>1</v>
          </cell>
          <cell r="H2242">
            <v>41.95</v>
          </cell>
        </row>
        <row r="2243">
          <cell r="B2243">
            <v>2132872</v>
          </cell>
          <cell r="C2243" t="str">
            <v>Skaft Aluminium Minisvabb 140cm</v>
          </cell>
          <cell r="D2243" t="str">
            <v>Skaft Aluminium Minisvabb 140cm</v>
          </cell>
          <cell r="E2243" t="str">
            <v>STK</v>
          </cell>
          <cell r="F2243">
            <v>40.924999999999997</v>
          </cell>
          <cell r="G2243">
            <v>1</v>
          </cell>
          <cell r="H2243">
            <v>40.924999999999997</v>
          </cell>
        </row>
        <row r="2244">
          <cell r="B2244">
            <v>2020755</v>
          </cell>
          <cell r="C2244" t="str">
            <v>Skaft aluminium, 1310 mm,Vikan, röd</v>
          </cell>
          <cell r="D2244" t="str">
            <v>Skaft aluminium, 1310 mm,Vikan, röd</v>
          </cell>
          <cell r="E2244" t="str">
            <v>STK</v>
          </cell>
          <cell r="F2244">
            <v>186.125</v>
          </cell>
          <cell r="G2244">
            <v>1</v>
          </cell>
          <cell r="H2244">
            <v>186.125</v>
          </cell>
        </row>
        <row r="2245">
          <cell r="B2245">
            <v>533423</v>
          </cell>
          <cell r="C2245" t="str">
            <v>Skaft aluminium, 145 cm, gängad koppling</v>
          </cell>
          <cell r="D2245" t="str">
            <v>Skaft aluminium, 145 cm, gängad koppling</v>
          </cell>
          <cell r="E2245" t="str">
            <v>STK</v>
          </cell>
          <cell r="F2245">
            <v>20.249999999999996</v>
          </cell>
          <cell r="G2245">
            <v>1</v>
          </cell>
          <cell r="H2245">
            <v>20.249999999999996</v>
          </cell>
        </row>
        <row r="2246">
          <cell r="B2246">
            <v>2036732</v>
          </cell>
          <cell r="C2246" t="str">
            <v>Skaft aluminium, 150 cm, borstgänga</v>
          </cell>
          <cell r="D2246" t="str">
            <v>Skaft aluminium, 150 cm, borstgänga</v>
          </cell>
          <cell r="E2246" t="str">
            <v>STK</v>
          </cell>
          <cell r="F2246">
            <v>52.374999999999993</v>
          </cell>
          <cell r="G2246">
            <v>1</v>
          </cell>
          <cell r="H2246">
            <v>52.374999999999993</v>
          </cell>
        </row>
        <row r="2247">
          <cell r="B2247">
            <v>533349</v>
          </cell>
          <cell r="C2247" t="str">
            <v>Skaft Duo Interiör, 50-90cm, t tavelmopp</v>
          </cell>
          <cell r="D2247" t="str">
            <v>Skaft Duo Interiör, 50-90cm, t tavelmopp</v>
          </cell>
          <cell r="E2247" t="str">
            <v>STK</v>
          </cell>
          <cell r="F2247">
            <v>266.82499999999999</v>
          </cell>
          <cell r="G2247">
            <v>1</v>
          </cell>
          <cell r="H2247">
            <v>266.82499999999999</v>
          </cell>
        </row>
        <row r="2248">
          <cell r="B2248">
            <v>533615</v>
          </cell>
          <cell r="C2248" t="str">
            <v>Skaft Duo interiörmopp, teleskop</v>
          </cell>
          <cell r="D2248" t="str">
            <v>Skaft Duo interiörmopp, teleskop</v>
          </cell>
          <cell r="E2248" t="str">
            <v>STK</v>
          </cell>
          <cell r="F2248">
            <v>320.24999999999994</v>
          </cell>
          <cell r="G2248">
            <v>1</v>
          </cell>
          <cell r="H2248">
            <v>320.24999999999994</v>
          </cell>
        </row>
        <row r="2249">
          <cell r="B2249">
            <v>2041609</v>
          </cell>
          <cell r="C2249" t="str">
            <v>Skaft ergonomiskt, 1500 mm, blå</v>
          </cell>
          <cell r="D2249" t="str">
            <v>Skaft ergonomiskt, 1500 mm, blå</v>
          </cell>
          <cell r="E2249" t="str">
            <v>STK</v>
          </cell>
          <cell r="F2249">
            <v>199.05</v>
          </cell>
          <cell r="G2249">
            <v>1</v>
          </cell>
          <cell r="H2249">
            <v>199.05</v>
          </cell>
        </row>
        <row r="2250">
          <cell r="B2250">
            <v>533023</v>
          </cell>
          <cell r="C2250" t="str">
            <v>Skaft Filta, aluminium, blå</v>
          </cell>
          <cell r="D2250" t="str">
            <v>Skaft Filta, aluminium, blå</v>
          </cell>
          <cell r="E2250" t="str">
            <v>STK</v>
          </cell>
          <cell r="F2250">
            <v>89.499999999999986</v>
          </cell>
          <cell r="G2250">
            <v>1</v>
          </cell>
          <cell r="H2250">
            <v>89.499999999999986</v>
          </cell>
        </row>
        <row r="2251">
          <cell r="B2251">
            <v>2024468</v>
          </cell>
          <cell r="C2251" t="str">
            <v>Skaft Filta, grön</v>
          </cell>
          <cell r="D2251" t="str">
            <v>Skaft Filta, grön</v>
          </cell>
          <cell r="E2251" t="str">
            <v>STK</v>
          </cell>
          <cell r="F2251">
            <v>134.44999999999999</v>
          </cell>
          <cell r="G2251">
            <v>1</v>
          </cell>
          <cell r="H2251">
            <v>134.44999999999999</v>
          </cell>
        </row>
        <row r="2252">
          <cell r="B2252">
            <v>2008226</v>
          </cell>
          <cell r="C2252" t="str">
            <v>Skaft Glasfiber 145cm / 25mm</v>
          </cell>
          <cell r="D2252" t="str">
            <v>Skaft Glasfiber 145cm / 25mm</v>
          </cell>
          <cell r="E2252" t="str">
            <v>STK</v>
          </cell>
          <cell r="F2252">
            <v>312.45</v>
          </cell>
          <cell r="G2252">
            <v>1</v>
          </cell>
          <cell r="H2252">
            <v>312.45</v>
          </cell>
        </row>
        <row r="2253">
          <cell r="B2253">
            <v>2137698</v>
          </cell>
          <cell r="C2253" t="str">
            <v>Skaft KBM Classic Teleskop 100-180m</v>
          </cell>
          <cell r="D2253" t="str">
            <v>Skaft KBM Classic Teleskop 100-180m</v>
          </cell>
          <cell r="E2253" t="str">
            <v>STK</v>
          </cell>
          <cell r="F2253">
            <v>122.5</v>
          </cell>
          <cell r="G2253">
            <v>1</v>
          </cell>
          <cell r="H2253">
            <v>122.5</v>
          </cell>
        </row>
        <row r="2254">
          <cell r="B2254">
            <v>2137697</v>
          </cell>
          <cell r="C2254" t="str">
            <v>Skaft KBM Classic Teleskop kort 60-105cm</v>
          </cell>
          <cell r="D2254" t="str">
            <v>Skaft KBM Classic Teleskop kort 60-105cm</v>
          </cell>
          <cell r="E2254" t="str">
            <v>STK</v>
          </cell>
          <cell r="F2254">
            <v>123.175</v>
          </cell>
          <cell r="G2254">
            <v>1</v>
          </cell>
          <cell r="H2254">
            <v>123.175</v>
          </cell>
        </row>
        <row r="2255">
          <cell r="B2255">
            <v>2137457</v>
          </cell>
          <cell r="C2255" t="str">
            <v>Skaft Minisvabb, 145 cm</v>
          </cell>
          <cell r="D2255" t="str">
            <v>Skaft Minisvabb, 145 cm</v>
          </cell>
          <cell r="E2255" t="str">
            <v>STK</v>
          </cell>
          <cell r="F2255">
            <v>38.074999999999996</v>
          </cell>
          <cell r="G2255">
            <v>1</v>
          </cell>
          <cell r="H2255">
            <v>38.074999999999996</v>
          </cell>
        </row>
        <row r="2256">
          <cell r="B2256">
            <v>2043704</v>
          </cell>
          <cell r="C2256" t="str">
            <v>Skaft S2-Skaft, rosa,Ø 29 mm, 110-170 cm</v>
          </cell>
          <cell r="D2256" t="str">
            <v>Skaft S2-Skaft, rosa,Ø 29 mm, 110-170 cm</v>
          </cell>
          <cell r="E2256" t="str">
            <v>STK</v>
          </cell>
          <cell r="F2256">
            <v>456.97499999999997</v>
          </cell>
          <cell r="G2256">
            <v>1</v>
          </cell>
          <cell r="H2256">
            <v>456.97499999999997</v>
          </cell>
        </row>
        <row r="2257">
          <cell r="B2257">
            <v>533479</v>
          </cell>
          <cell r="C2257" t="str">
            <v>Skaft Taski Ultra Plus 100-170cm</v>
          </cell>
          <cell r="D2257" t="str">
            <v>Skaft Taski Ultra Plus 100-170cm</v>
          </cell>
          <cell r="E2257" t="str">
            <v>STK</v>
          </cell>
          <cell r="F2257">
            <v>336.625</v>
          </cell>
          <cell r="G2257">
            <v>1</v>
          </cell>
          <cell r="H2257">
            <v>336.625</v>
          </cell>
        </row>
        <row r="2258">
          <cell r="B2258">
            <v>2023920</v>
          </cell>
          <cell r="C2258" t="str">
            <v>Skaft tele Optiloc 2x1,5 m</v>
          </cell>
          <cell r="D2258" t="str">
            <v>Skaft tele Optiloc 2x1,5 m</v>
          </cell>
          <cell r="E2258" t="str">
            <v>STK</v>
          </cell>
          <cell r="F2258">
            <v>567.625</v>
          </cell>
          <cell r="G2258">
            <v>1</v>
          </cell>
          <cell r="H2258">
            <v>567.625</v>
          </cell>
        </row>
        <row r="2259">
          <cell r="B2259">
            <v>2023919</v>
          </cell>
          <cell r="C2259" t="str">
            <v>Skaft tele Optiloc 2x60 cm</v>
          </cell>
          <cell r="D2259" t="str">
            <v>Skaft tele Optiloc 2x60 cm</v>
          </cell>
          <cell r="E2259" t="str">
            <v>STK</v>
          </cell>
          <cell r="F2259">
            <v>357.17500000000001</v>
          </cell>
          <cell r="G2259">
            <v>1</v>
          </cell>
          <cell r="H2259">
            <v>357.17500000000001</v>
          </cell>
        </row>
        <row r="2260">
          <cell r="B2260">
            <v>533401</v>
          </cell>
          <cell r="C2260" t="str">
            <v>Skaft teleskopskaft, 100-180 cm</v>
          </cell>
          <cell r="D2260" t="str">
            <v>Skaft teleskopskaft, 100-180 cm</v>
          </cell>
          <cell r="E2260" t="str">
            <v>STK</v>
          </cell>
          <cell r="F2260">
            <v>66.95</v>
          </cell>
          <cell r="G2260">
            <v>1</v>
          </cell>
          <cell r="H2260">
            <v>66.95</v>
          </cell>
        </row>
        <row r="2261">
          <cell r="B2261">
            <v>533405</v>
          </cell>
          <cell r="C2261" t="str">
            <v>Skaft trä, 150 cm, olackerat</v>
          </cell>
          <cell r="D2261" t="str">
            <v>Skaft trä, 150 cm, olackerat</v>
          </cell>
          <cell r="E2261" t="str">
            <v>STK</v>
          </cell>
          <cell r="F2261">
            <v>9.8309999999999995</v>
          </cell>
          <cell r="G2261">
            <v>1</v>
          </cell>
          <cell r="H2261">
            <v>9.8309999999999995</v>
          </cell>
        </row>
        <row r="2262">
          <cell r="B2262">
            <v>2013343</v>
          </cell>
          <cell r="C2262" t="str">
            <v>Skaft ultrahygienisk,Vikan, 1500 mm,grön</v>
          </cell>
          <cell r="D2262" t="str">
            <v>Skaft ultrahygienisk,Vikan, 1500 mm,grön</v>
          </cell>
          <cell r="E2262" t="str">
            <v>STK</v>
          </cell>
          <cell r="F2262">
            <v>215.85</v>
          </cell>
          <cell r="G2262">
            <v>1</v>
          </cell>
          <cell r="H2262">
            <v>215.85</v>
          </cell>
        </row>
        <row r="2263">
          <cell r="B2263">
            <v>2118622</v>
          </cell>
          <cell r="C2263" t="str">
            <v>Skaft Ultrahygieniskt Vikan 29663 650mm</v>
          </cell>
          <cell r="D2263" t="str">
            <v>Skaft Ultrahygieniskt Vikan 29663 650mm</v>
          </cell>
          <cell r="E2263" t="str">
            <v>STK</v>
          </cell>
          <cell r="F2263">
            <v>143.57499999999999</v>
          </cell>
          <cell r="G2263">
            <v>1</v>
          </cell>
          <cell r="H2263">
            <v>143.57499999999999</v>
          </cell>
        </row>
        <row r="2264">
          <cell r="B2264">
            <v>533170</v>
          </cell>
          <cell r="C2264" t="str">
            <v>Skaft Vario 100-180cm teleskop blå</v>
          </cell>
          <cell r="D2264" t="str">
            <v>Skaft Vario 100-180cm teleskop blå</v>
          </cell>
          <cell r="E2264" t="str">
            <v>STK</v>
          </cell>
          <cell r="F2264">
            <v>304.95</v>
          </cell>
          <cell r="G2264">
            <v>1</v>
          </cell>
          <cell r="H2264">
            <v>304.95</v>
          </cell>
        </row>
        <row r="2265">
          <cell r="B2265">
            <v>2101253</v>
          </cell>
          <cell r="C2265" t="str">
            <v>Skaft Vikan Ultrahygieniskt 1300mm Orang</v>
          </cell>
          <cell r="D2265" t="str">
            <v>Skaft Vikan Ultrahygieniskt 1300mm Orang</v>
          </cell>
          <cell r="E2265" t="str">
            <v>STK</v>
          </cell>
          <cell r="F2265">
            <v>198.45</v>
          </cell>
          <cell r="G2265">
            <v>1</v>
          </cell>
          <cell r="H2265">
            <v>198.45</v>
          </cell>
        </row>
        <row r="2266">
          <cell r="B2266">
            <v>2101255</v>
          </cell>
          <cell r="C2266" t="str">
            <v>Skaft Vikan Ultrahygieniskt 1300mm Svart</v>
          </cell>
          <cell r="D2266" t="str">
            <v>Skaft Vikan Ultrahygieniskt 1300mm Svart</v>
          </cell>
          <cell r="E2266" t="str">
            <v>STK</v>
          </cell>
          <cell r="F2266">
            <v>198.45</v>
          </cell>
          <cell r="G2266">
            <v>1</v>
          </cell>
          <cell r="H2266">
            <v>198.45</v>
          </cell>
        </row>
        <row r="2267">
          <cell r="B2267">
            <v>533377</v>
          </cell>
          <cell r="C2267" t="str">
            <v>Skaft Vikan, 150 cm, med borstgänga, blå</v>
          </cell>
          <cell r="D2267" t="str">
            <v>Skaft Vikan, 150 cm, med borstgänga, blå</v>
          </cell>
          <cell r="E2267" t="str">
            <v>STK</v>
          </cell>
          <cell r="F2267">
            <v>215.85</v>
          </cell>
          <cell r="G2267">
            <v>1</v>
          </cell>
          <cell r="H2267">
            <v>215.85</v>
          </cell>
        </row>
        <row r="2268">
          <cell r="B2268">
            <v>2027277</v>
          </cell>
          <cell r="C2268" t="str">
            <v>Skaft Vikan, 1710 mm, blå</v>
          </cell>
          <cell r="D2268" t="str">
            <v>Skaft Vikan, 1710 mm, blå</v>
          </cell>
          <cell r="E2268" t="str">
            <v>STK</v>
          </cell>
          <cell r="F2268">
            <v>267.42499999999995</v>
          </cell>
          <cell r="G2268">
            <v>1</v>
          </cell>
          <cell r="H2268">
            <v>267.42499999999995</v>
          </cell>
        </row>
        <row r="2269">
          <cell r="B2269">
            <v>2027279</v>
          </cell>
          <cell r="C2269" t="str">
            <v>Skaft Vikan, 1710 mm, gul</v>
          </cell>
          <cell r="D2269" t="str">
            <v>Skaft Vikan, 1710 mm, gul</v>
          </cell>
          <cell r="E2269" t="str">
            <v>STK</v>
          </cell>
          <cell r="F2269">
            <v>267.42499999999995</v>
          </cell>
          <cell r="G2269">
            <v>1</v>
          </cell>
          <cell r="H2269">
            <v>267.42499999999995</v>
          </cell>
        </row>
        <row r="2270">
          <cell r="B2270">
            <v>2027897</v>
          </cell>
          <cell r="C2270" t="str">
            <v>Skaft Vikan, 1710 mm, vit</v>
          </cell>
          <cell r="D2270" t="str">
            <v>Skaft Vikan, 1710 mm, vit</v>
          </cell>
          <cell r="E2270" t="str">
            <v>STK</v>
          </cell>
          <cell r="F2270">
            <v>267.42499999999995</v>
          </cell>
          <cell r="G2270">
            <v>1</v>
          </cell>
          <cell r="H2270">
            <v>267.42499999999995</v>
          </cell>
        </row>
        <row r="2271">
          <cell r="B2271">
            <v>2006931</v>
          </cell>
          <cell r="C2271" t="str">
            <v>Skaft Vileda Supermop, blå</v>
          </cell>
          <cell r="D2271" t="str">
            <v>Skaft Vileda Supermop, blå</v>
          </cell>
          <cell r="E2271" t="str">
            <v>STK</v>
          </cell>
          <cell r="F2271">
            <v>41.349999999999994</v>
          </cell>
          <cell r="G2271">
            <v>1</v>
          </cell>
          <cell r="H2271">
            <v>41.349999999999994</v>
          </cell>
        </row>
        <row r="2272">
          <cell r="B2272">
            <v>2013339</v>
          </cell>
          <cell r="C2272" t="str">
            <v>Skaft, glasfiber, Vikan, 1300 mm, blå</v>
          </cell>
          <cell r="D2272" t="str">
            <v>Skaft, glasfiber, Vikan, 1300 mm, blå</v>
          </cell>
          <cell r="E2272" t="str">
            <v>STK</v>
          </cell>
          <cell r="F2272">
            <v>198.45</v>
          </cell>
          <cell r="G2272">
            <v>1</v>
          </cell>
          <cell r="H2272">
            <v>198.45</v>
          </cell>
        </row>
        <row r="2273">
          <cell r="B2273">
            <v>2013338</v>
          </cell>
          <cell r="C2273" t="str">
            <v>Skaft, glasfiber, Vikan, 1300 mm, grön</v>
          </cell>
          <cell r="D2273" t="str">
            <v>Skaft, glasfiber, Vikan, 1300 mm, grön</v>
          </cell>
          <cell r="E2273" t="str">
            <v>STK</v>
          </cell>
          <cell r="F2273">
            <v>198.45</v>
          </cell>
          <cell r="G2273">
            <v>1</v>
          </cell>
          <cell r="H2273">
            <v>198.45</v>
          </cell>
        </row>
        <row r="2274">
          <cell r="B2274">
            <v>2013345</v>
          </cell>
          <cell r="C2274" t="str">
            <v>Skaft, glasfiber, Vikan, 1500 mm, röd</v>
          </cell>
          <cell r="D2274" t="str">
            <v>Skaft, glasfiber, Vikan, 1500 mm, röd</v>
          </cell>
          <cell r="E2274" t="str">
            <v>STK</v>
          </cell>
          <cell r="F2274">
            <v>215.85</v>
          </cell>
          <cell r="G2274">
            <v>1</v>
          </cell>
          <cell r="H2274">
            <v>215.85</v>
          </cell>
        </row>
        <row r="2275">
          <cell r="B2275">
            <v>2016804</v>
          </cell>
          <cell r="C2275" t="str">
            <v>Skaft,teleskop,toppreg Vikan,1235-1770mm</v>
          </cell>
          <cell r="D2275" t="str">
            <v>Skaft,teleskop,toppreg Vikan,1235-1770mm</v>
          </cell>
          <cell r="E2275" t="str">
            <v>STK</v>
          </cell>
          <cell r="F2275">
            <v>358.72500000000002</v>
          </cell>
          <cell r="G2275">
            <v>1</v>
          </cell>
          <cell r="H2275">
            <v>358.72500000000002</v>
          </cell>
        </row>
        <row r="2276">
          <cell r="B2276">
            <v>2013347</v>
          </cell>
          <cell r="C2276" t="str">
            <v>Skaft,ultrahygienisk, Vikan, 1500 mm,gul</v>
          </cell>
          <cell r="D2276" t="str">
            <v>Skaft,ultrahygienisk, Vikan, 1500 mm,gul</v>
          </cell>
          <cell r="E2276" t="str">
            <v>STK</v>
          </cell>
          <cell r="F2276">
            <v>215.85</v>
          </cell>
          <cell r="G2276">
            <v>1</v>
          </cell>
          <cell r="H2276">
            <v>215.85</v>
          </cell>
        </row>
        <row r="2277">
          <cell r="B2277">
            <v>2109839</v>
          </cell>
          <cell r="C2277" t="str">
            <v>Skoskrapa med 3 borstar</v>
          </cell>
          <cell r="D2277" t="str">
            <v>Skoskrapa med 3 borstar</v>
          </cell>
          <cell r="E2277" t="str">
            <v>STK</v>
          </cell>
          <cell r="F2277">
            <v>590.97499999999991</v>
          </cell>
          <cell r="G2277">
            <v>1</v>
          </cell>
          <cell r="H2277">
            <v>590.97499999999991</v>
          </cell>
        </row>
        <row r="2278">
          <cell r="B2278">
            <v>501026</v>
          </cell>
          <cell r="C2278" t="str">
            <v>Skoskydd PE L-XL 45cm blå 35my</v>
          </cell>
          <cell r="D2278" t="str">
            <v>Skoskydd PE L-XL 45cm blå 35my</v>
          </cell>
          <cell r="E2278" t="str">
            <v>PÅS</v>
          </cell>
          <cell r="F2278">
            <v>37.625</v>
          </cell>
          <cell r="G2278">
            <v>1</v>
          </cell>
          <cell r="H2278">
            <v>37.625</v>
          </cell>
        </row>
        <row r="2279">
          <cell r="B2279">
            <v>2067349</v>
          </cell>
          <cell r="C2279" t="str">
            <v>Skoskydd Worksafe PE Blå 30MY L</v>
          </cell>
          <cell r="D2279" t="str">
            <v>Skoskydd Worksafe PE Blå 30MY L</v>
          </cell>
          <cell r="E2279" t="str">
            <v>FP</v>
          </cell>
          <cell r="F2279">
            <v>34.924999999999997</v>
          </cell>
          <cell r="G2279">
            <v>1</v>
          </cell>
          <cell r="H2279">
            <v>34.924999999999997</v>
          </cell>
        </row>
        <row r="2280">
          <cell r="B2280">
            <v>2067347</v>
          </cell>
          <cell r="C2280" t="str">
            <v>Skoskydd Worksafe PE Blå 30MY S/M</v>
          </cell>
          <cell r="D2280" t="str">
            <v>Skoskydd Worksafe PE Blå 30MY S/M</v>
          </cell>
          <cell r="E2280" t="str">
            <v>FP</v>
          </cell>
          <cell r="F2280">
            <v>34.924999999999997</v>
          </cell>
          <cell r="G2280">
            <v>1</v>
          </cell>
          <cell r="H2280">
            <v>34.924999999999997</v>
          </cell>
        </row>
        <row r="2281">
          <cell r="B2281">
            <v>2067350</v>
          </cell>
          <cell r="C2281" t="str">
            <v>Skoskydd Worksafe PE Blå 30MY XL</v>
          </cell>
          <cell r="D2281" t="str">
            <v>Skoskydd Worksafe PE Blå 30MY XL</v>
          </cell>
          <cell r="E2281" t="str">
            <v>FP</v>
          </cell>
          <cell r="F2281">
            <v>34.924999999999997</v>
          </cell>
          <cell r="G2281">
            <v>1</v>
          </cell>
          <cell r="H2281">
            <v>34.924999999999997</v>
          </cell>
        </row>
        <row r="2282">
          <cell r="B2282">
            <v>2067316</v>
          </cell>
          <cell r="C2282" t="str">
            <v>Skoskydd Worksafe PE Blå 50MY One size</v>
          </cell>
          <cell r="D2282" t="str">
            <v>Skoskydd Worksafe PE Blå 50MY One size</v>
          </cell>
          <cell r="E2282" t="str">
            <v>FP</v>
          </cell>
          <cell r="F2282">
            <v>271.84999999999997</v>
          </cell>
          <cell r="G2282">
            <v>1</v>
          </cell>
          <cell r="H2282">
            <v>271.84999999999997</v>
          </cell>
        </row>
        <row r="2283">
          <cell r="B2283">
            <v>2060953</v>
          </cell>
          <cell r="C2283" t="str">
            <v>Skoskydd WS PE blå 100st/fp OS</v>
          </cell>
          <cell r="D2283" t="str">
            <v>Skoskydd WS PE blå 100st/fp OS</v>
          </cell>
          <cell r="E2283" t="str">
            <v>FRP</v>
          </cell>
          <cell r="F2283">
            <v>139.72499999999999</v>
          </cell>
          <cell r="G2283">
            <v>1</v>
          </cell>
          <cell r="H2283">
            <v>139.72499999999999</v>
          </cell>
        </row>
        <row r="2284">
          <cell r="B2284">
            <v>2067195</v>
          </cell>
          <cell r="C2284" t="str">
            <v>Skoskydd WS PE/PP OS Vit 20st/fp</v>
          </cell>
          <cell r="D2284" t="str">
            <v>Skoskydd WS PE/PP OS Vit 20st/fp</v>
          </cell>
          <cell r="E2284" t="str">
            <v>FRP</v>
          </cell>
          <cell r="F2284">
            <v>32.25</v>
          </cell>
          <cell r="G2284">
            <v>1</v>
          </cell>
          <cell r="H2284">
            <v>32.25</v>
          </cell>
        </row>
        <row r="2285">
          <cell r="B2285">
            <v>2013324</v>
          </cell>
          <cell r="C2285" t="str">
            <v>Skrapa enblads, Vikan, 500 mm, blå</v>
          </cell>
          <cell r="D2285" t="str">
            <v>Skrapa enblads, Vikan, 500 mm, blå</v>
          </cell>
          <cell r="E2285" t="str">
            <v>STK</v>
          </cell>
          <cell r="F2285">
            <v>280.82499999999999</v>
          </cell>
          <cell r="G2285">
            <v>1</v>
          </cell>
          <cell r="H2285">
            <v>280.82499999999999</v>
          </cell>
        </row>
        <row r="2286">
          <cell r="B2286">
            <v>2013326</v>
          </cell>
          <cell r="C2286" t="str">
            <v>Skrapa enblads, Vikan, 500 mm, vit</v>
          </cell>
          <cell r="D2286" t="str">
            <v>Skrapa enblads, Vikan, 500 mm, vit</v>
          </cell>
          <cell r="E2286" t="str">
            <v>STK</v>
          </cell>
          <cell r="F2286">
            <v>280.82499999999999</v>
          </cell>
          <cell r="G2286">
            <v>1</v>
          </cell>
          <cell r="H2286">
            <v>280.82499999999999</v>
          </cell>
        </row>
        <row r="2287">
          <cell r="B2287">
            <v>2049149</v>
          </cell>
          <cell r="C2287" t="str">
            <v>Skrapa Ergotec Ninja 15cm</v>
          </cell>
          <cell r="D2287" t="str">
            <v>Skrapa Ergotec Ninja 15cm</v>
          </cell>
          <cell r="E2287" t="str">
            <v>STK</v>
          </cell>
          <cell r="F2287">
            <v>301.25</v>
          </cell>
          <cell r="G2287">
            <v>5</v>
          </cell>
          <cell r="H2287">
            <v>1506.25</v>
          </cell>
        </row>
        <row r="2288">
          <cell r="B2288">
            <v>2013331</v>
          </cell>
          <cell r="C2288" t="str">
            <v>Skrapa golv, Vikan,klassisk 400 mm, blå</v>
          </cell>
          <cell r="D2288" t="str">
            <v>Skrapa golv, Vikan,klassisk 400 mm, blå</v>
          </cell>
          <cell r="E2288" t="str">
            <v>STK</v>
          </cell>
          <cell r="F2288">
            <v>225.47499999999999</v>
          </cell>
          <cell r="G2288">
            <v>1</v>
          </cell>
          <cell r="H2288">
            <v>225.47499999999999</v>
          </cell>
        </row>
        <row r="2289">
          <cell r="B2289">
            <v>2041034</v>
          </cell>
          <cell r="C2289" t="str">
            <v>Skrapa, hand Vikan, enbladig, grön</v>
          </cell>
          <cell r="D2289" t="str">
            <v>Skrapa, hand Vikan, enbladig, grön</v>
          </cell>
          <cell r="E2289" t="str">
            <v>STK</v>
          </cell>
          <cell r="F2289">
            <v>158.14999999999998</v>
          </cell>
          <cell r="G2289">
            <v>1</v>
          </cell>
          <cell r="H2289">
            <v>158.14999999999998</v>
          </cell>
        </row>
        <row r="2290">
          <cell r="B2290">
            <v>2041035</v>
          </cell>
          <cell r="C2290" t="str">
            <v>Skrapa, hand, Vikan, enbladig, blå</v>
          </cell>
          <cell r="D2290" t="str">
            <v>Skrapa, hand, Vikan, enbladig, blå</v>
          </cell>
          <cell r="E2290" t="str">
            <v>STK</v>
          </cell>
          <cell r="F2290">
            <v>158.14999999999998</v>
          </cell>
          <cell r="G2290">
            <v>1</v>
          </cell>
          <cell r="H2290">
            <v>158.14999999999998</v>
          </cell>
        </row>
        <row r="2291">
          <cell r="B2291">
            <v>2041036</v>
          </cell>
          <cell r="C2291" t="str">
            <v>Skrapa, hand, Vikan, enbladig, röd</v>
          </cell>
          <cell r="D2291" t="str">
            <v>Skrapa, hand, Vikan, enbladig, röd</v>
          </cell>
          <cell r="E2291" t="str">
            <v>STK</v>
          </cell>
          <cell r="F2291">
            <v>158.14999999999998</v>
          </cell>
          <cell r="G2291">
            <v>1</v>
          </cell>
          <cell r="H2291">
            <v>158.14999999999998</v>
          </cell>
        </row>
        <row r="2292">
          <cell r="B2292">
            <v>2013287</v>
          </cell>
          <cell r="C2292" t="str">
            <v>Skrapa, hand, Vikan,klassisk, blå</v>
          </cell>
          <cell r="D2292" t="str">
            <v>Skrapa, hand, Vikan,klassisk, blå</v>
          </cell>
          <cell r="E2292" t="str">
            <v>STK</v>
          </cell>
          <cell r="F2292">
            <v>121.25</v>
          </cell>
          <cell r="G2292">
            <v>1</v>
          </cell>
          <cell r="H2292">
            <v>121.25</v>
          </cell>
        </row>
        <row r="2293">
          <cell r="B2293">
            <v>2102137</v>
          </cell>
          <cell r="C2293" t="str">
            <v>Skrapmatta Astro Turf DMS Silver</v>
          </cell>
          <cell r="D2293" t="str">
            <v>Skrapmatta Astro Turf DMS Silver</v>
          </cell>
          <cell r="E2293" t="str">
            <v>STK</v>
          </cell>
          <cell r="F2293">
            <v>327.5</v>
          </cell>
          <cell r="G2293">
            <v>1</v>
          </cell>
          <cell r="H2293">
            <v>327.5</v>
          </cell>
        </row>
        <row r="2294">
          <cell r="B2294">
            <v>2040806</v>
          </cell>
          <cell r="C2294" t="str">
            <v>Skumdämpare Defoam VB2, 20 ltr</v>
          </cell>
          <cell r="D2294" t="str">
            <v>Skumdämpare Defoam VB2, 20 ltr</v>
          </cell>
          <cell r="E2294" t="str">
            <v>DNK</v>
          </cell>
          <cell r="F2294">
            <v>3966.1749999999997</v>
          </cell>
          <cell r="G2294">
            <v>1</v>
          </cell>
          <cell r="H2294">
            <v>3966.1749999999997</v>
          </cell>
        </row>
        <row r="2295">
          <cell r="B2295">
            <v>531856</v>
          </cell>
          <cell r="C2295" t="str">
            <v>Skumdämpare Delete, 500 ml</v>
          </cell>
          <cell r="D2295" t="str">
            <v>Skumdämpare Delete, 500 ml</v>
          </cell>
          <cell r="E2295" t="str">
            <v>STK</v>
          </cell>
          <cell r="F2295">
            <v>137.57499999999999</v>
          </cell>
          <cell r="G2295">
            <v>1</v>
          </cell>
          <cell r="H2295">
            <v>137.57499999999999</v>
          </cell>
        </row>
        <row r="2296">
          <cell r="B2296">
            <v>2057846</v>
          </cell>
          <cell r="C2296" t="str">
            <v>Skumdämpare KBM Antifoam, 1 l</v>
          </cell>
          <cell r="D2296" t="str">
            <v>Skumdämpare KBM Antifoam, 1 l</v>
          </cell>
          <cell r="E2296" t="str">
            <v>STK</v>
          </cell>
          <cell r="F2296">
            <v>85.274999999999991</v>
          </cell>
          <cell r="G2296">
            <v>1</v>
          </cell>
          <cell r="H2296">
            <v>85.274999999999991</v>
          </cell>
        </row>
        <row r="2297">
          <cell r="B2297">
            <v>2071506</v>
          </cell>
          <cell r="C2297" t="str">
            <v>Skumdämpare KBM Antifoam, 5 l</v>
          </cell>
          <cell r="D2297" t="str">
            <v>Skumdämpare KBM Antifoam, 5 l</v>
          </cell>
          <cell r="E2297" t="str">
            <v>STK</v>
          </cell>
          <cell r="F2297">
            <v>530.32499999999993</v>
          </cell>
          <cell r="G2297">
            <v>1</v>
          </cell>
          <cell r="H2297">
            <v>530.32499999999993</v>
          </cell>
        </row>
        <row r="2298">
          <cell r="B2298">
            <v>2007586</v>
          </cell>
          <cell r="C2298" t="str">
            <v>Skumgummi till moppstativ 60cm 5st/fp</v>
          </cell>
          <cell r="D2298" t="str">
            <v>Skumgummi till moppstativ 60cm 5st/fp</v>
          </cell>
          <cell r="E2298" t="str">
            <v>STK</v>
          </cell>
          <cell r="F2298">
            <v>41.375</v>
          </cell>
          <cell r="G2298">
            <v>5</v>
          </cell>
          <cell r="H2298">
            <v>206.875</v>
          </cell>
        </row>
        <row r="2299">
          <cell r="B2299">
            <v>2108061</v>
          </cell>
          <cell r="C2299" t="str">
            <v>Skumhanddesinf. Deb Ins.FOAM C. O. 400ml</v>
          </cell>
          <cell r="D2299" t="str">
            <v>Skumhanddesinf. Deb Ins.FOAM C. O. 400ml</v>
          </cell>
          <cell r="E2299" t="str">
            <v>STK</v>
          </cell>
          <cell r="F2299">
            <v>239.42499999999998</v>
          </cell>
          <cell r="G2299">
            <v>12</v>
          </cell>
          <cell r="H2299">
            <v>2873.1</v>
          </cell>
        </row>
        <row r="2300">
          <cell r="B2300">
            <v>2063934</v>
          </cell>
          <cell r="C2300" t="str">
            <v>Skumhandreng Solopol GFX 3,25 l</v>
          </cell>
          <cell r="D2300" t="str">
            <v>Skumhandreng Solopol GFX 3,25 l</v>
          </cell>
          <cell r="E2300" t="str">
            <v>STK</v>
          </cell>
          <cell r="F2300">
            <v>784.87499999999989</v>
          </cell>
          <cell r="G2300">
            <v>1</v>
          </cell>
          <cell r="H2300">
            <v>784.87499999999989</v>
          </cell>
        </row>
        <row r="2301">
          <cell r="B2301">
            <v>2044013</v>
          </cell>
          <cell r="C2301" t="str">
            <v>Skumspruta 1,4 l inkl stålrör</v>
          </cell>
          <cell r="D2301" t="str">
            <v>Skumspruta 1,4 l inkl stålrör</v>
          </cell>
          <cell r="E2301" t="str">
            <v>STK</v>
          </cell>
          <cell r="F2301">
            <v>1382.4</v>
          </cell>
          <cell r="G2301">
            <v>1</v>
          </cell>
          <cell r="H2301">
            <v>1382.4</v>
          </cell>
        </row>
        <row r="2302">
          <cell r="B2302">
            <v>2058654</v>
          </cell>
          <cell r="C2302" t="str">
            <v>Skumspruta Activa, 1 l, alkalisk, blå</v>
          </cell>
          <cell r="D2302" t="str">
            <v>Skumspruta Activa, 1 l, alkalisk, blå</v>
          </cell>
          <cell r="E2302" t="str">
            <v>STK</v>
          </cell>
          <cell r="F2302">
            <v>308.42500000000001</v>
          </cell>
          <cell r="G2302">
            <v>1</v>
          </cell>
          <cell r="H2302">
            <v>308.42500000000001</v>
          </cell>
        </row>
        <row r="2303">
          <cell r="B2303">
            <v>2058655</v>
          </cell>
          <cell r="C2303" t="str">
            <v>Skumspruta Activa, 1 l, sura medel, röd</v>
          </cell>
          <cell r="D2303" t="str">
            <v>Skumspruta Activa, 1 l, sura medel, röd</v>
          </cell>
          <cell r="E2303" t="str">
            <v>STK</v>
          </cell>
          <cell r="F2303">
            <v>318.5</v>
          </cell>
          <cell r="G2303">
            <v>1</v>
          </cell>
          <cell r="H2303">
            <v>318.5</v>
          </cell>
        </row>
        <row r="2304">
          <cell r="B2304">
            <v>2102501</v>
          </cell>
          <cell r="C2304" t="str">
            <v>Skumspruta Nito 1 93053 1.4L</v>
          </cell>
          <cell r="D2304" t="str">
            <v>Skumspruta Nito 1 93053 1.4L</v>
          </cell>
          <cell r="E2304" t="str">
            <v>STK</v>
          </cell>
          <cell r="F2304">
            <v>1382.4</v>
          </cell>
          <cell r="G2304">
            <v>1</v>
          </cell>
          <cell r="H2304">
            <v>1382.4</v>
          </cell>
        </row>
        <row r="2305">
          <cell r="B2305">
            <v>2061069</v>
          </cell>
          <cell r="C2305" t="str">
            <v>Skumtvål Katrin Foamwash Clean 500ml</v>
          </cell>
          <cell r="D2305" t="str">
            <v>Skumtvål Katrin Foamwash Clean 500ml</v>
          </cell>
          <cell r="E2305" t="str">
            <v>FLS</v>
          </cell>
          <cell r="F2305">
            <v>21.187399999999997</v>
          </cell>
          <cell r="G2305">
            <v>1</v>
          </cell>
          <cell r="H2305">
            <v>21.187399999999997</v>
          </cell>
        </row>
        <row r="2306">
          <cell r="B2306">
            <v>2154296</v>
          </cell>
          <cell r="C2306" t="str">
            <v>Skumtvål Katrin GREEN 1000ML</v>
          </cell>
          <cell r="D2306" t="str">
            <v>Skumtvål Katrin GREEN 1000ML</v>
          </cell>
          <cell r="E2306" t="str">
            <v>STK</v>
          </cell>
          <cell r="F2306">
            <v>31.905799999999996</v>
          </cell>
          <cell r="G2306">
            <v>1</v>
          </cell>
          <cell r="H2306">
            <v>31.905799999999996</v>
          </cell>
        </row>
        <row r="2307">
          <cell r="B2307">
            <v>2073543</v>
          </cell>
          <cell r="C2307" t="str">
            <v>Skumtvål Katrin Touchfree Clean 500ml</v>
          </cell>
          <cell r="D2307" t="str">
            <v>Skumtvål Katrin Touchfree Clean 500ml</v>
          </cell>
          <cell r="E2307" t="str">
            <v>STK</v>
          </cell>
          <cell r="F2307">
            <v>19.331399999999999</v>
          </cell>
          <cell r="G2307">
            <v>1</v>
          </cell>
          <cell r="H2307">
            <v>19.331399999999999</v>
          </cell>
        </row>
        <row r="2308">
          <cell r="B2308">
            <v>2019808</v>
          </cell>
          <cell r="C2308" t="str">
            <v>Skumtvål Refresh Clear FOAM, 1 l</v>
          </cell>
          <cell r="D2308" t="str">
            <v>Skumtvål Refresh Clear FOAM, 1 l</v>
          </cell>
          <cell r="E2308" t="str">
            <v>STK</v>
          </cell>
          <cell r="F2308">
            <v>216.27500000000001</v>
          </cell>
          <cell r="G2308">
            <v>6</v>
          </cell>
          <cell r="H2308">
            <v>1297.6500000000001</v>
          </cell>
        </row>
        <row r="2309">
          <cell r="B2309">
            <v>2073426</v>
          </cell>
          <cell r="C2309" t="str">
            <v>Skumtvål Tork Antimicrobial S4 1L</v>
          </cell>
          <cell r="D2309" t="str">
            <v>Skumtvål Tork Antimicrobial S4 1L</v>
          </cell>
          <cell r="E2309" t="str">
            <v>FLS</v>
          </cell>
          <cell r="F2309">
            <v>66.079399999999993</v>
          </cell>
          <cell r="G2309">
            <v>6</v>
          </cell>
          <cell r="H2309">
            <v>396.47639999999996</v>
          </cell>
        </row>
        <row r="2310">
          <cell r="B2310">
            <v>2015122</v>
          </cell>
          <cell r="C2310" t="str">
            <v>Skumtvål Tork Exklusiv S3, 800ml</v>
          </cell>
          <cell r="D2310" t="str">
            <v>Skumtvål Tork Exklusiv S3, 800ml</v>
          </cell>
          <cell r="E2310" t="str">
            <v>FLS</v>
          </cell>
          <cell r="F2310">
            <v>271.09999999999997</v>
          </cell>
          <cell r="G2310">
            <v>1</v>
          </cell>
          <cell r="H2310">
            <v>271.09999999999997</v>
          </cell>
        </row>
        <row r="2311">
          <cell r="B2311">
            <v>2154134</v>
          </cell>
          <cell r="C2311" t="str">
            <v>Skumtvål Tork S4 Luxury</v>
          </cell>
          <cell r="D2311" t="str">
            <v>Skumtvål Tork S4 Luxury</v>
          </cell>
          <cell r="E2311" t="str">
            <v>STK</v>
          </cell>
          <cell r="F2311">
            <v>68.735799999999998</v>
          </cell>
          <cell r="G2311">
            <v>1</v>
          </cell>
          <cell r="H2311">
            <v>68.735799999999998</v>
          </cell>
        </row>
        <row r="2312">
          <cell r="B2312">
            <v>2041305</v>
          </cell>
          <cell r="C2312" t="str">
            <v>Skumtvättlapp Babyren, 20x20x0,2cm gul</v>
          </cell>
          <cell r="D2312" t="str">
            <v>Skumtvättlapp Babyren, 20x20x0,2cm gul</v>
          </cell>
          <cell r="E2312" t="str">
            <v>FRP</v>
          </cell>
          <cell r="F2312">
            <v>32.25</v>
          </cell>
          <cell r="G2312">
            <v>1</v>
          </cell>
          <cell r="H2312">
            <v>32.25</v>
          </cell>
        </row>
        <row r="2313">
          <cell r="B2313">
            <v>2040153</v>
          </cell>
          <cell r="C2313" t="str">
            <v>Skurblock 3M Doodlebug, brun, 117x254 mm</v>
          </cell>
          <cell r="D2313" t="str">
            <v>Skurblock 3M Doodlebug, brun, 117x254 mm</v>
          </cell>
          <cell r="E2313" t="str">
            <v>STK</v>
          </cell>
          <cell r="F2313">
            <v>68.25</v>
          </cell>
          <cell r="G2313">
            <v>10</v>
          </cell>
          <cell r="H2313">
            <v>682.5</v>
          </cell>
        </row>
        <row r="2314">
          <cell r="B2314">
            <v>2040155</v>
          </cell>
          <cell r="C2314" t="str">
            <v>Skurblock 3M Doodlebug, röd, 117x254 mm</v>
          </cell>
          <cell r="D2314" t="str">
            <v>Skurblock 3M Doodlebug, röd, 117x254 mm</v>
          </cell>
          <cell r="E2314" t="str">
            <v>STK</v>
          </cell>
          <cell r="F2314">
            <v>68.25</v>
          </cell>
          <cell r="G2314">
            <v>10</v>
          </cell>
          <cell r="H2314">
            <v>682.5</v>
          </cell>
        </row>
        <row r="2315">
          <cell r="B2315">
            <v>2038645</v>
          </cell>
          <cell r="C2315" t="str">
            <v>Skurblock Activa Doodlebug blå,</v>
          </cell>
          <cell r="D2315" t="str">
            <v>Skurblock Activa Doodlebug blå,</v>
          </cell>
          <cell r="E2315" t="str">
            <v>STK</v>
          </cell>
          <cell r="F2315">
            <v>14.6</v>
          </cell>
          <cell r="G2315">
            <v>10</v>
          </cell>
          <cell r="H2315">
            <v>146</v>
          </cell>
        </row>
        <row r="2316">
          <cell r="B2316">
            <v>2038646</v>
          </cell>
          <cell r="C2316" t="str">
            <v>Skurblock Activa Doodlebug brun,</v>
          </cell>
          <cell r="D2316" t="str">
            <v>Skurblock Activa Doodlebug brun,</v>
          </cell>
          <cell r="E2316" t="str">
            <v>STK</v>
          </cell>
          <cell r="F2316">
            <v>14.6</v>
          </cell>
          <cell r="G2316">
            <v>10</v>
          </cell>
          <cell r="H2316">
            <v>146</v>
          </cell>
        </row>
        <row r="2317">
          <cell r="B2317">
            <v>2038647</v>
          </cell>
          <cell r="C2317" t="str">
            <v>Skurblock Activa Doodlebug grön</v>
          </cell>
          <cell r="D2317" t="str">
            <v>Skurblock Activa Doodlebug grön</v>
          </cell>
          <cell r="E2317" t="str">
            <v>STK</v>
          </cell>
          <cell r="F2317">
            <v>14.6</v>
          </cell>
          <cell r="G2317">
            <v>10</v>
          </cell>
          <cell r="H2317">
            <v>146</v>
          </cell>
        </row>
        <row r="2318">
          <cell r="B2318">
            <v>2030640</v>
          </cell>
          <cell r="C2318" t="str">
            <v>Skurblock Activa Doodlebug, vit</v>
          </cell>
          <cell r="D2318" t="str">
            <v>Skurblock Activa Doodlebug, vit</v>
          </cell>
          <cell r="E2318" t="str">
            <v>STK</v>
          </cell>
          <cell r="F2318">
            <v>14.6</v>
          </cell>
          <cell r="G2318">
            <v>10</v>
          </cell>
          <cell r="H2318">
            <v>146</v>
          </cell>
        </row>
        <row r="2319">
          <cell r="B2319">
            <v>2030639</v>
          </cell>
          <cell r="C2319" t="str">
            <v>Skurblock Vileda, grön</v>
          </cell>
          <cell r="D2319" t="str">
            <v>Skurblock Vileda, grön</v>
          </cell>
          <cell r="E2319" t="str">
            <v>STK</v>
          </cell>
          <cell r="F2319">
            <v>32.724999999999994</v>
          </cell>
          <cell r="G2319">
            <v>25</v>
          </cell>
          <cell r="H2319">
            <v>818.12499999999989</v>
          </cell>
        </row>
        <row r="2320">
          <cell r="B2320">
            <v>2013284</v>
          </cell>
          <cell r="C2320" t="str">
            <v>Skurblockshållare Vikan, vit</v>
          </cell>
          <cell r="D2320" t="str">
            <v>Skurblockshållare Vikan, vit</v>
          </cell>
          <cell r="E2320" t="str">
            <v>STK</v>
          </cell>
          <cell r="F2320">
            <v>292.7</v>
          </cell>
          <cell r="G2320">
            <v>1</v>
          </cell>
          <cell r="H2320">
            <v>292.7</v>
          </cell>
        </row>
        <row r="2321">
          <cell r="B2321">
            <v>533656</v>
          </cell>
          <cell r="C2321" t="str">
            <v>Skurblockshållare, för skaft med låsring</v>
          </cell>
          <cell r="D2321" t="str">
            <v>Skurblockshållare, för skaft med låsring</v>
          </cell>
          <cell r="E2321" t="str">
            <v>STK</v>
          </cell>
          <cell r="F2321">
            <v>41.624999999999993</v>
          </cell>
          <cell r="G2321">
            <v>1</v>
          </cell>
          <cell r="H2321">
            <v>41.624999999999993</v>
          </cell>
        </row>
        <row r="2322">
          <cell r="B2322">
            <v>2071116</v>
          </cell>
          <cell r="C2322" t="str">
            <v>Skurborste Diversey Liten 22,5 cm Vit</v>
          </cell>
          <cell r="D2322" t="str">
            <v>Skurborste Diversey Liten 22,5 cm Vit</v>
          </cell>
          <cell r="E2322" t="str">
            <v>STK</v>
          </cell>
          <cell r="F2322">
            <v>195.65</v>
          </cell>
          <cell r="G2322">
            <v>1</v>
          </cell>
          <cell r="H2322">
            <v>195.65</v>
          </cell>
        </row>
        <row r="2323">
          <cell r="B2323">
            <v>2024369</v>
          </cell>
          <cell r="C2323" t="str">
            <v>Skurduk våfflad luddfri 50x50 cm</v>
          </cell>
          <cell r="D2323" t="str">
            <v>Skurduk våfflad luddfri 50x50 cm</v>
          </cell>
          <cell r="E2323" t="str">
            <v>STK</v>
          </cell>
          <cell r="F2323">
            <v>15.575000000000001</v>
          </cell>
          <cell r="G2323">
            <v>10</v>
          </cell>
          <cell r="H2323">
            <v>155.75</v>
          </cell>
        </row>
        <row r="2324">
          <cell r="B2324">
            <v>2051813</v>
          </cell>
          <cell r="C2324" t="str">
            <v>Skurkräm KBM fresh, 500 ml</v>
          </cell>
          <cell r="D2324" t="str">
            <v>Skurkräm KBM fresh, 500 ml</v>
          </cell>
          <cell r="E2324" t="str">
            <v>STK</v>
          </cell>
          <cell r="F2324">
            <v>8.3461999999999996</v>
          </cell>
          <cell r="G2324">
            <v>1</v>
          </cell>
          <cell r="H2324">
            <v>8.3461999999999996</v>
          </cell>
        </row>
        <row r="2325">
          <cell r="B2325">
            <v>2029933</v>
          </cell>
          <cell r="C2325" t="str">
            <v>Skurmaskin SC 351</v>
          </cell>
          <cell r="D2325" t="str">
            <v>Skurmaskin SC 351</v>
          </cell>
          <cell r="E2325" t="str">
            <v>STK</v>
          </cell>
          <cell r="F2325">
            <v>58880</v>
          </cell>
          <cell r="G2325">
            <v>1</v>
          </cell>
          <cell r="H2325">
            <v>58880</v>
          </cell>
        </row>
        <row r="2326">
          <cell r="B2326">
            <v>2102022</v>
          </cell>
          <cell r="C2326" t="str">
            <v>Skurmater. Skurnylon Grön 16x21cm 10/fp</v>
          </cell>
          <cell r="D2326" t="str">
            <v>Skurmater. Skurnylon Grön 16x21cm 10/fp</v>
          </cell>
          <cell r="E2326" t="str">
            <v>FRP</v>
          </cell>
          <cell r="F2326">
            <v>82.799999999999983</v>
          </cell>
          <cell r="G2326">
            <v>1</v>
          </cell>
          <cell r="H2326">
            <v>82.799999999999983</v>
          </cell>
        </row>
        <row r="2327">
          <cell r="B2327">
            <v>2102021</v>
          </cell>
          <cell r="C2327" t="str">
            <v>Skurmater. Skurnylon Vit 16x21cm 10/fp</v>
          </cell>
          <cell r="D2327" t="str">
            <v>Skurmater. Skurnylon Vit 16x21cm 10/fp</v>
          </cell>
          <cell r="E2327" t="str">
            <v>FRP</v>
          </cell>
          <cell r="F2327">
            <v>82.799999999999983</v>
          </cell>
          <cell r="G2327">
            <v>1</v>
          </cell>
          <cell r="H2327">
            <v>82.799999999999983</v>
          </cell>
        </row>
        <row r="2328">
          <cell r="B2328">
            <v>2100555</v>
          </cell>
          <cell r="C2328" t="str">
            <v>Skurmaterial Vileda Skurblock Vit 5/fp</v>
          </cell>
          <cell r="D2328" t="str">
            <v>Skurmaterial Vileda Skurblock Vit 5/fp</v>
          </cell>
          <cell r="E2328" t="str">
            <v>FRP</v>
          </cell>
          <cell r="F2328">
            <v>156.19999999999999</v>
          </cell>
          <cell r="G2328">
            <v>1</v>
          </cell>
          <cell r="H2328">
            <v>156.19999999999999</v>
          </cell>
        </row>
        <row r="2329">
          <cell r="B2329">
            <v>2024501</v>
          </cell>
          <cell r="C2329" t="str">
            <v>Skurnylon Scotch-Brite blå/gul 87x131 mm</v>
          </cell>
          <cell r="D2329" t="str">
            <v>Skurnylon Scotch-Brite blå/gul 87x131 mm</v>
          </cell>
          <cell r="E2329" t="str">
            <v>STK</v>
          </cell>
          <cell r="F2329">
            <v>28.974999999999998</v>
          </cell>
          <cell r="G2329">
            <v>40</v>
          </cell>
          <cell r="H2329">
            <v>1159</v>
          </cell>
        </row>
        <row r="2330">
          <cell r="B2330">
            <v>2117947</v>
          </cell>
          <cell r="C2330" t="str">
            <v>Skurnylon, grön, 150x220 mm</v>
          </cell>
          <cell r="D2330" t="str">
            <v>Skurnylon, grön, 150x220 mm</v>
          </cell>
          <cell r="E2330" t="str">
            <v>FRP</v>
          </cell>
          <cell r="F2330">
            <v>13.525599999999999</v>
          </cell>
          <cell r="G2330">
            <v>1</v>
          </cell>
          <cell r="H2330">
            <v>13.525599999999999</v>
          </cell>
        </row>
        <row r="2331">
          <cell r="B2331">
            <v>2023928</v>
          </cell>
          <cell r="C2331" t="str">
            <v>Skvissgummi 35 cm</v>
          </cell>
          <cell r="D2331" t="str">
            <v>Skvissgummi 35 cm</v>
          </cell>
          <cell r="E2331" t="str">
            <v>STK</v>
          </cell>
          <cell r="F2331">
            <v>41.224999999999994</v>
          </cell>
          <cell r="G2331">
            <v>1</v>
          </cell>
          <cell r="H2331">
            <v>41.224999999999994</v>
          </cell>
        </row>
        <row r="2332">
          <cell r="B2332">
            <v>2023929</v>
          </cell>
          <cell r="C2332" t="str">
            <v>Skvissgummi 45 cm</v>
          </cell>
          <cell r="D2332" t="str">
            <v>Skvissgummi 45 cm</v>
          </cell>
          <cell r="E2332" t="str">
            <v>STK</v>
          </cell>
          <cell r="F2332">
            <v>44.4</v>
          </cell>
          <cell r="G2332">
            <v>1</v>
          </cell>
          <cell r="H2332">
            <v>44.4</v>
          </cell>
        </row>
        <row r="2333">
          <cell r="B2333">
            <v>2024676</v>
          </cell>
          <cell r="C2333" t="str">
            <v>Skydd för sopsäck 125 lit, vit t Ultima</v>
          </cell>
          <cell r="D2333" t="str">
            <v>Skydd för sopsäck 125 lit, vit t Ultima</v>
          </cell>
          <cell r="E2333" t="str">
            <v>STK</v>
          </cell>
          <cell r="F2333">
            <v>1331.2749999999999</v>
          </cell>
          <cell r="G2333">
            <v>1</v>
          </cell>
          <cell r="H2333">
            <v>1331.2749999999999</v>
          </cell>
        </row>
        <row r="2334">
          <cell r="B2334">
            <v>2034702</v>
          </cell>
          <cell r="C2334" t="str">
            <v>Skyddsduk Super Soft 2-l 38x50cm blå</v>
          </cell>
          <cell r="D2334" t="str">
            <v>Skyddsduk Super Soft 2-l 38x50cm blå</v>
          </cell>
          <cell r="E2334" t="str">
            <v>KRT</v>
          </cell>
          <cell r="F2334">
            <v>921.65</v>
          </cell>
          <cell r="G2334">
            <v>1</v>
          </cell>
          <cell r="H2334">
            <v>921.65</v>
          </cell>
        </row>
        <row r="2335">
          <cell r="B2335">
            <v>2058752</v>
          </cell>
          <cell r="C2335" t="str">
            <v>Skyddsduk, tissue, vit/blå, 37x50cm</v>
          </cell>
          <cell r="D2335" t="str">
            <v>Skyddsduk, tissue, vit/blå, 37x50cm</v>
          </cell>
          <cell r="E2335" t="str">
            <v>FRP</v>
          </cell>
          <cell r="F2335">
            <v>122.14999999999999</v>
          </cell>
          <cell r="G2335">
            <v>6</v>
          </cell>
          <cell r="H2335">
            <v>732.9</v>
          </cell>
        </row>
        <row r="2336">
          <cell r="B2336">
            <v>2102967</v>
          </cell>
          <cell r="C2336" t="str">
            <v>Skyddsglasögon uvex astros. 2.0 9164.065</v>
          </cell>
          <cell r="D2336" t="str">
            <v>Skyddsglasögon uvex astros. 2.0 9164.065</v>
          </cell>
          <cell r="E2336" t="str">
            <v>PAR</v>
          </cell>
          <cell r="F2336">
            <v>151.92500000000001</v>
          </cell>
          <cell r="G2336">
            <v>1</v>
          </cell>
          <cell r="H2336">
            <v>151.92500000000001</v>
          </cell>
        </row>
        <row r="2337">
          <cell r="B2337">
            <v>2076563</v>
          </cell>
          <cell r="C2337" t="str">
            <v>Skyddsglasögon uvex Visitor 9161.005</v>
          </cell>
          <cell r="D2337" t="str">
            <v>Skyddsglasögon uvex Visitor 9161.005</v>
          </cell>
          <cell r="E2337" t="str">
            <v>PAR</v>
          </cell>
          <cell r="F2337">
            <v>100.6</v>
          </cell>
          <cell r="G2337">
            <v>1</v>
          </cell>
          <cell r="H2337">
            <v>100.6</v>
          </cell>
        </row>
        <row r="2338">
          <cell r="B2338">
            <v>2060266</v>
          </cell>
          <cell r="C2338" t="str">
            <v>Skyddsglasögon Worksafe Cheetah L Grå</v>
          </cell>
          <cell r="D2338" t="str">
            <v>Skyddsglasögon Worksafe Cheetah L Grå</v>
          </cell>
          <cell r="E2338" t="str">
            <v>PAR</v>
          </cell>
          <cell r="F2338">
            <v>22.574999999999996</v>
          </cell>
          <cell r="G2338">
            <v>1</v>
          </cell>
          <cell r="H2338">
            <v>22.574999999999996</v>
          </cell>
        </row>
        <row r="2339">
          <cell r="B2339">
            <v>2060278</v>
          </cell>
          <cell r="C2339" t="str">
            <v>Skyddsglasögon Worksafe Cheetah PRO Klar</v>
          </cell>
          <cell r="D2339" t="str">
            <v>Skyddsglasögon Worksafe Cheetah PRO Klar</v>
          </cell>
          <cell r="E2339" t="str">
            <v>PAR</v>
          </cell>
          <cell r="F2339">
            <v>75.774999999999991</v>
          </cell>
          <cell r="G2339">
            <v>1</v>
          </cell>
          <cell r="H2339">
            <v>75.774999999999991</v>
          </cell>
        </row>
        <row r="2340">
          <cell r="B2340">
            <v>2060261</v>
          </cell>
          <cell r="C2340" t="str">
            <v>Skyddsglasögon Worksafe Hawk Eye Klar</v>
          </cell>
          <cell r="D2340" t="str">
            <v>Skyddsglasögon Worksafe Hawk Eye Klar</v>
          </cell>
          <cell r="E2340" t="str">
            <v>PAR</v>
          </cell>
          <cell r="F2340">
            <v>62.599999999999994</v>
          </cell>
          <cell r="G2340">
            <v>1</v>
          </cell>
          <cell r="H2340">
            <v>62.599999999999994</v>
          </cell>
        </row>
        <row r="2341">
          <cell r="B2341">
            <v>2060272</v>
          </cell>
          <cell r="C2341" t="str">
            <v>Skyddsglasögon Worksafe Jaguar</v>
          </cell>
          <cell r="D2341" t="str">
            <v>Skyddsglasögon Worksafe Jaguar</v>
          </cell>
          <cell r="E2341" t="str">
            <v>PAR</v>
          </cell>
          <cell r="F2341">
            <v>23.650000000000002</v>
          </cell>
          <cell r="G2341">
            <v>1</v>
          </cell>
          <cell r="H2341">
            <v>23.650000000000002</v>
          </cell>
        </row>
        <row r="2342">
          <cell r="B2342">
            <v>2060260</v>
          </cell>
          <cell r="C2342" t="str">
            <v>Skyddsglasögon Worksafe Tiger</v>
          </cell>
          <cell r="D2342" t="str">
            <v>Skyddsglasögon Worksafe Tiger</v>
          </cell>
          <cell r="E2342" t="str">
            <v>PAR</v>
          </cell>
          <cell r="F2342">
            <v>16.649999999999999</v>
          </cell>
          <cell r="G2342">
            <v>1</v>
          </cell>
          <cell r="H2342">
            <v>16.649999999999999</v>
          </cell>
        </row>
        <row r="2343">
          <cell r="B2343">
            <v>2102807</v>
          </cell>
          <cell r="C2343" t="str">
            <v>Skyddsglasögon WS Cheetah S Klar</v>
          </cell>
          <cell r="D2343" t="str">
            <v>Skyddsglasögon WS Cheetah S Klar</v>
          </cell>
          <cell r="E2343" t="str">
            <v>PAR</v>
          </cell>
          <cell r="F2343">
            <v>23.099999999999998</v>
          </cell>
          <cell r="G2343">
            <v>1</v>
          </cell>
          <cell r="H2343">
            <v>23.099999999999998</v>
          </cell>
        </row>
        <row r="2344">
          <cell r="B2344">
            <v>2102819</v>
          </cell>
          <cell r="C2344" t="str">
            <v>Skyddsglasögon WS Raccoon OTG</v>
          </cell>
          <cell r="D2344" t="str">
            <v>Skyddsglasögon WS Raccoon OTG</v>
          </cell>
          <cell r="E2344" t="str">
            <v>PAR</v>
          </cell>
          <cell r="F2344">
            <v>75.774999999999991</v>
          </cell>
          <cell r="G2344">
            <v>1</v>
          </cell>
          <cell r="H2344">
            <v>75.774999999999991</v>
          </cell>
        </row>
        <row r="2345">
          <cell r="B2345">
            <v>658059</v>
          </cell>
          <cell r="C2345" t="str">
            <v>Skyddspaket Cederroths, mask/handsk/sav.</v>
          </cell>
          <cell r="D2345" t="str">
            <v>Skyddspaket Cederroths, mask/handsk/sav.</v>
          </cell>
          <cell r="E2345" t="str">
            <v>STK</v>
          </cell>
          <cell r="F2345">
            <v>83.524999999999991</v>
          </cell>
          <cell r="G2345">
            <v>1</v>
          </cell>
          <cell r="H2345">
            <v>83.524999999999991</v>
          </cell>
        </row>
        <row r="2346">
          <cell r="B2346">
            <v>2060959</v>
          </cell>
          <cell r="C2346" t="str">
            <v>Skyddsrock WS PP M/L Vit</v>
          </cell>
          <cell r="D2346" t="str">
            <v>Skyddsrock WS PP M/L Vit</v>
          </cell>
          <cell r="E2346" t="str">
            <v>STK</v>
          </cell>
          <cell r="F2346">
            <v>16.599999999999998</v>
          </cell>
          <cell r="G2346">
            <v>10</v>
          </cell>
          <cell r="H2346">
            <v>165.99999999999997</v>
          </cell>
        </row>
        <row r="2347">
          <cell r="B2347">
            <v>2060960</v>
          </cell>
          <cell r="C2347" t="str">
            <v>Skyddsrock WS PP XL/XXL Vit</v>
          </cell>
          <cell r="D2347" t="str">
            <v>Skyddsrock WS PP XL/XXL Vit</v>
          </cell>
          <cell r="E2347" t="str">
            <v>STK</v>
          </cell>
          <cell r="F2347">
            <v>16.599999999999998</v>
          </cell>
          <cell r="G2347">
            <v>10</v>
          </cell>
          <cell r="H2347">
            <v>165.99999999999997</v>
          </cell>
        </row>
        <row r="2348">
          <cell r="B2348">
            <v>2036297</v>
          </cell>
          <cell r="C2348" t="str">
            <v>Skyddsunderl Abri- 79x220cm lam vit/blå</v>
          </cell>
          <cell r="D2348" t="str">
            <v>Skyddsunderl Abri- 79x220cm lam vit/blå</v>
          </cell>
          <cell r="E2348" t="str">
            <v>STK</v>
          </cell>
          <cell r="F2348">
            <v>25.249999999999996</v>
          </cell>
          <cell r="G2348">
            <v>50</v>
          </cell>
          <cell r="H2348">
            <v>1262.4999999999998</v>
          </cell>
        </row>
        <row r="2349">
          <cell r="B2349">
            <v>2123270</v>
          </cell>
          <cell r="C2349" t="str">
            <v>Skäggskydd PP Hygostar OS vit</v>
          </cell>
          <cell r="D2349" t="str">
            <v>Skäggskydd PP Hygostar OS vit</v>
          </cell>
          <cell r="E2349" t="str">
            <v>FRP</v>
          </cell>
          <cell r="F2349">
            <v>67.174999999999997</v>
          </cell>
          <cell r="G2349">
            <v>1</v>
          </cell>
          <cell r="H2349">
            <v>67.174999999999997</v>
          </cell>
        </row>
        <row r="2350">
          <cell r="B2350">
            <v>2060013</v>
          </cell>
          <cell r="C2350" t="str">
            <v>Skärskyddshandske Worksafe Cut 107-B 10</v>
          </cell>
          <cell r="D2350" t="str">
            <v>Skärskyddshandske Worksafe Cut 107-B 10</v>
          </cell>
          <cell r="E2350" t="str">
            <v>PAR</v>
          </cell>
          <cell r="F2350">
            <v>27.95</v>
          </cell>
          <cell r="G2350">
            <v>6</v>
          </cell>
          <cell r="H2350">
            <v>167.7</v>
          </cell>
        </row>
        <row r="2351">
          <cell r="B2351">
            <v>2060010</v>
          </cell>
          <cell r="C2351" t="str">
            <v>Skärskyddshandske Worksafe Cut 107-B 7</v>
          </cell>
          <cell r="D2351" t="str">
            <v>Skärskyddshandske Worksafe Cut 107-B 7</v>
          </cell>
          <cell r="E2351" t="str">
            <v>PAR</v>
          </cell>
          <cell r="F2351">
            <v>27.95</v>
          </cell>
          <cell r="G2351">
            <v>6</v>
          </cell>
          <cell r="H2351">
            <v>167.7</v>
          </cell>
        </row>
        <row r="2352">
          <cell r="B2352">
            <v>2060012</v>
          </cell>
          <cell r="C2352" t="str">
            <v>Skärskyddshandske Worksafe Cut 107-B 9</v>
          </cell>
          <cell r="D2352" t="str">
            <v>Skärskyddshandske Worksafe Cut 107-B 9</v>
          </cell>
          <cell r="E2352" t="str">
            <v>PAR</v>
          </cell>
          <cell r="F2352">
            <v>27.95</v>
          </cell>
          <cell r="G2352">
            <v>6</v>
          </cell>
          <cell r="H2352">
            <v>167.7</v>
          </cell>
        </row>
        <row r="2353">
          <cell r="B2353">
            <v>2053701</v>
          </cell>
          <cell r="C2353" t="str">
            <v>Skärskyddshandske Worksafe Cut 108-C 10</v>
          </cell>
          <cell r="D2353" t="str">
            <v>Skärskyddshandske Worksafe Cut 108-C 10</v>
          </cell>
          <cell r="E2353" t="str">
            <v>PAR</v>
          </cell>
          <cell r="F2353">
            <v>29.824999999999999</v>
          </cell>
          <cell r="G2353">
            <v>6</v>
          </cell>
          <cell r="H2353">
            <v>178.95</v>
          </cell>
        </row>
        <row r="2354">
          <cell r="B2354">
            <v>2053702</v>
          </cell>
          <cell r="C2354" t="str">
            <v>Skärskyddshandske Worksafe Cut 108-C 11</v>
          </cell>
          <cell r="D2354" t="str">
            <v>Skärskyddshandske Worksafe Cut 108-C 11</v>
          </cell>
          <cell r="E2354" t="str">
            <v>PAR</v>
          </cell>
          <cell r="F2354">
            <v>29.824999999999999</v>
          </cell>
          <cell r="G2354">
            <v>6</v>
          </cell>
          <cell r="H2354">
            <v>178.95</v>
          </cell>
        </row>
        <row r="2355">
          <cell r="B2355">
            <v>2053698</v>
          </cell>
          <cell r="C2355" t="str">
            <v>Skärskyddshandske Worksafe Cut 108-C 7</v>
          </cell>
          <cell r="D2355" t="str">
            <v>Skärskyddshandske Worksafe Cut 108-C 7</v>
          </cell>
          <cell r="E2355" t="str">
            <v>PAR</v>
          </cell>
          <cell r="F2355">
            <v>29.824999999999999</v>
          </cell>
          <cell r="G2355">
            <v>6</v>
          </cell>
          <cell r="H2355">
            <v>178.95</v>
          </cell>
        </row>
        <row r="2356">
          <cell r="B2356">
            <v>2053699</v>
          </cell>
          <cell r="C2356" t="str">
            <v>Skärskyddshandske Worksafe Cut 108-C 8</v>
          </cell>
          <cell r="D2356" t="str">
            <v>Skärskyddshandske Worksafe Cut 108-C 8</v>
          </cell>
          <cell r="E2356" t="str">
            <v>PAR</v>
          </cell>
          <cell r="F2356">
            <v>29.824999999999999</v>
          </cell>
          <cell r="G2356">
            <v>6</v>
          </cell>
          <cell r="H2356">
            <v>178.95</v>
          </cell>
        </row>
        <row r="2357">
          <cell r="B2357">
            <v>2053700</v>
          </cell>
          <cell r="C2357" t="str">
            <v>Skärskyddshandske Worksafe Cut 108-C 9</v>
          </cell>
          <cell r="D2357" t="str">
            <v>Skärskyddshandske Worksafe Cut 108-C 9</v>
          </cell>
          <cell r="E2357" t="str">
            <v>PAR</v>
          </cell>
          <cell r="F2357">
            <v>29.824999999999999</v>
          </cell>
          <cell r="G2357">
            <v>6</v>
          </cell>
          <cell r="H2357">
            <v>178.95</v>
          </cell>
        </row>
        <row r="2358">
          <cell r="B2358">
            <v>2145024</v>
          </cell>
          <cell r="C2358" t="str">
            <v>Skärskyddshandske Worksafe Cut 420-D 10</v>
          </cell>
          <cell r="D2358" t="str">
            <v>Skärskyddshandske Worksafe Cut 420-D 10</v>
          </cell>
          <cell r="E2358" t="str">
            <v>PAR</v>
          </cell>
          <cell r="F2358">
            <v>50.25</v>
          </cell>
          <cell r="G2358">
            <v>6</v>
          </cell>
          <cell r="H2358">
            <v>301.5</v>
          </cell>
        </row>
        <row r="2359">
          <cell r="B2359">
            <v>2145025</v>
          </cell>
          <cell r="C2359" t="str">
            <v>Skärskyddshandske Worksafe Cut 420-D 11</v>
          </cell>
          <cell r="D2359" t="str">
            <v>Skärskyddshandske Worksafe Cut 420-D 11</v>
          </cell>
          <cell r="E2359" t="str">
            <v>PAR</v>
          </cell>
          <cell r="F2359">
            <v>50.25</v>
          </cell>
          <cell r="G2359">
            <v>6</v>
          </cell>
          <cell r="H2359">
            <v>301.5</v>
          </cell>
        </row>
        <row r="2360">
          <cell r="B2360">
            <v>2145019</v>
          </cell>
          <cell r="C2360" t="str">
            <v>Skärskyddshandske Worksafe Cut 420-D 5</v>
          </cell>
          <cell r="D2360" t="str">
            <v>Skärskyddshandske Worksafe Cut 420-D 5</v>
          </cell>
          <cell r="E2360" t="str">
            <v>PAR</v>
          </cell>
          <cell r="F2360">
            <v>50.25</v>
          </cell>
          <cell r="G2360">
            <v>6</v>
          </cell>
          <cell r="H2360">
            <v>301.5</v>
          </cell>
        </row>
        <row r="2361">
          <cell r="B2361">
            <v>2145020</v>
          </cell>
          <cell r="C2361" t="str">
            <v>Skärskyddshandske Worksafe Cut 420-D 6</v>
          </cell>
          <cell r="D2361" t="str">
            <v>Skärskyddshandske Worksafe Cut 420-D 6</v>
          </cell>
          <cell r="E2361" t="str">
            <v>PAR</v>
          </cell>
          <cell r="F2361">
            <v>50.25</v>
          </cell>
          <cell r="G2361">
            <v>6</v>
          </cell>
          <cell r="H2361">
            <v>301.5</v>
          </cell>
        </row>
        <row r="2362">
          <cell r="B2362">
            <v>2145021</v>
          </cell>
          <cell r="C2362" t="str">
            <v>Skärskyddshandske Worksafe Cut 420-D 7</v>
          </cell>
          <cell r="D2362" t="str">
            <v>Skärskyddshandske Worksafe Cut 420-D 7</v>
          </cell>
          <cell r="E2362" t="str">
            <v>PAR</v>
          </cell>
          <cell r="F2362">
            <v>50.25</v>
          </cell>
          <cell r="G2362">
            <v>6</v>
          </cell>
          <cell r="H2362">
            <v>301.5</v>
          </cell>
        </row>
        <row r="2363">
          <cell r="B2363">
            <v>2145022</v>
          </cell>
          <cell r="C2363" t="str">
            <v>Skärskyddshandske Worksafe Cut 420-D 8</v>
          </cell>
          <cell r="D2363" t="str">
            <v>Skärskyddshandske Worksafe Cut 420-D 8</v>
          </cell>
          <cell r="E2363" t="str">
            <v>PAR</v>
          </cell>
          <cell r="F2363">
            <v>50.25</v>
          </cell>
          <cell r="G2363">
            <v>6</v>
          </cell>
          <cell r="H2363">
            <v>301.5</v>
          </cell>
        </row>
        <row r="2364">
          <cell r="B2364">
            <v>2145023</v>
          </cell>
          <cell r="C2364" t="str">
            <v>Skärskyddshandske Worksafe Cut 420-D 9</v>
          </cell>
          <cell r="D2364" t="str">
            <v>Skärskyddshandske Worksafe Cut 420-D 9</v>
          </cell>
          <cell r="E2364" t="str">
            <v>PAR</v>
          </cell>
          <cell r="F2364">
            <v>50.25</v>
          </cell>
          <cell r="G2364">
            <v>6</v>
          </cell>
          <cell r="H2364">
            <v>301.5</v>
          </cell>
        </row>
        <row r="2365">
          <cell r="B2365">
            <v>2145202</v>
          </cell>
          <cell r="C2365" t="str">
            <v>Skärskyddshandske Worksafe Cut 421-B 10</v>
          </cell>
          <cell r="D2365" t="str">
            <v>Skärskyddshandske Worksafe Cut 421-B 10</v>
          </cell>
          <cell r="E2365" t="str">
            <v>PAR</v>
          </cell>
          <cell r="F2365">
            <v>35.199999999999996</v>
          </cell>
          <cell r="G2365">
            <v>6</v>
          </cell>
          <cell r="H2365">
            <v>211.2</v>
          </cell>
        </row>
        <row r="2366">
          <cell r="B2366">
            <v>2145203</v>
          </cell>
          <cell r="C2366" t="str">
            <v>Skärskyddshandske Worksafe Cut 421-B 11</v>
          </cell>
          <cell r="D2366" t="str">
            <v>Skärskyddshandske Worksafe Cut 421-B 11</v>
          </cell>
          <cell r="E2366" t="str">
            <v>PAR</v>
          </cell>
          <cell r="F2366">
            <v>35.199999999999996</v>
          </cell>
          <cell r="G2366">
            <v>6</v>
          </cell>
          <cell r="H2366">
            <v>211.2</v>
          </cell>
        </row>
        <row r="2367">
          <cell r="B2367">
            <v>2145204</v>
          </cell>
          <cell r="C2367" t="str">
            <v>Skärskyddshandske Worksafe Cut 421-B 12</v>
          </cell>
          <cell r="D2367" t="str">
            <v>Skärskyddshandske Worksafe Cut 421-B 12</v>
          </cell>
          <cell r="E2367" t="str">
            <v>PAR</v>
          </cell>
          <cell r="F2367">
            <v>35.199999999999996</v>
          </cell>
          <cell r="G2367">
            <v>6</v>
          </cell>
          <cell r="H2367">
            <v>211.2</v>
          </cell>
        </row>
        <row r="2368">
          <cell r="B2368">
            <v>2145197</v>
          </cell>
          <cell r="C2368" t="str">
            <v>Skärskyddshandske Worksafe Cut 421-B 5</v>
          </cell>
          <cell r="D2368" t="str">
            <v>Skärskyddshandske Worksafe Cut 421-B 5</v>
          </cell>
          <cell r="E2368" t="str">
            <v>PAR</v>
          </cell>
          <cell r="F2368">
            <v>35.199999999999996</v>
          </cell>
          <cell r="G2368">
            <v>6</v>
          </cell>
          <cell r="H2368">
            <v>211.2</v>
          </cell>
        </row>
        <row r="2369">
          <cell r="B2369">
            <v>2145198</v>
          </cell>
          <cell r="C2369" t="str">
            <v>Skärskyddshandske Worksafe Cut 421-B 6</v>
          </cell>
          <cell r="D2369" t="str">
            <v>Skärskyddshandske Worksafe Cut 421-B 6</v>
          </cell>
          <cell r="E2369" t="str">
            <v>PAR</v>
          </cell>
          <cell r="F2369">
            <v>35.199999999999996</v>
          </cell>
          <cell r="G2369">
            <v>6</v>
          </cell>
          <cell r="H2369">
            <v>211.2</v>
          </cell>
        </row>
        <row r="2370">
          <cell r="B2370">
            <v>2145199</v>
          </cell>
          <cell r="C2370" t="str">
            <v>Skärskyddshandske Worksafe Cut 421-B 7</v>
          </cell>
          <cell r="D2370" t="str">
            <v>Skärskyddshandske Worksafe Cut 421-B 7</v>
          </cell>
          <cell r="E2370" t="str">
            <v>PAR</v>
          </cell>
          <cell r="F2370">
            <v>35.199999999999996</v>
          </cell>
          <cell r="G2370">
            <v>6</v>
          </cell>
          <cell r="H2370">
            <v>211.2</v>
          </cell>
        </row>
        <row r="2371">
          <cell r="B2371">
            <v>2145200</v>
          </cell>
          <cell r="C2371" t="str">
            <v>Skärskyddshandske Worksafe Cut 421-B 8</v>
          </cell>
          <cell r="D2371" t="str">
            <v>Skärskyddshandske Worksafe Cut 421-B 8</v>
          </cell>
          <cell r="E2371" t="str">
            <v>PAR</v>
          </cell>
          <cell r="F2371">
            <v>35.199999999999996</v>
          </cell>
          <cell r="G2371">
            <v>6</v>
          </cell>
          <cell r="H2371">
            <v>211.2</v>
          </cell>
        </row>
        <row r="2372">
          <cell r="B2372">
            <v>2145201</v>
          </cell>
          <cell r="C2372" t="str">
            <v>Skärskyddshandske Worksafe Cut 421-B 9</v>
          </cell>
          <cell r="D2372" t="str">
            <v>Skärskyddshandske Worksafe Cut 421-B 9</v>
          </cell>
          <cell r="E2372" t="str">
            <v>PAR</v>
          </cell>
          <cell r="F2372">
            <v>35.199999999999996</v>
          </cell>
          <cell r="G2372">
            <v>6</v>
          </cell>
          <cell r="H2372">
            <v>211.2</v>
          </cell>
        </row>
        <row r="2373">
          <cell r="B2373">
            <v>2057969</v>
          </cell>
          <cell r="C2373" t="str">
            <v>Sköljmedel Clax Soft Sensitive P-E, 10L</v>
          </cell>
          <cell r="D2373" t="str">
            <v>Sköljmedel Clax Soft Sensitive P-E, 10L</v>
          </cell>
          <cell r="E2373" t="str">
            <v>DNK</v>
          </cell>
          <cell r="F2373">
            <v>741.52499999999998</v>
          </cell>
          <cell r="G2373">
            <v>1</v>
          </cell>
          <cell r="H2373">
            <v>741.52499999999998</v>
          </cell>
        </row>
        <row r="2374">
          <cell r="B2374">
            <v>2019831</v>
          </cell>
          <cell r="C2374" t="str">
            <v>Sköljmedel Clax Soft Sensitive P-E, 20L</v>
          </cell>
          <cell r="D2374" t="str">
            <v>Sköljmedel Clax Soft Sensitive P-E, 20L</v>
          </cell>
          <cell r="E2374" t="str">
            <v>DNK</v>
          </cell>
          <cell r="F2374">
            <v>1417.9499999999998</v>
          </cell>
          <cell r="G2374">
            <v>1</v>
          </cell>
          <cell r="H2374">
            <v>1417.9499999999998</v>
          </cell>
        </row>
        <row r="2375">
          <cell r="B2375">
            <v>2152381</v>
          </cell>
          <cell r="C2375" t="str">
            <v>Sköljmedel Comfort Pro Blue Skies 5L</v>
          </cell>
          <cell r="D2375" t="str">
            <v>Sköljmedel Comfort Pro Blue Skies 5L</v>
          </cell>
          <cell r="E2375" t="str">
            <v>STK</v>
          </cell>
          <cell r="F2375">
            <v>248.87499999999997</v>
          </cell>
          <cell r="G2375">
            <v>1</v>
          </cell>
          <cell r="H2375">
            <v>248.87499999999997</v>
          </cell>
        </row>
        <row r="2376">
          <cell r="B2376">
            <v>2152093</v>
          </cell>
          <cell r="C2376" t="str">
            <v>Sköljmedel Comfort prof, conc, 5 L, parf</v>
          </cell>
          <cell r="D2376" t="str">
            <v>Sköljmedel Comfort prof, conc, 5 L, parf</v>
          </cell>
          <cell r="E2376" t="str">
            <v>STK</v>
          </cell>
          <cell r="F2376">
            <v>395.05</v>
          </cell>
          <cell r="G2376">
            <v>2</v>
          </cell>
          <cell r="H2376">
            <v>790.1</v>
          </cell>
        </row>
        <row r="2377">
          <cell r="B2377">
            <v>531900</v>
          </cell>
          <cell r="C2377" t="str">
            <v>Sköljmedel Comfort Sensitiv Prof., 5 lit</v>
          </cell>
          <cell r="D2377" t="str">
            <v>Sköljmedel Comfort Sensitiv Prof., 5 lit</v>
          </cell>
          <cell r="E2377" t="str">
            <v>DNK</v>
          </cell>
          <cell r="F2377">
            <v>232.57499999999999</v>
          </cell>
          <cell r="G2377">
            <v>1</v>
          </cell>
          <cell r="H2377">
            <v>232.57499999999999</v>
          </cell>
        </row>
        <row r="2378">
          <cell r="B2378">
            <v>2017111</v>
          </cell>
          <cell r="C2378" t="str">
            <v>Sköljmedel Ecobrite fresh 5L</v>
          </cell>
          <cell r="D2378" t="str">
            <v>Sköljmedel Ecobrite fresh 5L</v>
          </cell>
          <cell r="E2378" t="str">
            <v>DNK</v>
          </cell>
          <cell r="F2378">
            <v>511.74999999999994</v>
          </cell>
          <cell r="G2378">
            <v>1</v>
          </cell>
          <cell r="H2378">
            <v>511.74999999999994</v>
          </cell>
        </row>
        <row r="2379">
          <cell r="B2379">
            <v>2013461</v>
          </cell>
          <cell r="C2379" t="str">
            <v>Sköljmedel Ecobrite Neutrasoft Clean,20k</v>
          </cell>
          <cell r="D2379" t="str">
            <v>Sköljmedel Ecobrite Neutrasoft Clean,20k</v>
          </cell>
          <cell r="E2379" t="str">
            <v>DNK</v>
          </cell>
          <cell r="F2379">
            <v>2807.7749999999996</v>
          </cell>
          <cell r="G2379">
            <v>1</v>
          </cell>
          <cell r="H2379">
            <v>2807.7749999999996</v>
          </cell>
        </row>
        <row r="2380">
          <cell r="B2380">
            <v>2014674</v>
          </cell>
          <cell r="C2380" t="str">
            <v>Sköljmedel Ecobrite Neutrasoft Clean,5kg</v>
          </cell>
          <cell r="D2380" t="str">
            <v>Sköljmedel Ecobrite Neutrasoft Clean,5kg</v>
          </cell>
          <cell r="E2380" t="str">
            <v>DNK</v>
          </cell>
          <cell r="F2380">
            <v>669.82499999999993</v>
          </cell>
          <cell r="G2380">
            <v>2</v>
          </cell>
          <cell r="H2380">
            <v>1339.6499999999999</v>
          </cell>
        </row>
        <row r="2381">
          <cell r="B2381">
            <v>2037419</v>
          </cell>
          <cell r="C2381" t="str">
            <v>Sköljmedel Elpa Soft M, 20 kg</v>
          </cell>
          <cell r="D2381" t="str">
            <v>Sköljmedel Elpa Soft M, 20 kg</v>
          </cell>
          <cell r="E2381" t="str">
            <v>DNK</v>
          </cell>
          <cell r="F2381">
            <v>825.07499999999993</v>
          </cell>
          <cell r="G2381">
            <v>1</v>
          </cell>
          <cell r="H2381">
            <v>825.07499999999993</v>
          </cell>
        </row>
        <row r="2382">
          <cell r="B2382">
            <v>2054207</v>
          </cell>
          <cell r="C2382" t="str">
            <v>Sköljmedel KBM Sun Eco free, 1 l</v>
          </cell>
          <cell r="D2382" t="str">
            <v>Sköljmedel KBM Sun Eco free, 1 l</v>
          </cell>
          <cell r="E2382" t="str">
            <v>STK</v>
          </cell>
          <cell r="F2382">
            <v>31.724999999999998</v>
          </cell>
          <cell r="G2382">
            <v>1</v>
          </cell>
          <cell r="H2382">
            <v>31.724999999999998</v>
          </cell>
        </row>
        <row r="2383">
          <cell r="B2383">
            <v>2054208</v>
          </cell>
          <cell r="C2383" t="str">
            <v>Sköljmedel KBM Sun Eco free, 5 l</v>
          </cell>
          <cell r="D2383" t="str">
            <v>Sköljmedel KBM Sun Eco free, 5 l</v>
          </cell>
          <cell r="E2383" t="str">
            <v>DNK</v>
          </cell>
          <cell r="F2383">
            <v>148.97499999999999</v>
          </cell>
          <cell r="G2383">
            <v>1</v>
          </cell>
          <cell r="H2383">
            <v>148.97499999999999</v>
          </cell>
        </row>
        <row r="2384">
          <cell r="B2384">
            <v>2054205</v>
          </cell>
          <cell r="C2384" t="str">
            <v>Sköljmedel KBM Sun Eco fresh, 1 l</v>
          </cell>
          <cell r="D2384" t="str">
            <v>Sköljmedel KBM Sun Eco fresh, 1 l</v>
          </cell>
          <cell r="E2384" t="str">
            <v>STK</v>
          </cell>
          <cell r="F2384">
            <v>34.375</v>
          </cell>
          <cell r="G2384">
            <v>1</v>
          </cell>
          <cell r="H2384">
            <v>34.375</v>
          </cell>
        </row>
        <row r="2385">
          <cell r="B2385">
            <v>2054206</v>
          </cell>
          <cell r="C2385" t="str">
            <v>Sköljmedel KBM Sun Eco fresh, 5 l</v>
          </cell>
          <cell r="D2385" t="str">
            <v>Sköljmedel KBM Sun Eco fresh, 5 l</v>
          </cell>
          <cell r="E2385" t="str">
            <v>DNK</v>
          </cell>
          <cell r="F2385">
            <v>162.29999999999998</v>
          </cell>
          <cell r="G2385">
            <v>1</v>
          </cell>
          <cell r="H2385">
            <v>162.29999999999998</v>
          </cell>
        </row>
        <row r="2386">
          <cell r="B2386">
            <v>2036084</v>
          </cell>
          <cell r="C2386" t="str">
            <v>Sköljmedel Lena mjuk sensitive, 1 ltr</v>
          </cell>
          <cell r="D2386" t="str">
            <v>Sköljmedel Lena mjuk sensitive, 1 ltr</v>
          </cell>
          <cell r="E2386" t="str">
            <v>STK</v>
          </cell>
          <cell r="F2386">
            <v>76.074999999999989</v>
          </cell>
          <cell r="G2386">
            <v>6</v>
          </cell>
          <cell r="H2386">
            <v>456.44999999999993</v>
          </cell>
        </row>
        <row r="2387">
          <cell r="B2387">
            <v>2037537</v>
          </cell>
          <cell r="C2387" t="str">
            <v>Sköljmedel Rekosoft Breeze, 3,75 l</v>
          </cell>
          <cell r="D2387" t="str">
            <v>Sköljmedel Rekosoft Breeze, 3,75 l</v>
          </cell>
          <cell r="E2387" t="str">
            <v>STK</v>
          </cell>
          <cell r="F2387">
            <v>302.5</v>
          </cell>
          <cell r="G2387">
            <v>2</v>
          </cell>
          <cell r="H2387">
            <v>605</v>
          </cell>
        </row>
        <row r="2388">
          <cell r="B2388">
            <v>2058612</v>
          </cell>
          <cell r="C2388" t="str">
            <v>Sköljmedel Stadsing oparfymerad 5l</v>
          </cell>
          <cell r="D2388" t="str">
            <v>Sköljmedel Stadsing oparfymerad 5l</v>
          </cell>
          <cell r="E2388" t="str">
            <v>DNK</v>
          </cell>
          <cell r="F2388">
            <v>97.575000000000003</v>
          </cell>
          <cell r="G2388">
            <v>2</v>
          </cell>
          <cell r="H2388">
            <v>195.15</v>
          </cell>
        </row>
        <row r="2389">
          <cell r="B2389">
            <v>2007230</v>
          </cell>
          <cell r="C2389" t="str">
            <v>Sköljmedel Suma Auto oven, 5 l,för ugnar</v>
          </cell>
          <cell r="D2389" t="str">
            <v>Sköljmedel Suma Auto oven, 5 l,för ugnar</v>
          </cell>
          <cell r="E2389" t="str">
            <v>DNK</v>
          </cell>
          <cell r="F2389">
            <v>1023.425</v>
          </cell>
          <cell r="G2389">
            <v>2</v>
          </cell>
          <cell r="H2389">
            <v>2046.85</v>
          </cell>
        </row>
        <row r="2390">
          <cell r="B2390">
            <v>2008798</v>
          </cell>
          <cell r="C2390" t="str">
            <v>Sköljmedel Suma Med Rinse+ 5 liter</v>
          </cell>
          <cell r="D2390" t="str">
            <v>Sköljmedel Suma Med Rinse+ 5 liter</v>
          </cell>
          <cell r="E2390" t="str">
            <v>STK</v>
          </cell>
          <cell r="F2390">
            <v>1469.25</v>
          </cell>
          <cell r="G2390">
            <v>2</v>
          </cell>
          <cell r="H2390">
            <v>2938.5</v>
          </cell>
        </row>
        <row r="2391">
          <cell r="B2391">
            <v>2018323</v>
          </cell>
          <cell r="C2391" t="str">
            <v>Sköljtabletter Rational, 50 st</v>
          </cell>
          <cell r="D2391" t="str">
            <v>Sköljtabletter Rational, 50 st</v>
          </cell>
          <cell r="E2391" t="str">
            <v>KRT</v>
          </cell>
          <cell r="F2391">
            <v>1038.25</v>
          </cell>
          <cell r="G2391">
            <v>1</v>
          </cell>
          <cell r="H2391">
            <v>1038.25</v>
          </cell>
        </row>
        <row r="2392">
          <cell r="B2392">
            <v>534276</v>
          </cell>
          <cell r="C2392" t="str">
            <v>Slang, komplett, till GD-serien</v>
          </cell>
          <cell r="D2392" t="str">
            <v>Slang, komplett, till GD-serien</v>
          </cell>
          <cell r="E2392" t="str">
            <v>STK</v>
          </cell>
          <cell r="F2392">
            <v>875.1</v>
          </cell>
          <cell r="G2392">
            <v>1</v>
          </cell>
          <cell r="H2392">
            <v>875.1</v>
          </cell>
        </row>
        <row r="2393">
          <cell r="B2393">
            <v>2050682</v>
          </cell>
          <cell r="C2393" t="str">
            <v>Slaskskrapa, blandade färger</v>
          </cell>
          <cell r="D2393" t="str">
            <v>Slaskskrapa, blandade färger</v>
          </cell>
          <cell r="E2393" t="str">
            <v>STK</v>
          </cell>
          <cell r="F2393">
            <v>13.225</v>
          </cell>
          <cell r="G2393">
            <v>1</v>
          </cell>
          <cell r="H2393">
            <v>13.225</v>
          </cell>
        </row>
        <row r="2394">
          <cell r="B2394">
            <v>2153054</v>
          </cell>
          <cell r="C2394" t="str">
            <v>Småkakor Chokoflarn 650g</v>
          </cell>
          <cell r="D2394" t="str">
            <v>Småkakor Chokoflarn 650g</v>
          </cell>
          <cell r="E2394" t="str">
            <v>FRP</v>
          </cell>
          <cell r="F2394">
            <v>95</v>
          </cell>
          <cell r="G2394">
            <v>1</v>
          </cell>
          <cell r="H2394">
            <v>95</v>
          </cell>
        </row>
        <row r="2395">
          <cell r="B2395">
            <v>2103227</v>
          </cell>
          <cell r="C2395" t="str">
            <v>Snabbförband SalveMED Maxi Cover 5/fp</v>
          </cell>
          <cell r="D2395" t="str">
            <v>Snabbförband SalveMED Maxi Cover 5/fp</v>
          </cell>
          <cell r="E2395" t="str">
            <v>FRP</v>
          </cell>
          <cell r="F2395">
            <v>41.024999999999999</v>
          </cell>
          <cell r="G2395">
            <v>12</v>
          </cell>
          <cell r="H2395">
            <v>492.29999999999995</v>
          </cell>
        </row>
        <row r="2396">
          <cell r="B2396">
            <v>533407</v>
          </cell>
          <cell r="C2396" t="str">
            <v>Snabbkoppling för borstar, blå, gängad</v>
          </cell>
          <cell r="D2396" t="str">
            <v>Snabbkoppling för borstar, blå, gängad</v>
          </cell>
          <cell r="E2396" t="str">
            <v>STK</v>
          </cell>
          <cell r="F2396">
            <v>14.375</v>
          </cell>
          <cell r="G2396">
            <v>1</v>
          </cell>
          <cell r="H2396">
            <v>14.375</v>
          </cell>
        </row>
        <row r="2397">
          <cell r="B2397">
            <v>533031</v>
          </cell>
          <cell r="C2397" t="str">
            <v>Snabbkoppling för svabbskaft, rak gängad</v>
          </cell>
          <cell r="D2397" t="str">
            <v>Snabbkoppling för svabbskaft, rak gängad</v>
          </cell>
          <cell r="E2397" t="str">
            <v>STK</v>
          </cell>
          <cell r="F2397">
            <v>13.625</v>
          </cell>
          <cell r="G2397">
            <v>1</v>
          </cell>
          <cell r="H2397">
            <v>13.625</v>
          </cell>
        </row>
        <row r="2398">
          <cell r="B2398">
            <v>2145812</v>
          </cell>
          <cell r="C2398" t="str">
            <v>Soap w Pump Skincare Scented</v>
          </cell>
          <cell r="D2398" t="str">
            <v>Soap w Pump Skincare Scented</v>
          </cell>
          <cell r="E2398" t="str">
            <v>STK</v>
          </cell>
          <cell r="F2398">
            <v>39.049999999999997</v>
          </cell>
          <cell r="G2398">
            <v>1</v>
          </cell>
          <cell r="H2398">
            <v>39.049999999999997</v>
          </cell>
        </row>
        <row r="2399">
          <cell r="B2399">
            <v>2142236</v>
          </cell>
          <cell r="C2399" t="str">
            <v>Sockersticks Dansukker Displaybox 4gx225</v>
          </cell>
          <cell r="D2399" t="str">
            <v>Sockersticks Dansukker Displaybox 4gx225</v>
          </cell>
          <cell r="E2399" t="str">
            <v>FRP</v>
          </cell>
          <cell r="F2399">
            <v>109.32499999999999</v>
          </cell>
          <cell r="G2399">
            <v>1</v>
          </cell>
          <cell r="H2399">
            <v>109.32499999999999</v>
          </cell>
        </row>
        <row r="2400">
          <cell r="B2400">
            <v>531795</v>
          </cell>
          <cell r="C2400" t="str">
            <v>Soft Care Fresh Tvålcreme, 5L</v>
          </cell>
          <cell r="D2400" t="str">
            <v>Soft Care Fresh Tvålcreme, 5L</v>
          </cell>
          <cell r="E2400" t="str">
            <v>DNK</v>
          </cell>
          <cell r="F2400">
            <v>345.84999999999997</v>
          </cell>
          <cell r="G2400">
            <v>1</v>
          </cell>
          <cell r="H2400">
            <v>345.84999999999997</v>
          </cell>
        </row>
        <row r="2401">
          <cell r="B2401">
            <v>2103787</v>
          </cell>
          <cell r="C2401" t="str">
            <v>Soft Foam bandage Cederroth blå 6cmx4.5m</v>
          </cell>
          <cell r="D2401" t="str">
            <v>Soft Foam bandage Cederroth blå 6cmx4.5m</v>
          </cell>
          <cell r="E2401" t="str">
            <v>STK</v>
          </cell>
          <cell r="F2401">
            <v>127.47499999999999</v>
          </cell>
          <cell r="G2401">
            <v>1</v>
          </cell>
          <cell r="H2401">
            <v>127.47499999999999</v>
          </cell>
        </row>
        <row r="2402">
          <cell r="B2402">
            <v>2029638</v>
          </cell>
          <cell r="C2402" t="str">
            <v>Sop/golvraka 300 mm</v>
          </cell>
          <cell r="D2402" t="str">
            <v>Sop/golvraka 300 mm</v>
          </cell>
          <cell r="E2402" t="str">
            <v>STK</v>
          </cell>
          <cell r="F2402">
            <v>353.1</v>
          </cell>
          <cell r="G2402">
            <v>1</v>
          </cell>
          <cell r="H2402">
            <v>353.1</v>
          </cell>
        </row>
        <row r="2403">
          <cell r="B2403">
            <v>2053664</v>
          </cell>
          <cell r="C2403" t="str">
            <v>Sopare uppladdningsbar KB5, Kärcher</v>
          </cell>
          <cell r="D2403" t="str">
            <v>Sopare uppladdningsbar KB5, Kärcher</v>
          </cell>
          <cell r="E2403" t="str">
            <v>STK</v>
          </cell>
          <cell r="F2403">
            <v>1510</v>
          </cell>
          <cell r="G2403">
            <v>1</v>
          </cell>
          <cell r="H2403">
            <v>1510</v>
          </cell>
        </row>
        <row r="2404">
          <cell r="B2404">
            <v>2131774</v>
          </cell>
          <cell r="C2404" t="str">
            <v>Sopborste 100 cm, kokos/tagel</v>
          </cell>
          <cell r="D2404" t="str">
            <v>Sopborste 100 cm, kokos/tagel</v>
          </cell>
          <cell r="E2404" t="str">
            <v>STK</v>
          </cell>
          <cell r="F2404">
            <v>202.35</v>
          </cell>
          <cell r="G2404">
            <v>1</v>
          </cell>
          <cell r="H2404">
            <v>202.35</v>
          </cell>
        </row>
        <row r="2405">
          <cell r="B2405">
            <v>2122469</v>
          </cell>
          <cell r="C2405" t="str">
            <v>Sopborste 60 cm</v>
          </cell>
          <cell r="D2405" t="str">
            <v>Sopborste 60 cm</v>
          </cell>
          <cell r="E2405" t="str">
            <v>STK</v>
          </cell>
          <cell r="F2405">
            <v>190.375</v>
          </cell>
          <cell r="G2405">
            <v>1</v>
          </cell>
          <cell r="H2405">
            <v>190.375</v>
          </cell>
        </row>
        <row r="2406">
          <cell r="B2406">
            <v>2126052</v>
          </cell>
          <cell r="C2406" t="str">
            <v>Sopborste 70cm Trä Tagelblandning</v>
          </cell>
          <cell r="D2406" t="str">
            <v>Sopborste 70cm Trä Tagelblandning</v>
          </cell>
          <cell r="E2406" t="str">
            <v>STK</v>
          </cell>
          <cell r="F2406">
            <v>134.19999999999999</v>
          </cell>
          <cell r="G2406">
            <v>1</v>
          </cell>
          <cell r="H2406">
            <v>134.19999999999999</v>
          </cell>
        </row>
        <row r="2407">
          <cell r="B2407">
            <v>2137295</v>
          </cell>
          <cell r="C2407" t="str">
            <v>Sopborste aluminiumskaft med krok Blå</v>
          </cell>
          <cell r="D2407" t="str">
            <v>Sopborste aluminiumskaft med krok Blå</v>
          </cell>
          <cell r="E2407" t="str">
            <v>STK</v>
          </cell>
          <cell r="F2407">
            <v>96.674999999999997</v>
          </cell>
          <cell r="G2407">
            <v>1</v>
          </cell>
          <cell r="H2407">
            <v>96.674999999999997</v>
          </cell>
        </row>
        <row r="2408">
          <cell r="B2408">
            <v>2137294</v>
          </cell>
          <cell r="C2408" t="str">
            <v>Sopborste aluminiumskaft med krok Röd</v>
          </cell>
          <cell r="D2408" t="str">
            <v>Sopborste aluminiumskaft med krok Röd</v>
          </cell>
          <cell r="E2408" t="str">
            <v>STK</v>
          </cell>
          <cell r="F2408">
            <v>96.674999999999997</v>
          </cell>
          <cell r="G2408">
            <v>1</v>
          </cell>
          <cell r="H2408">
            <v>96.674999999999997</v>
          </cell>
        </row>
        <row r="2409">
          <cell r="B2409">
            <v>2102206</v>
          </cell>
          <cell r="C2409" t="str">
            <v>Sopborste Halvlång</v>
          </cell>
          <cell r="D2409" t="str">
            <v>Sopborste Halvlång</v>
          </cell>
          <cell r="E2409" t="str">
            <v>STK</v>
          </cell>
          <cell r="F2409">
            <v>131.89999999999998</v>
          </cell>
          <cell r="G2409">
            <v>1</v>
          </cell>
          <cell r="H2409">
            <v>131.89999999999998</v>
          </cell>
        </row>
        <row r="2410">
          <cell r="B2410">
            <v>2138836</v>
          </cell>
          <cell r="C2410" t="str">
            <v>Sopborste MAX höj- och sänkbar blå</v>
          </cell>
          <cell r="D2410" t="str">
            <v>Sopborste MAX höj- och sänkbar blå</v>
          </cell>
          <cell r="E2410" t="str">
            <v>STK</v>
          </cell>
          <cell r="F2410">
            <v>91.5</v>
          </cell>
          <cell r="G2410">
            <v>1</v>
          </cell>
          <cell r="H2410">
            <v>91.5</v>
          </cell>
        </row>
        <row r="2411">
          <cell r="B2411">
            <v>2138591</v>
          </cell>
          <cell r="C2411" t="str">
            <v>Sopborste MAX Klick</v>
          </cell>
          <cell r="D2411" t="str">
            <v>Sopborste MAX Klick</v>
          </cell>
          <cell r="E2411" t="str">
            <v>STK</v>
          </cell>
          <cell r="F2411">
            <v>80.599999999999994</v>
          </cell>
          <cell r="G2411">
            <v>1</v>
          </cell>
          <cell r="H2411">
            <v>80.599999999999994</v>
          </cell>
        </row>
        <row r="2412">
          <cell r="B2412">
            <v>2130625</v>
          </cell>
          <cell r="C2412" t="str">
            <v>Sopborste plaststomme Kokos/Tagel 50cm</v>
          </cell>
          <cell r="D2412" t="str">
            <v>Sopborste plaststomme Kokos/Tagel 50cm</v>
          </cell>
          <cell r="E2412" t="str">
            <v>STK</v>
          </cell>
          <cell r="F2412">
            <v>85.35</v>
          </cell>
          <cell r="G2412">
            <v>1</v>
          </cell>
          <cell r="H2412">
            <v>85.35</v>
          </cell>
        </row>
        <row r="2413">
          <cell r="B2413">
            <v>2129847</v>
          </cell>
          <cell r="C2413" t="str">
            <v>Sopborste, 40 cm, plaststomme, tagel</v>
          </cell>
          <cell r="D2413" t="str">
            <v>Sopborste, 40 cm, plaststomme, tagel</v>
          </cell>
          <cell r="E2413" t="str">
            <v>STK</v>
          </cell>
          <cell r="F2413">
            <v>73.75</v>
          </cell>
          <cell r="G2413">
            <v>1</v>
          </cell>
          <cell r="H2413">
            <v>73.75</v>
          </cell>
        </row>
        <row r="2414">
          <cell r="B2414">
            <v>2070844</v>
          </cell>
          <cell r="C2414" t="str">
            <v>Sopborste, 410 mm, Mjuk/Hård, Vit</v>
          </cell>
          <cell r="D2414" t="str">
            <v>Sopborste, 410 mm, Mjuk/Hård, Vit</v>
          </cell>
          <cell r="E2414" t="str">
            <v>STK</v>
          </cell>
          <cell r="F2414">
            <v>287.04999999999995</v>
          </cell>
          <cell r="G2414">
            <v>10</v>
          </cell>
          <cell r="H2414">
            <v>2870.4999999999995</v>
          </cell>
        </row>
        <row r="2415">
          <cell r="B2415">
            <v>2149442</v>
          </cell>
          <cell r="C2415" t="str">
            <v>Soppform i Kartong Biopak 360ml 25st/pac</v>
          </cell>
          <cell r="D2415" t="str">
            <v>Soppform i Kartong Biopak 360ml 25st/pac</v>
          </cell>
          <cell r="E2415" t="str">
            <v>FRP</v>
          </cell>
          <cell r="F2415">
            <v>64.199999999999989</v>
          </cell>
          <cell r="G2415">
            <v>16</v>
          </cell>
          <cell r="H2415">
            <v>1027.1999999999998</v>
          </cell>
        </row>
        <row r="2416">
          <cell r="B2416">
            <v>2149451</v>
          </cell>
          <cell r="C2416" t="str">
            <v>Soppform i Kartong Biopak 750ml 35st/pac</v>
          </cell>
          <cell r="D2416" t="str">
            <v>Soppform i Kartong Biopak 750ml 35st/pac</v>
          </cell>
          <cell r="E2416" t="str">
            <v>FRP</v>
          </cell>
          <cell r="F2416">
            <v>132.72499999999999</v>
          </cell>
          <cell r="G2416">
            <v>15</v>
          </cell>
          <cell r="H2416">
            <v>1990.875</v>
          </cell>
        </row>
        <row r="2417">
          <cell r="B2417">
            <v>2068442</v>
          </cell>
          <cell r="C2417" t="str">
            <v>Soppskål i kartong BioPak 250ml</v>
          </cell>
          <cell r="D2417" t="str">
            <v>Soppskål i kartong BioPak 250ml</v>
          </cell>
          <cell r="E2417" t="str">
            <v>FRP</v>
          </cell>
          <cell r="F2417">
            <v>104.35</v>
          </cell>
          <cell r="G2417">
            <v>1</v>
          </cell>
          <cell r="H2417">
            <v>104.35</v>
          </cell>
        </row>
        <row r="2418">
          <cell r="B2418">
            <v>2139610</v>
          </cell>
          <cell r="C2418" t="str">
            <v>Sopset MAX Ergo Klick Justerbar Paketart</v>
          </cell>
          <cell r="D2418" t="str">
            <v>Sopset MAX Ergo Klick Justerbar Paketart</v>
          </cell>
          <cell r="E2418" t="str">
            <v>SET</v>
          </cell>
          <cell r="F2418">
            <v>222.5</v>
          </cell>
          <cell r="G2418">
            <v>1</v>
          </cell>
          <cell r="H2418">
            <v>222.5</v>
          </cell>
        </row>
        <row r="2419">
          <cell r="B2419">
            <v>2139592</v>
          </cell>
          <cell r="C2419" t="str">
            <v>Sopset MAX Klick m handledsstöd paketart</v>
          </cell>
          <cell r="D2419" t="str">
            <v>Sopset MAX Klick m handledsstöd paketart</v>
          </cell>
          <cell r="E2419" t="str">
            <v>SET</v>
          </cell>
          <cell r="F2419">
            <v>137.5</v>
          </cell>
          <cell r="G2419">
            <v>1</v>
          </cell>
          <cell r="H2419">
            <v>137.5</v>
          </cell>
        </row>
        <row r="2420">
          <cell r="B2420">
            <v>2009209</v>
          </cell>
          <cell r="C2420" t="str">
            <v>Sopset, grå metall, och borste</v>
          </cell>
          <cell r="D2420" t="str">
            <v>Sopset, grå metall, och borste</v>
          </cell>
          <cell r="E2420" t="str">
            <v>STK</v>
          </cell>
          <cell r="F2420">
            <v>209.85</v>
          </cell>
          <cell r="G2420">
            <v>1</v>
          </cell>
          <cell r="H2420">
            <v>209.85</v>
          </cell>
        </row>
        <row r="2421">
          <cell r="B2421">
            <v>2138837</v>
          </cell>
          <cell r="C2421" t="str">
            <v>Sopskyffel MAX Ergo höj-/sänkbar blå</v>
          </cell>
          <cell r="D2421" t="str">
            <v>Sopskyffel MAX Ergo höj-/sänkbar blå</v>
          </cell>
          <cell r="E2421" t="str">
            <v>STK</v>
          </cell>
          <cell r="F2421">
            <v>101.25</v>
          </cell>
          <cell r="G2421">
            <v>1</v>
          </cell>
          <cell r="H2421">
            <v>101.25</v>
          </cell>
        </row>
        <row r="2422">
          <cell r="B2422">
            <v>2138592</v>
          </cell>
          <cell r="C2422" t="str">
            <v>Sopskyffel MAX Klick</v>
          </cell>
          <cell r="D2422" t="str">
            <v>Sopskyffel MAX Klick</v>
          </cell>
          <cell r="E2422" t="str">
            <v>STK</v>
          </cell>
          <cell r="F2422">
            <v>98.8</v>
          </cell>
          <cell r="G2422">
            <v>1</v>
          </cell>
          <cell r="H2422">
            <v>98.8</v>
          </cell>
        </row>
        <row r="2423">
          <cell r="B2423">
            <v>2137293</v>
          </cell>
          <cell r="C2423" t="str">
            <v>Sopskyffel, halvlångt skaft, blå</v>
          </cell>
          <cell r="D2423" t="str">
            <v>Sopskyffel, halvlångt skaft, blå</v>
          </cell>
          <cell r="E2423" t="str">
            <v>STK</v>
          </cell>
          <cell r="F2423">
            <v>120</v>
          </cell>
          <cell r="G2423">
            <v>1</v>
          </cell>
          <cell r="H2423">
            <v>120</v>
          </cell>
        </row>
        <row r="2424">
          <cell r="B2424">
            <v>2071407</v>
          </cell>
          <cell r="C2424" t="str">
            <v>Sopsäck av återvunnen polyten 40L Vit</v>
          </cell>
          <cell r="D2424" t="str">
            <v>Sopsäck av återvunnen polyten 40L Vit</v>
          </cell>
          <cell r="E2424" t="str">
            <v>RUL</v>
          </cell>
          <cell r="F2424">
            <v>18.5</v>
          </cell>
          <cell r="G2424">
            <v>36</v>
          </cell>
          <cell r="H2424">
            <v>666</v>
          </cell>
        </row>
        <row r="2425">
          <cell r="B2425">
            <v>2071409</v>
          </cell>
          <cell r="C2425" t="str">
            <v>Sopsäck av återvunnen polyten 70L Svart</v>
          </cell>
          <cell r="D2425" t="str">
            <v>Sopsäck av återvunnen polyten 70L Svart</v>
          </cell>
          <cell r="E2425" t="str">
            <v>RUL</v>
          </cell>
          <cell r="F2425">
            <v>40.25</v>
          </cell>
          <cell r="G2425">
            <v>15</v>
          </cell>
          <cell r="H2425">
            <v>603.75</v>
          </cell>
        </row>
        <row r="2426">
          <cell r="B2426">
            <v>2024272</v>
          </cell>
          <cell r="C2426" t="str">
            <v>Sopsäckshållare Tork Golvställ W1</v>
          </cell>
          <cell r="D2426" t="str">
            <v>Sopsäckshållare Tork Golvställ W1</v>
          </cell>
          <cell r="E2426" t="str">
            <v>STK</v>
          </cell>
          <cell r="F2426">
            <v>566.79999999999984</v>
          </cell>
          <cell r="G2426">
            <v>1</v>
          </cell>
          <cell r="H2426">
            <v>566.79999999999984</v>
          </cell>
        </row>
        <row r="2427">
          <cell r="B2427">
            <v>2022917</v>
          </cell>
          <cell r="C2427" t="str">
            <v>Soptunna Titan, 120 l, grå</v>
          </cell>
          <cell r="D2427" t="str">
            <v>Soptunna Titan, 120 l, grå</v>
          </cell>
          <cell r="E2427" t="str">
            <v>STK</v>
          </cell>
          <cell r="F2427">
            <v>915.42499999999995</v>
          </cell>
          <cell r="G2427">
            <v>1</v>
          </cell>
          <cell r="H2427">
            <v>915.42499999999995</v>
          </cell>
        </row>
        <row r="2428">
          <cell r="B2428">
            <v>2022904</v>
          </cell>
          <cell r="C2428" t="str">
            <v>Soptunna Titan, 85 l, grå</v>
          </cell>
          <cell r="D2428" t="str">
            <v>Soptunna Titan, 85 l, grå</v>
          </cell>
          <cell r="E2428" t="str">
            <v>STK</v>
          </cell>
          <cell r="F2428">
            <v>678.125</v>
          </cell>
          <cell r="G2428">
            <v>1</v>
          </cell>
          <cell r="H2428">
            <v>678.125</v>
          </cell>
        </row>
        <row r="2429">
          <cell r="B2429">
            <v>2022902</v>
          </cell>
          <cell r="C2429" t="str">
            <v>Soptunna Titan, 85 l, svart</v>
          </cell>
          <cell r="D2429" t="str">
            <v>Soptunna Titan, 85 l, svart</v>
          </cell>
          <cell r="E2429" t="str">
            <v>STK</v>
          </cell>
          <cell r="F2429">
            <v>678.125</v>
          </cell>
          <cell r="G2429">
            <v>1</v>
          </cell>
          <cell r="H2429">
            <v>678.125</v>
          </cell>
        </row>
        <row r="2430">
          <cell r="B2430">
            <v>533089</v>
          </cell>
          <cell r="C2430" t="str">
            <v>Spardosa Quick, för diskmedel</v>
          </cell>
          <cell r="D2430" t="str">
            <v>Spardosa Quick, för diskmedel</v>
          </cell>
          <cell r="E2430" t="str">
            <v>STK</v>
          </cell>
          <cell r="F2430">
            <v>34.75</v>
          </cell>
          <cell r="G2430">
            <v>1</v>
          </cell>
          <cell r="H2430">
            <v>34.75</v>
          </cell>
        </row>
        <row r="2431">
          <cell r="B2431">
            <v>615003</v>
          </cell>
          <cell r="C2431" t="str">
            <v>Spartork, 4x5,5cm, oblekt</v>
          </cell>
          <cell r="D2431" t="str">
            <v>Spartork, 4x5,5cm, oblekt</v>
          </cell>
          <cell r="E2431" t="str">
            <v>BOX</v>
          </cell>
          <cell r="F2431">
            <v>20.249999999999996</v>
          </cell>
          <cell r="G2431">
            <v>1</v>
          </cell>
          <cell r="H2431">
            <v>20.249999999999996</v>
          </cell>
        </row>
        <row r="2432">
          <cell r="B2432">
            <v>2101281</v>
          </cell>
          <cell r="C2432" t="str">
            <v>Specialrengöring Cif Citron Skurcreme</v>
          </cell>
          <cell r="D2432" t="str">
            <v>Specialrengöring Cif Citron Skurcreme</v>
          </cell>
          <cell r="E2432" t="str">
            <v>STK</v>
          </cell>
          <cell r="F2432">
            <v>53.75</v>
          </cell>
          <cell r="G2432">
            <v>1</v>
          </cell>
          <cell r="H2432">
            <v>53.75</v>
          </cell>
        </row>
        <row r="2433">
          <cell r="B2433">
            <v>2101280</v>
          </cell>
          <cell r="C2433" t="str">
            <v>Specialrengöring Cif Original Skurcreme</v>
          </cell>
          <cell r="D2433" t="str">
            <v>Specialrengöring Cif Original Skurcreme</v>
          </cell>
          <cell r="E2433" t="str">
            <v>STK</v>
          </cell>
          <cell r="F2433">
            <v>53.75</v>
          </cell>
          <cell r="G2433">
            <v>1</v>
          </cell>
          <cell r="H2433">
            <v>53.75</v>
          </cell>
        </row>
        <row r="2434">
          <cell r="B2434">
            <v>2100390</v>
          </cell>
          <cell r="C2434" t="str">
            <v>Specialrengöring Cif Prof.Rostfritt&amp;Glas</v>
          </cell>
          <cell r="D2434" t="str">
            <v>Specialrengöring Cif Prof.Rostfritt&amp;Glas</v>
          </cell>
          <cell r="E2434" t="str">
            <v>STK</v>
          </cell>
          <cell r="F2434">
            <v>45.774999999999991</v>
          </cell>
          <cell r="G2434">
            <v>6</v>
          </cell>
          <cell r="H2434">
            <v>274.64999999999998</v>
          </cell>
        </row>
        <row r="2435">
          <cell r="B2435">
            <v>2026711</v>
          </cell>
          <cell r="C2435" t="str">
            <v>Specialrengöring Freedrain, 2,6 kg</v>
          </cell>
          <cell r="D2435" t="str">
            <v>Specialrengöring Freedrain, 2,6 kg</v>
          </cell>
          <cell r="E2435" t="str">
            <v>DNK</v>
          </cell>
          <cell r="F2435">
            <v>862.34999999999991</v>
          </cell>
          <cell r="G2435">
            <v>1</v>
          </cell>
          <cell r="H2435">
            <v>862.34999999999991</v>
          </cell>
        </row>
        <row r="2436">
          <cell r="B2436">
            <v>2064281</v>
          </cell>
          <cell r="C2436" t="str">
            <v>Specialrengöring KBM Steel 500ml</v>
          </cell>
          <cell r="D2436" t="str">
            <v>Specialrengöring KBM Steel 500ml</v>
          </cell>
          <cell r="E2436" t="str">
            <v>FLS</v>
          </cell>
          <cell r="F2436">
            <v>87.2</v>
          </cell>
          <cell r="G2436">
            <v>1</v>
          </cell>
          <cell r="H2436">
            <v>87.2</v>
          </cell>
        </row>
        <row r="2437">
          <cell r="B2437">
            <v>2102253</v>
          </cell>
          <cell r="C2437" t="str">
            <v>Specialrengöring Klorin Original 5L</v>
          </cell>
          <cell r="D2437" t="str">
            <v>Specialrengöring Klorin Original 5L</v>
          </cell>
          <cell r="E2437" t="str">
            <v>STK</v>
          </cell>
          <cell r="F2437">
            <v>201.04999999999998</v>
          </cell>
          <cell r="G2437">
            <v>2</v>
          </cell>
          <cell r="H2437">
            <v>402.09999999999997</v>
          </cell>
        </row>
        <row r="2438">
          <cell r="B2438">
            <v>2099983</v>
          </cell>
          <cell r="C2438" t="str">
            <v>Specialrengöring Nordex Tuggumibort</v>
          </cell>
          <cell r="D2438" t="str">
            <v>Specialrengöring Nordex Tuggumibort</v>
          </cell>
          <cell r="E2438" t="str">
            <v>STK</v>
          </cell>
          <cell r="F2438">
            <v>256.7</v>
          </cell>
          <cell r="G2438">
            <v>1</v>
          </cell>
          <cell r="H2438">
            <v>256.7</v>
          </cell>
        </row>
        <row r="2439">
          <cell r="B2439">
            <v>506063</v>
          </cell>
          <cell r="C2439" t="str">
            <v>Spetspapper, 35x45cm, rektangulär</v>
          </cell>
          <cell r="D2439" t="str">
            <v>Spetspapper, 35x45cm, rektangulär</v>
          </cell>
          <cell r="E2439" t="str">
            <v>FRP</v>
          </cell>
          <cell r="F2439">
            <v>440.54999999999995</v>
          </cell>
          <cell r="G2439">
            <v>4</v>
          </cell>
          <cell r="H2439">
            <v>1762.1999999999998</v>
          </cell>
        </row>
        <row r="2440">
          <cell r="B2440">
            <v>2037474</v>
          </cell>
          <cell r="C2440" t="str">
            <v>Spolarvätska T-Blå, färdigblandad,4 ltr</v>
          </cell>
          <cell r="D2440" t="str">
            <v>Spolarvätska T-Blå, färdigblandad,4 ltr</v>
          </cell>
          <cell r="E2440" t="str">
            <v>STK</v>
          </cell>
          <cell r="F2440">
            <v>95.124999999999986</v>
          </cell>
          <cell r="G2440">
            <v>3</v>
          </cell>
          <cell r="H2440">
            <v>285.37499999999994</v>
          </cell>
        </row>
        <row r="2441">
          <cell r="B2441">
            <v>2037629</v>
          </cell>
          <cell r="C2441" t="str">
            <v>Spolarvätska T-Blå, koncentrerad, 4 ltr</v>
          </cell>
          <cell r="D2441" t="str">
            <v>Spolarvätska T-Blå, koncentrerad, 4 ltr</v>
          </cell>
          <cell r="E2441" t="str">
            <v>STK</v>
          </cell>
          <cell r="F2441">
            <v>220.79999999999998</v>
          </cell>
          <cell r="G2441">
            <v>1</v>
          </cell>
          <cell r="H2441">
            <v>220.79999999999998</v>
          </cell>
        </row>
        <row r="2442">
          <cell r="B2442">
            <v>2107068</v>
          </cell>
          <cell r="C2442" t="str">
            <v>Spolvätska Hexafluorine portabel flaska</v>
          </cell>
          <cell r="D2442" t="str">
            <v>Spolvätska Hexafluorine portabel flaska</v>
          </cell>
          <cell r="E2442" t="str">
            <v>STK</v>
          </cell>
          <cell r="F2442">
            <v>4237.5</v>
          </cell>
          <cell r="G2442">
            <v>1</v>
          </cell>
          <cell r="H2442">
            <v>4237.5</v>
          </cell>
        </row>
        <row r="2443">
          <cell r="B2443">
            <v>2020972</v>
          </cell>
          <cell r="C2443" t="str">
            <v>Sprayflaska 600 ml, med lång trigger,röd</v>
          </cell>
          <cell r="D2443" t="str">
            <v>Sprayflaska 600 ml, med lång trigger,röd</v>
          </cell>
          <cell r="E2443" t="str">
            <v>STK</v>
          </cell>
          <cell r="F2443">
            <v>26.45</v>
          </cell>
          <cell r="G2443">
            <v>1</v>
          </cell>
          <cell r="H2443">
            <v>26.45</v>
          </cell>
        </row>
        <row r="2444">
          <cell r="B2444">
            <v>2100404</v>
          </cell>
          <cell r="C2444" t="str">
            <v>Sprayflaska HT</v>
          </cell>
          <cell r="D2444" t="str">
            <v>Sprayflaska HT</v>
          </cell>
          <cell r="E2444" t="str">
            <v>STK</v>
          </cell>
          <cell r="F2444">
            <v>35.950000000000003</v>
          </cell>
          <cell r="G2444">
            <v>1</v>
          </cell>
          <cell r="H2444">
            <v>35.950000000000003</v>
          </cell>
        </row>
        <row r="2445">
          <cell r="B2445">
            <v>2064275</v>
          </cell>
          <cell r="C2445" t="str">
            <v>Sprayflaska KBM Text Brukslösning Gul tr</v>
          </cell>
          <cell r="D2445" t="str">
            <v>Sprayflaska KBM Text Brukslösning Gul tr</v>
          </cell>
          <cell r="E2445" t="str">
            <v>STK</v>
          </cell>
          <cell r="F2445">
            <v>55.35</v>
          </cell>
          <cell r="G2445">
            <v>1</v>
          </cell>
          <cell r="H2445">
            <v>55.35</v>
          </cell>
        </row>
        <row r="2446">
          <cell r="B2446">
            <v>2070586</v>
          </cell>
          <cell r="C2446" t="str">
            <v>Sprayflaska KBM, Text Allrent Blå 600ml</v>
          </cell>
          <cell r="D2446" t="str">
            <v>Sprayflaska KBM, Text Allrent Blå 600ml</v>
          </cell>
          <cell r="E2446" t="str">
            <v>STK</v>
          </cell>
          <cell r="F2446">
            <v>55.35</v>
          </cell>
          <cell r="G2446">
            <v>1</v>
          </cell>
          <cell r="H2446">
            <v>55.35</v>
          </cell>
        </row>
        <row r="2447">
          <cell r="B2447">
            <v>2070589</v>
          </cell>
          <cell r="C2447" t="str">
            <v>Sprayflaska KBM, Text Sanitet Röd 600ml</v>
          </cell>
          <cell r="D2447" t="str">
            <v>Sprayflaska KBM, Text Sanitet Röd 600ml</v>
          </cell>
          <cell r="E2447" t="str">
            <v>STK</v>
          </cell>
          <cell r="F2447">
            <v>55.35</v>
          </cell>
          <cell r="G2447">
            <v>1</v>
          </cell>
          <cell r="H2447">
            <v>55.35</v>
          </cell>
        </row>
        <row r="2448">
          <cell r="B2448">
            <v>2032658</v>
          </cell>
          <cell r="C2448" t="str">
            <v>Sprayflaska Maxi, gul</v>
          </cell>
          <cell r="D2448" t="str">
            <v>Sprayflaska Maxi, gul</v>
          </cell>
          <cell r="E2448" t="str">
            <v>STK</v>
          </cell>
          <cell r="F2448">
            <v>26.45</v>
          </cell>
          <cell r="G2448">
            <v>1</v>
          </cell>
          <cell r="H2448">
            <v>26.45</v>
          </cell>
        </row>
        <row r="2449">
          <cell r="B2449">
            <v>2069863</v>
          </cell>
          <cell r="C2449" t="str">
            <v>Sprayflaska med brännskadegel, 100 ml</v>
          </cell>
          <cell r="D2449" t="str">
            <v>Sprayflaska med brännskadegel, 100 ml</v>
          </cell>
          <cell r="E2449" t="str">
            <v>STK</v>
          </cell>
          <cell r="F2449">
            <v>216.84999999999997</v>
          </cell>
          <cell r="G2449">
            <v>1</v>
          </cell>
          <cell r="H2449">
            <v>216.84999999999997</v>
          </cell>
        </row>
        <row r="2450">
          <cell r="B2450">
            <v>2044735</v>
          </cell>
          <cell r="C2450" t="str">
            <v>Sprayflaska Nu-Bio Scrub 600 ml</v>
          </cell>
          <cell r="D2450" t="str">
            <v>Sprayflaska Nu-Bio Scrub 600 ml</v>
          </cell>
          <cell r="E2450" t="str">
            <v>FLS</v>
          </cell>
          <cell r="F2450">
            <v>40.25</v>
          </cell>
          <cell r="G2450">
            <v>10</v>
          </cell>
          <cell r="H2450">
            <v>402.5</v>
          </cell>
        </row>
        <row r="2451">
          <cell r="B2451">
            <v>2044734</v>
          </cell>
          <cell r="C2451" t="str">
            <v>Sprayflaska Nu-Smell Plus 600 ml</v>
          </cell>
          <cell r="D2451" t="str">
            <v>Sprayflaska Nu-Smell Plus 600 ml</v>
          </cell>
          <cell r="E2451" t="str">
            <v>FLS</v>
          </cell>
          <cell r="F2451">
            <v>42.274999999999999</v>
          </cell>
          <cell r="G2451">
            <v>1</v>
          </cell>
          <cell r="H2451">
            <v>42.274999999999999</v>
          </cell>
        </row>
        <row r="2452">
          <cell r="B2452">
            <v>533269</v>
          </cell>
          <cell r="C2452" t="str">
            <v>Sprayflaska Scb-16-Esd, 480 ml, antistat</v>
          </cell>
          <cell r="D2452" t="str">
            <v>Sprayflaska Scb-16-Esd, 480 ml, antistat</v>
          </cell>
          <cell r="E2452" t="str">
            <v>STK</v>
          </cell>
          <cell r="F2452">
            <v>542.5</v>
          </cell>
          <cell r="G2452">
            <v>1</v>
          </cell>
          <cell r="H2452">
            <v>542.5</v>
          </cell>
        </row>
        <row r="2453">
          <cell r="B2453">
            <v>2035025</v>
          </cell>
          <cell r="C2453" t="str">
            <v>Sprayflaska, 0.25 Liter</v>
          </cell>
          <cell r="D2453" t="str">
            <v>Sprayflaska, 0.25 Liter</v>
          </cell>
          <cell r="E2453" t="str">
            <v>STK</v>
          </cell>
          <cell r="F2453">
            <v>42.074999999999996</v>
          </cell>
          <cell r="G2453">
            <v>1</v>
          </cell>
          <cell r="H2453">
            <v>42.074999999999996</v>
          </cell>
        </row>
        <row r="2454">
          <cell r="B2454">
            <v>2036365</v>
          </cell>
          <cell r="C2454" t="str">
            <v>Sprayflaska, 1 lit, med lång trigger,röd</v>
          </cell>
          <cell r="D2454" t="str">
            <v>Sprayflaska, 1 lit, med lång trigger,röd</v>
          </cell>
          <cell r="E2454" t="str">
            <v>STK</v>
          </cell>
          <cell r="F2454">
            <v>108.24999999999999</v>
          </cell>
          <cell r="G2454">
            <v>1</v>
          </cell>
          <cell r="H2454">
            <v>108.24999999999999</v>
          </cell>
        </row>
        <row r="2455">
          <cell r="B2455">
            <v>2023256</v>
          </cell>
          <cell r="C2455" t="str">
            <v>Sprayflaska, 500 ml, dubbelverkande</v>
          </cell>
          <cell r="D2455" t="str">
            <v>Sprayflaska, 500 ml, dubbelverkande</v>
          </cell>
          <cell r="E2455" t="str">
            <v>STK</v>
          </cell>
          <cell r="F2455">
            <v>125.05</v>
          </cell>
          <cell r="G2455">
            <v>1</v>
          </cell>
          <cell r="H2455">
            <v>125.05</v>
          </cell>
        </row>
        <row r="2456">
          <cell r="B2456">
            <v>533190</v>
          </cell>
          <cell r="C2456" t="str">
            <v>Sprayflaska, 600 ml, basic, 600 ml, blå</v>
          </cell>
          <cell r="D2456" t="str">
            <v>Sprayflaska, 600 ml, basic, 600 ml, blå</v>
          </cell>
          <cell r="E2456" t="str">
            <v>STK</v>
          </cell>
          <cell r="F2456">
            <v>26.45</v>
          </cell>
          <cell r="G2456">
            <v>1</v>
          </cell>
          <cell r="H2456">
            <v>26.45</v>
          </cell>
        </row>
        <row r="2457">
          <cell r="B2457">
            <v>2037638</v>
          </cell>
          <cell r="C2457" t="str">
            <v>Sprayflaska, 600 ml, m lång trigger,grön</v>
          </cell>
          <cell r="D2457" t="str">
            <v>Sprayflaska, 600 ml, m lång trigger,grön</v>
          </cell>
          <cell r="E2457" t="str">
            <v>STK</v>
          </cell>
          <cell r="F2457">
            <v>26.45</v>
          </cell>
          <cell r="G2457">
            <v>1</v>
          </cell>
          <cell r="H2457">
            <v>26.45</v>
          </cell>
        </row>
        <row r="2458">
          <cell r="B2458">
            <v>2124274</v>
          </cell>
          <cell r="C2458" t="str">
            <v>Spraymunstycke till KBM Lifeclean ytdes.</v>
          </cell>
          <cell r="D2458" t="str">
            <v>Spraymunstycke till KBM Lifeclean ytdes.</v>
          </cell>
          <cell r="E2458" t="str">
            <v>STK</v>
          </cell>
          <cell r="F2458">
            <v>27.974999999999998</v>
          </cell>
          <cell r="G2458">
            <v>1</v>
          </cell>
          <cell r="H2458">
            <v>27.974999999999998</v>
          </cell>
        </row>
        <row r="2459">
          <cell r="B2459">
            <v>2033558</v>
          </cell>
          <cell r="C2459" t="str">
            <v>Spraypistol, justerbart munstycke</v>
          </cell>
          <cell r="D2459" t="str">
            <v>Spraypistol, justerbart munstycke</v>
          </cell>
          <cell r="E2459" t="str">
            <v>STK</v>
          </cell>
          <cell r="F2459">
            <v>65.324999999999989</v>
          </cell>
          <cell r="G2459">
            <v>1</v>
          </cell>
          <cell r="H2459">
            <v>65.324999999999989</v>
          </cell>
        </row>
        <row r="2460">
          <cell r="B2460">
            <v>2071507</v>
          </cell>
          <cell r="C2460" t="str">
            <v>Spraypistol, till KBM flaska 1L</v>
          </cell>
          <cell r="D2460" t="str">
            <v>Spraypistol, till KBM flaska 1L</v>
          </cell>
          <cell r="E2460" t="str">
            <v>STK</v>
          </cell>
          <cell r="F2460">
            <v>15.749999999999998</v>
          </cell>
          <cell r="G2460">
            <v>1</v>
          </cell>
          <cell r="H2460">
            <v>15.749999999999998</v>
          </cell>
        </row>
        <row r="2461">
          <cell r="B2461">
            <v>2100660</v>
          </cell>
          <cell r="C2461" t="str">
            <v>Spraytrigger t sprayflaska Blå 600ml</v>
          </cell>
          <cell r="D2461" t="str">
            <v>Spraytrigger t sprayflaska Blå 600ml</v>
          </cell>
          <cell r="E2461" t="str">
            <v>STK</v>
          </cell>
          <cell r="F2461">
            <v>21.4</v>
          </cell>
          <cell r="G2461">
            <v>1</v>
          </cell>
          <cell r="H2461">
            <v>21.4</v>
          </cell>
        </row>
        <row r="2462">
          <cell r="B2462">
            <v>2130088</v>
          </cell>
          <cell r="C2462" t="str">
            <v>Spruta BD Plastipak 3-komponent 1ml</v>
          </cell>
          <cell r="D2462" t="str">
            <v>Spruta BD Plastipak 3-komponent 1ml</v>
          </cell>
          <cell r="E2462" t="str">
            <v>FRP</v>
          </cell>
          <cell r="F2462">
            <v>264.59999999999997</v>
          </cell>
          <cell r="G2462">
            <v>1</v>
          </cell>
          <cell r="H2462">
            <v>264.59999999999997</v>
          </cell>
        </row>
        <row r="2463">
          <cell r="B2463">
            <v>2130068</v>
          </cell>
          <cell r="C2463" t="str">
            <v>Spruta fylld BD PosiFlush 10ml 0,9% NaCl</v>
          </cell>
          <cell r="D2463" t="str">
            <v>Spruta fylld BD PosiFlush 10ml 0,9% NaCl</v>
          </cell>
          <cell r="E2463" t="str">
            <v>FRP</v>
          </cell>
          <cell r="F2463">
            <v>555.22500000000002</v>
          </cell>
          <cell r="G2463">
            <v>1</v>
          </cell>
          <cell r="H2463">
            <v>555.22500000000002</v>
          </cell>
        </row>
        <row r="2464">
          <cell r="B2464">
            <v>2040282</v>
          </cell>
          <cell r="C2464" t="str">
            <v>Sprutfat 65 Vit 180x90x19mm</v>
          </cell>
          <cell r="D2464" t="str">
            <v>Sprutfat 65 Vit 180x90x19mm</v>
          </cell>
          <cell r="E2464" t="str">
            <v>FRP</v>
          </cell>
          <cell r="F2464">
            <v>160.5</v>
          </cell>
          <cell r="G2464">
            <v>1</v>
          </cell>
          <cell r="H2464">
            <v>160.5</v>
          </cell>
        </row>
        <row r="2465">
          <cell r="B2465">
            <v>2031781</v>
          </cell>
          <cell r="C2465" t="str">
            <v>Squeegee Vikan, joint, db, red 40cm</v>
          </cell>
          <cell r="D2465" t="str">
            <v>Squeegee Vikan, joint, db, red 40cm</v>
          </cell>
          <cell r="E2465" t="str">
            <v>STK</v>
          </cell>
          <cell r="F2465">
            <v>280.82499999999999</v>
          </cell>
          <cell r="G2465">
            <v>1</v>
          </cell>
          <cell r="H2465">
            <v>280.82499999999999</v>
          </cell>
        </row>
        <row r="2466">
          <cell r="B2466">
            <v>2023908</v>
          </cell>
          <cell r="C2466" t="str">
            <v>S-Skena Unger Gummi t fönsterskrapa 15cm</v>
          </cell>
          <cell r="D2466" t="str">
            <v>S-Skena Unger Gummi t fönsterskrapa 15cm</v>
          </cell>
          <cell r="E2466" t="str">
            <v>STK</v>
          </cell>
          <cell r="F2466">
            <v>74.95</v>
          </cell>
          <cell r="G2466">
            <v>1</v>
          </cell>
          <cell r="H2466">
            <v>74.95</v>
          </cell>
        </row>
        <row r="2467">
          <cell r="B2467">
            <v>2023910</v>
          </cell>
          <cell r="C2467" t="str">
            <v>S-Skena Unger Gummi t fönsterskrapa 35cm</v>
          </cell>
          <cell r="D2467" t="str">
            <v>S-Skena Unger Gummi t fönsterskrapa 35cm</v>
          </cell>
          <cell r="E2467" t="str">
            <v>STK</v>
          </cell>
          <cell r="F2467">
            <v>114.45</v>
          </cell>
          <cell r="G2467">
            <v>1</v>
          </cell>
          <cell r="H2467">
            <v>114.45</v>
          </cell>
        </row>
        <row r="2468">
          <cell r="B2468">
            <v>2051582</v>
          </cell>
          <cell r="C2468" t="str">
            <v>Stand Tork Hygiene, svart</v>
          </cell>
          <cell r="D2468" t="str">
            <v>Stand Tork Hygiene, svart</v>
          </cell>
          <cell r="E2468" t="str">
            <v>STK</v>
          </cell>
          <cell r="F2468">
            <v>5127</v>
          </cell>
          <cell r="G2468">
            <v>1</v>
          </cell>
          <cell r="H2468">
            <v>5127</v>
          </cell>
        </row>
        <row r="2469">
          <cell r="B2469">
            <v>2005272</v>
          </cell>
          <cell r="C2469" t="str">
            <v>Starter Pack Tork Centrumm M2 vit</v>
          </cell>
          <cell r="D2469" t="str">
            <v>Starter Pack Tork Centrumm M2 vit</v>
          </cell>
          <cell r="E2469" t="str">
            <v>STK</v>
          </cell>
          <cell r="F2469">
            <v>1080.3249999999998</v>
          </cell>
          <cell r="G2469">
            <v>1</v>
          </cell>
          <cell r="H2469">
            <v>1080.3249999999998</v>
          </cell>
        </row>
        <row r="2470">
          <cell r="B2470">
            <v>2005271</v>
          </cell>
          <cell r="C2470" t="str">
            <v>Starter Pack Tork Mini Centrumm M1 vit</v>
          </cell>
          <cell r="D2470" t="str">
            <v>Starter Pack Tork Mini Centrumm M1 vit</v>
          </cell>
          <cell r="E2470" t="str">
            <v>STK</v>
          </cell>
          <cell r="F2470">
            <v>742.47500000000002</v>
          </cell>
          <cell r="G2470">
            <v>1</v>
          </cell>
          <cell r="H2470">
            <v>742.47500000000002</v>
          </cell>
        </row>
        <row r="2471">
          <cell r="B2471">
            <v>2120507</v>
          </cell>
          <cell r="C2471" t="str">
            <v>Stativ kardborre Vikan 40cm Svart</v>
          </cell>
          <cell r="D2471" t="str">
            <v>Stativ kardborre Vikan 40cm Svart</v>
          </cell>
          <cell r="E2471" t="str">
            <v>STK</v>
          </cell>
          <cell r="F2471">
            <v>173.54999999999998</v>
          </cell>
          <cell r="G2471">
            <v>1</v>
          </cell>
          <cell r="H2471">
            <v>173.54999999999998</v>
          </cell>
        </row>
        <row r="2472">
          <cell r="B2472">
            <v>2075030</v>
          </cell>
          <cell r="C2472" t="str">
            <v>Stativ KBM Classic Moppstativ 120cm</v>
          </cell>
          <cell r="D2472" t="str">
            <v>Stativ KBM Classic Moppstativ 120cm</v>
          </cell>
          <cell r="E2472" t="str">
            <v>STK</v>
          </cell>
          <cell r="F2472">
            <v>547.04999999999995</v>
          </cell>
          <cell r="G2472">
            <v>1</v>
          </cell>
          <cell r="H2472">
            <v>547.04999999999995</v>
          </cell>
        </row>
        <row r="2473">
          <cell r="B2473">
            <v>2137690</v>
          </cell>
          <cell r="C2473" t="str">
            <v>Stativ KBM Classic Moppstativ 30cm</v>
          </cell>
          <cell r="D2473" t="str">
            <v>Stativ KBM Classic Moppstativ 30cm</v>
          </cell>
          <cell r="E2473" t="str">
            <v>STK</v>
          </cell>
          <cell r="F2473">
            <v>213.77500000000001</v>
          </cell>
          <cell r="G2473">
            <v>1</v>
          </cell>
          <cell r="H2473">
            <v>213.77500000000001</v>
          </cell>
        </row>
        <row r="2474">
          <cell r="B2474">
            <v>2137691</v>
          </cell>
          <cell r="C2474" t="str">
            <v>Stativ KBM Classic Moppstativ 40cm</v>
          </cell>
          <cell r="D2474" t="str">
            <v>Stativ KBM Classic Moppstativ 40cm</v>
          </cell>
          <cell r="E2474" t="str">
            <v>STK</v>
          </cell>
          <cell r="F2474">
            <v>227.8</v>
          </cell>
          <cell r="G2474">
            <v>1</v>
          </cell>
          <cell r="H2474">
            <v>227.8</v>
          </cell>
        </row>
        <row r="2475">
          <cell r="B2475">
            <v>2137692</v>
          </cell>
          <cell r="C2475" t="str">
            <v>Stativ KBM Classic Moppstativ 60cm</v>
          </cell>
          <cell r="D2475" t="str">
            <v>Stativ KBM Classic Moppstativ 60cm</v>
          </cell>
          <cell r="E2475" t="str">
            <v>STK</v>
          </cell>
          <cell r="F2475">
            <v>309.7</v>
          </cell>
          <cell r="G2475">
            <v>1</v>
          </cell>
          <cell r="H2475">
            <v>309.7</v>
          </cell>
        </row>
        <row r="2476">
          <cell r="B2476">
            <v>2101152</v>
          </cell>
          <cell r="C2476" t="str">
            <v>Stativ Velcro KBM Klister Ovan 10/fp</v>
          </cell>
          <cell r="D2476" t="str">
            <v>Stativ Velcro KBM Klister Ovan 10/fp</v>
          </cell>
          <cell r="E2476" t="str">
            <v>FRP</v>
          </cell>
          <cell r="F2476">
            <v>49.725000000000001</v>
          </cell>
          <cell r="G2476">
            <v>1</v>
          </cell>
          <cell r="H2476">
            <v>49.725000000000001</v>
          </cell>
        </row>
        <row r="2477">
          <cell r="B2477">
            <v>2102187</v>
          </cell>
          <cell r="C2477" t="str">
            <v>Stativ/Skaft för KBM interiörmopp 73 cm</v>
          </cell>
          <cell r="D2477" t="str">
            <v>Stativ/Skaft för KBM interiörmopp 73 cm</v>
          </cell>
          <cell r="E2477" t="str">
            <v>STK</v>
          </cell>
          <cell r="F2477">
            <v>206.55</v>
          </cell>
          <cell r="G2477">
            <v>1</v>
          </cell>
          <cell r="H2477">
            <v>206.55</v>
          </cell>
        </row>
        <row r="2478">
          <cell r="B2478">
            <v>2038793</v>
          </cell>
          <cell r="C2478" t="str">
            <v>Stengolvrengöring Steinfix 50, 1 lit</v>
          </cell>
          <cell r="D2478" t="str">
            <v>Stengolvrengöring Steinfix 50, 1 lit</v>
          </cell>
          <cell r="E2478" t="str">
            <v>STK</v>
          </cell>
          <cell r="F2478">
            <v>386.67499999999995</v>
          </cell>
          <cell r="G2478">
            <v>1</v>
          </cell>
          <cell r="H2478">
            <v>386.67499999999995</v>
          </cell>
        </row>
        <row r="2479">
          <cell r="B2479">
            <v>2026778</v>
          </cell>
          <cell r="C2479" t="str">
            <v>Stengolvrengöring Steinfix 60, 5 lit</v>
          </cell>
          <cell r="D2479" t="str">
            <v>Stengolvrengöring Steinfix 60, 5 lit</v>
          </cell>
          <cell r="E2479" t="str">
            <v>DNK</v>
          </cell>
          <cell r="F2479">
            <v>635.27499999999998</v>
          </cell>
          <cell r="G2479">
            <v>3</v>
          </cell>
          <cell r="H2479">
            <v>1905.8249999999998</v>
          </cell>
        </row>
        <row r="2480">
          <cell r="B2480">
            <v>2116696</v>
          </cell>
          <cell r="C2480" t="str">
            <v>Sterisol Ultra Hair &amp; Body 5 l, perf</v>
          </cell>
          <cell r="D2480" t="str">
            <v>Sterisol Ultra Hair &amp; Body 5 l, perf</v>
          </cell>
          <cell r="E2480" t="str">
            <v>STK</v>
          </cell>
          <cell r="F2480">
            <v>117.00339999999998</v>
          </cell>
          <cell r="G2480">
            <v>1</v>
          </cell>
          <cell r="H2480">
            <v>117.00339999999998</v>
          </cell>
        </row>
        <row r="2481">
          <cell r="B2481">
            <v>2116688</v>
          </cell>
          <cell r="C2481" t="str">
            <v>Sterisol Ultra Hair &amp; Body 700ml, perf</v>
          </cell>
          <cell r="D2481" t="str">
            <v>Sterisol Ultra Hair &amp; Body 700ml, perf</v>
          </cell>
          <cell r="E2481" t="str">
            <v>STK</v>
          </cell>
          <cell r="F2481">
            <v>92.149999999999991</v>
          </cell>
          <cell r="G2481">
            <v>1</v>
          </cell>
          <cell r="H2481">
            <v>92.149999999999991</v>
          </cell>
        </row>
        <row r="2482">
          <cell r="B2482">
            <v>2135020</v>
          </cell>
          <cell r="C2482" t="str">
            <v>Stetoskop Handsfree scope 40mm</v>
          </cell>
          <cell r="D2482" t="str">
            <v>Stetoskop Handsfree scope 40mm</v>
          </cell>
          <cell r="E2482" t="str">
            <v>STK</v>
          </cell>
          <cell r="F2482">
            <v>447.5</v>
          </cell>
          <cell r="G2482">
            <v>1</v>
          </cell>
          <cell r="H2482">
            <v>447.5</v>
          </cell>
        </row>
        <row r="2483">
          <cell r="B2483">
            <v>2072017</v>
          </cell>
          <cell r="C2483" t="str">
            <v>Stick/skärskyddshandske 15-4 Puncture Soft 10</v>
          </cell>
          <cell r="D2483" t="str">
            <v>Stick/skärskyddshandske 15-4 Puncture Soft 10</v>
          </cell>
          <cell r="E2483" t="str">
            <v>PAR</v>
          </cell>
          <cell r="F2483">
            <v>607</v>
          </cell>
          <cell r="G2483">
            <v>6</v>
          </cell>
          <cell r="H2483">
            <v>3642</v>
          </cell>
        </row>
        <row r="2484">
          <cell r="B2484">
            <v>2072018</v>
          </cell>
          <cell r="C2484" t="str">
            <v>Stick/skärskyddshandske 15-4 Puncture Soft 11</v>
          </cell>
          <cell r="D2484" t="str">
            <v>Stick/skärskyddshandske 15-4 Puncture Soft 11</v>
          </cell>
          <cell r="E2484" t="str">
            <v>PAR</v>
          </cell>
          <cell r="F2484">
            <v>607</v>
          </cell>
          <cell r="G2484">
            <v>6</v>
          </cell>
          <cell r="H2484">
            <v>3642</v>
          </cell>
        </row>
        <row r="2485">
          <cell r="B2485">
            <v>2072019</v>
          </cell>
          <cell r="C2485" t="str">
            <v>Stick/skärskyddshandske 15-4 Puncture Soft 12</v>
          </cell>
          <cell r="D2485" t="str">
            <v>Stick/skärskyddshandske 15-4 Puncture Soft 12</v>
          </cell>
          <cell r="E2485" t="str">
            <v>PAR</v>
          </cell>
          <cell r="F2485">
            <v>607</v>
          </cell>
          <cell r="G2485">
            <v>6</v>
          </cell>
          <cell r="H2485">
            <v>3642</v>
          </cell>
        </row>
        <row r="2486">
          <cell r="B2486">
            <v>2072014</v>
          </cell>
          <cell r="C2486" t="str">
            <v>Stick/skärskyddshandske 15-4 Puncture Soft 7</v>
          </cell>
          <cell r="D2486" t="str">
            <v>Stick/skärskyddshandske 15-4 Puncture Soft 7</v>
          </cell>
          <cell r="E2486" t="str">
            <v>PAR</v>
          </cell>
          <cell r="F2486">
            <v>607</v>
          </cell>
          <cell r="G2486">
            <v>6</v>
          </cell>
          <cell r="H2486">
            <v>3642</v>
          </cell>
        </row>
        <row r="2487">
          <cell r="B2487">
            <v>2072015</v>
          </cell>
          <cell r="C2487" t="str">
            <v>Stick/skärskyddshandske 15-4 Puncture Soft 8</v>
          </cell>
          <cell r="D2487" t="str">
            <v>Stick/skärskyddshandske 15-4 Puncture Soft 8</v>
          </cell>
          <cell r="E2487" t="str">
            <v>PAR</v>
          </cell>
          <cell r="F2487">
            <v>607</v>
          </cell>
          <cell r="G2487">
            <v>6</v>
          </cell>
          <cell r="H2487">
            <v>3642</v>
          </cell>
        </row>
        <row r="2488">
          <cell r="B2488">
            <v>2072016</v>
          </cell>
          <cell r="C2488" t="str">
            <v>Stick/skärskyddshandske 15-4 Puncture Soft 9</v>
          </cell>
          <cell r="D2488" t="str">
            <v>Stick/skärskyddshandske 15-4 Puncture Soft 9</v>
          </cell>
          <cell r="E2488" t="str">
            <v>PAR</v>
          </cell>
          <cell r="F2488">
            <v>607</v>
          </cell>
          <cell r="G2488">
            <v>6</v>
          </cell>
          <cell r="H2488">
            <v>3642</v>
          </cell>
        </row>
        <row r="2489">
          <cell r="B2489">
            <v>2059767</v>
          </cell>
          <cell r="C2489" t="str">
            <v>Stickad vante Worksafe L71-722 10-11</v>
          </cell>
          <cell r="D2489" t="str">
            <v>Stickad vante Worksafe L71-722 10-11</v>
          </cell>
          <cell r="E2489" t="str">
            <v>PAR</v>
          </cell>
          <cell r="F2489">
            <v>7.2249999999999996</v>
          </cell>
          <cell r="G2489">
            <v>12</v>
          </cell>
          <cell r="H2489">
            <v>86.699999999999989</v>
          </cell>
        </row>
        <row r="2490">
          <cell r="B2490">
            <v>2059765</v>
          </cell>
          <cell r="C2490" t="str">
            <v>Stickad vante Worksafe L71-722 6-7</v>
          </cell>
          <cell r="D2490" t="str">
            <v>Stickad vante Worksafe L71-722 6-7</v>
          </cell>
          <cell r="E2490" t="str">
            <v>PAR</v>
          </cell>
          <cell r="F2490">
            <v>7.2249999999999996</v>
          </cell>
          <cell r="G2490">
            <v>12</v>
          </cell>
          <cell r="H2490">
            <v>86.699999999999989</v>
          </cell>
        </row>
        <row r="2491">
          <cell r="B2491">
            <v>2059766</v>
          </cell>
          <cell r="C2491" t="str">
            <v>Stickad vante Worksafe L71-722 8-9</v>
          </cell>
          <cell r="D2491" t="str">
            <v>Stickad vante Worksafe L71-722 8-9</v>
          </cell>
          <cell r="E2491" t="str">
            <v>PAR</v>
          </cell>
          <cell r="F2491">
            <v>7.2249999999999996</v>
          </cell>
          <cell r="G2491">
            <v>12</v>
          </cell>
          <cell r="H2491">
            <v>86.699999999999989</v>
          </cell>
        </row>
        <row r="2492">
          <cell r="B2492">
            <v>2030218</v>
          </cell>
          <cell r="C2492" t="str">
            <v>Stål- och metallputs Chromol, 0,5 l</v>
          </cell>
          <cell r="D2492" t="str">
            <v>Stål- och metallputs Chromol, 0,5 l</v>
          </cell>
          <cell r="E2492" t="str">
            <v>FLS</v>
          </cell>
          <cell r="F2492">
            <v>342.25</v>
          </cell>
          <cell r="G2492">
            <v>1</v>
          </cell>
          <cell r="H2492">
            <v>342.25</v>
          </cell>
        </row>
        <row r="2493">
          <cell r="B2493">
            <v>2016887</v>
          </cell>
          <cell r="C2493" t="str">
            <v>Stålboll standard 60g ej rostfri</v>
          </cell>
          <cell r="D2493" t="str">
            <v>Stålboll standard 60g ej rostfri</v>
          </cell>
          <cell r="E2493" t="str">
            <v>STK</v>
          </cell>
          <cell r="F2493">
            <v>9.15</v>
          </cell>
          <cell r="G2493">
            <v>10</v>
          </cell>
          <cell r="H2493">
            <v>91.5</v>
          </cell>
        </row>
        <row r="2494">
          <cell r="B2494">
            <v>533807</v>
          </cell>
          <cell r="C2494" t="str">
            <v>Stålboll, 60g, rostfri</v>
          </cell>
          <cell r="D2494" t="str">
            <v>Stålboll, 60g, rostfri</v>
          </cell>
          <cell r="E2494" t="str">
            <v>STK</v>
          </cell>
          <cell r="F2494">
            <v>2.4534000000000002</v>
          </cell>
          <cell r="G2494">
            <v>10</v>
          </cell>
          <cell r="H2494">
            <v>24.534000000000002</v>
          </cell>
        </row>
        <row r="2495">
          <cell r="B2495">
            <v>2028210</v>
          </cell>
          <cell r="C2495" t="str">
            <v>Stålglans Activa Steelcare, 500 ml</v>
          </cell>
          <cell r="D2495" t="str">
            <v>Stålglans Activa Steelcare, 500 ml</v>
          </cell>
          <cell r="E2495" t="str">
            <v>FLS</v>
          </cell>
          <cell r="F2495">
            <v>118.24999999999999</v>
          </cell>
          <cell r="G2495">
            <v>12</v>
          </cell>
          <cell r="H2495">
            <v>1418.9999999999998</v>
          </cell>
        </row>
        <row r="2496">
          <cell r="B2496">
            <v>531162</v>
          </cell>
          <cell r="C2496" t="str">
            <v>Stålglans Suma Inox D7.1, 750 ml, spray</v>
          </cell>
          <cell r="D2496" t="str">
            <v>Stålglans Suma Inox D7.1, 750 ml, spray</v>
          </cell>
          <cell r="E2496" t="str">
            <v>FLS</v>
          </cell>
          <cell r="F2496">
            <v>418.40000000000003</v>
          </cell>
          <cell r="G2496">
            <v>1</v>
          </cell>
          <cell r="H2496">
            <v>418.40000000000003</v>
          </cell>
        </row>
        <row r="2497">
          <cell r="B2497">
            <v>2065307</v>
          </cell>
          <cell r="C2497" t="str">
            <v>Stålhandske Niroflex 2000 L</v>
          </cell>
          <cell r="D2497" t="str">
            <v>Stålhandske Niroflex 2000 L</v>
          </cell>
          <cell r="E2497" t="str">
            <v>STK</v>
          </cell>
          <cell r="F2497">
            <v>1350.2749999999999</v>
          </cell>
          <cell r="G2497">
            <v>1</v>
          </cell>
          <cell r="H2497">
            <v>1350.2749999999999</v>
          </cell>
        </row>
        <row r="2498">
          <cell r="B2498">
            <v>2065306</v>
          </cell>
          <cell r="C2498" t="str">
            <v>Stålhandske Niroflex 2000 M</v>
          </cell>
          <cell r="D2498" t="str">
            <v>Stålhandske Niroflex 2000 M</v>
          </cell>
          <cell r="E2498" t="str">
            <v>STK</v>
          </cell>
          <cell r="F2498">
            <v>1350.2749999999999</v>
          </cell>
          <cell r="G2498">
            <v>1</v>
          </cell>
          <cell r="H2498">
            <v>1350.2749999999999</v>
          </cell>
        </row>
        <row r="2499">
          <cell r="B2499">
            <v>2065305</v>
          </cell>
          <cell r="C2499" t="str">
            <v>Stålhandske Niroflex 2000 S</v>
          </cell>
          <cell r="D2499" t="str">
            <v>Stålhandske Niroflex 2000 S</v>
          </cell>
          <cell r="E2499" t="str">
            <v>STK</v>
          </cell>
          <cell r="F2499">
            <v>1350.2749999999999</v>
          </cell>
          <cell r="G2499">
            <v>1</v>
          </cell>
          <cell r="H2499">
            <v>1350.2749999999999</v>
          </cell>
        </row>
        <row r="2500">
          <cell r="B2500">
            <v>2065304</v>
          </cell>
          <cell r="C2500" t="str">
            <v>Stålhandske Niroflex 2000 XS</v>
          </cell>
          <cell r="D2500" t="str">
            <v>Stålhandske Niroflex 2000 XS</v>
          </cell>
          <cell r="E2500" t="str">
            <v>STK</v>
          </cell>
          <cell r="F2500">
            <v>1350.2749999999999</v>
          </cell>
          <cell r="G2500">
            <v>1</v>
          </cell>
          <cell r="H2500">
            <v>1350.2749999999999</v>
          </cell>
        </row>
        <row r="2501">
          <cell r="B2501">
            <v>2050778</v>
          </cell>
          <cell r="C2501" t="str">
            <v>Städbälte Vikur Clean</v>
          </cell>
          <cell r="D2501" t="str">
            <v>Städbälte Vikur Clean</v>
          </cell>
          <cell r="E2501" t="str">
            <v>STK</v>
          </cell>
          <cell r="F2501">
            <v>750.75</v>
          </cell>
          <cell r="G2501">
            <v>1</v>
          </cell>
          <cell r="H2501">
            <v>750.75</v>
          </cell>
        </row>
        <row r="2502">
          <cell r="B2502">
            <v>2049105</v>
          </cell>
          <cell r="C2502" t="str">
            <v>Städbälte, Unger med fack</v>
          </cell>
          <cell r="D2502" t="str">
            <v>Städbälte, Unger med fack</v>
          </cell>
          <cell r="E2502" t="str">
            <v>STK</v>
          </cell>
          <cell r="F2502">
            <v>561.54999999999995</v>
          </cell>
          <cell r="G2502">
            <v>1</v>
          </cell>
          <cell r="H2502">
            <v>561.54999999999995</v>
          </cell>
        </row>
        <row r="2503">
          <cell r="B2503">
            <v>2023364</v>
          </cell>
          <cell r="C2503" t="str">
            <v>Städduk disk- och tork, blå, 335x600 mm</v>
          </cell>
          <cell r="D2503" t="str">
            <v>Städduk disk- och tork, blå, 335x600 mm</v>
          </cell>
          <cell r="E2503" t="str">
            <v>STK</v>
          </cell>
          <cell r="F2503">
            <v>3.9750000000000001</v>
          </cell>
          <cell r="G2503">
            <v>25</v>
          </cell>
          <cell r="H2503">
            <v>99.375</v>
          </cell>
        </row>
        <row r="2504">
          <cell r="B2504">
            <v>2069438</v>
          </cell>
          <cell r="C2504" t="str">
            <v>Städduk KBM Hospital Microduk 22x17cm Gr</v>
          </cell>
          <cell r="D2504" t="str">
            <v>Städduk KBM Hospital Microduk 22x17cm Gr</v>
          </cell>
          <cell r="E2504" t="str">
            <v>STK</v>
          </cell>
          <cell r="F2504">
            <v>15.85</v>
          </cell>
          <cell r="G2504">
            <v>20</v>
          </cell>
          <cell r="H2504">
            <v>317</v>
          </cell>
        </row>
        <row r="2505">
          <cell r="B2505">
            <v>2051152</v>
          </cell>
          <cell r="C2505" t="str">
            <v>Städduk KBM Mini Microduk, blå</v>
          </cell>
          <cell r="D2505" t="str">
            <v>Städduk KBM Mini Microduk, blå</v>
          </cell>
          <cell r="E2505" t="str">
            <v>STK</v>
          </cell>
          <cell r="F2505">
            <v>8.0500000000000007</v>
          </cell>
          <cell r="G2505">
            <v>20</v>
          </cell>
          <cell r="H2505">
            <v>161</v>
          </cell>
        </row>
        <row r="2506">
          <cell r="B2506">
            <v>2038780</v>
          </cell>
          <cell r="C2506" t="str">
            <v>Städduk Lavette Super, grön, hygienduk</v>
          </cell>
          <cell r="D2506" t="str">
            <v>Städduk Lavette Super, grön, hygienduk</v>
          </cell>
          <cell r="E2506" t="str">
            <v>BNT</v>
          </cell>
          <cell r="F2506">
            <v>325.57499999999993</v>
          </cell>
          <cell r="G2506">
            <v>1</v>
          </cell>
          <cell r="H2506">
            <v>325.57499999999993</v>
          </cell>
        </row>
        <row r="2507">
          <cell r="B2507">
            <v>2038808</v>
          </cell>
          <cell r="C2507" t="str">
            <v>Städduk MicroRoll, perf på rulle</v>
          </cell>
          <cell r="D2507" t="str">
            <v>Städduk MicroRoll, perf på rulle</v>
          </cell>
          <cell r="E2507" t="str">
            <v>RUL</v>
          </cell>
          <cell r="F2507">
            <v>122.02619999999999</v>
          </cell>
          <cell r="G2507">
            <v>1</v>
          </cell>
          <cell r="H2507">
            <v>122.02619999999999</v>
          </cell>
        </row>
        <row r="2508">
          <cell r="B2508">
            <v>2137498</v>
          </cell>
          <cell r="C2508" t="str">
            <v>Städduk MicroTuff Base 36x36cm blå</v>
          </cell>
          <cell r="D2508" t="str">
            <v>Städduk MicroTuff Base 36x36cm blå</v>
          </cell>
          <cell r="E2508" t="str">
            <v>FRP</v>
          </cell>
          <cell r="F2508">
            <v>64.424999999999997</v>
          </cell>
          <cell r="G2508">
            <v>1</v>
          </cell>
          <cell r="H2508">
            <v>64.424999999999997</v>
          </cell>
        </row>
        <row r="2509">
          <cell r="B2509">
            <v>2034920</v>
          </cell>
          <cell r="C2509" t="str">
            <v>Städduk PVAmicro, 380x350 mm, blå</v>
          </cell>
          <cell r="D2509" t="str">
            <v>Städduk PVAmicro, 380x350 mm, blå</v>
          </cell>
          <cell r="E2509" t="str">
            <v>STK</v>
          </cell>
          <cell r="F2509">
            <v>29.900000000000002</v>
          </cell>
          <cell r="G2509">
            <v>5</v>
          </cell>
          <cell r="H2509">
            <v>149.5</v>
          </cell>
        </row>
        <row r="2510">
          <cell r="B2510">
            <v>2134876</v>
          </cell>
          <cell r="C2510" t="str">
            <v>Städduk Vileda r-MicronQuick 40x38cm blå</v>
          </cell>
          <cell r="D2510" t="str">
            <v>Städduk Vileda r-MicronQuick 40x38cm blå</v>
          </cell>
          <cell r="E2510" t="str">
            <v>FRP</v>
          </cell>
          <cell r="F2510">
            <v>227.74999999999997</v>
          </cell>
          <cell r="G2510">
            <v>1</v>
          </cell>
          <cell r="H2510">
            <v>227.74999999999997</v>
          </cell>
        </row>
        <row r="2511">
          <cell r="B2511">
            <v>2134878</v>
          </cell>
          <cell r="C2511" t="str">
            <v>Städduk Vileda r-MicronQuick 40x38cm grö</v>
          </cell>
          <cell r="D2511" t="str">
            <v>Städduk Vileda r-MicronQuick 40x38cm grö</v>
          </cell>
          <cell r="E2511" t="str">
            <v>FRP</v>
          </cell>
          <cell r="F2511">
            <v>227.74999999999997</v>
          </cell>
          <cell r="G2511">
            <v>1</v>
          </cell>
          <cell r="H2511">
            <v>227.74999999999997</v>
          </cell>
        </row>
        <row r="2512">
          <cell r="B2512">
            <v>2134877</v>
          </cell>
          <cell r="C2512" t="str">
            <v>Städduk Vileda r-MicronQuick 40x38cm röd</v>
          </cell>
          <cell r="D2512" t="str">
            <v>Städduk Vileda r-MicronQuick 40x38cm röd</v>
          </cell>
          <cell r="E2512" t="str">
            <v>FRP</v>
          </cell>
          <cell r="F2512">
            <v>227.74999999999997</v>
          </cell>
          <cell r="G2512">
            <v>1</v>
          </cell>
          <cell r="H2512">
            <v>227.74999999999997</v>
          </cell>
        </row>
        <row r="2513">
          <cell r="B2513">
            <v>533801</v>
          </cell>
          <cell r="C2513" t="str">
            <v>Städduk Wipro, 360x420mm, blå</v>
          </cell>
          <cell r="D2513" t="str">
            <v>Städduk Wipro, 360x420mm, blå</v>
          </cell>
          <cell r="E2513" t="str">
            <v>STK</v>
          </cell>
          <cell r="F2513">
            <v>19.074999999999999</v>
          </cell>
          <cell r="G2513">
            <v>20</v>
          </cell>
          <cell r="H2513">
            <v>381.5</v>
          </cell>
        </row>
        <row r="2514">
          <cell r="B2514">
            <v>2101984</v>
          </cell>
          <cell r="C2514" t="str">
            <v>Städkit UltraSpeed Mini display</v>
          </cell>
          <cell r="D2514" t="str">
            <v>Städkit UltraSpeed Mini display</v>
          </cell>
          <cell r="E2514" t="str">
            <v>FRP</v>
          </cell>
          <cell r="F2514">
            <v>500.87499999999994</v>
          </cell>
          <cell r="G2514">
            <v>1</v>
          </cell>
          <cell r="H2514">
            <v>500.87499999999994</v>
          </cell>
        </row>
        <row r="2515">
          <cell r="B2515">
            <v>2100160</v>
          </cell>
          <cell r="C2515" t="str">
            <v>Städtillb. Tvättnät m dragsnöre 40x50cm</v>
          </cell>
          <cell r="D2515" t="str">
            <v>Städtillb. Tvättnät m dragsnöre 40x50cm</v>
          </cell>
          <cell r="E2515" t="str">
            <v>STK</v>
          </cell>
          <cell r="F2515">
            <v>140</v>
          </cell>
          <cell r="G2515">
            <v>1</v>
          </cell>
          <cell r="H2515">
            <v>140</v>
          </cell>
        </row>
        <row r="2516">
          <cell r="B2516">
            <v>2102281</v>
          </cell>
          <cell r="C2516" t="str">
            <v>Städtillbehör Dammvippa</v>
          </cell>
          <cell r="D2516" t="str">
            <v>Städtillbehör Dammvippa</v>
          </cell>
          <cell r="E2516" t="str">
            <v>STK</v>
          </cell>
          <cell r="F2516">
            <v>24.249999999999996</v>
          </cell>
          <cell r="G2516">
            <v>1</v>
          </cell>
          <cell r="H2516">
            <v>24.249999999999996</v>
          </cell>
        </row>
        <row r="2517">
          <cell r="B2517">
            <v>2102378</v>
          </cell>
          <cell r="C2517" t="str">
            <v>Städtillbehör Säkerhetsskylt Våta Golv</v>
          </cell>
          <cell r="D2517" t="str">
            <v>Städtillbehör Säkerhetsskylt Våta Golv</v>
          </cell>
          <cell r="E2517" t="str">
            <v>STK</v>
          </cell>
          <cell r="F2517">
            <v>196.4</v>
          </cell>
          <cell r="G2517">
            <v>1</v>
          </cell>
          <cell r="H2517">
            <v>196.4</v>
          </cell>
        </row>
        <row r="2518">
          <cell r="B2518">
            <v>2100262</v>
          </cell>
          <cell r="C2518" t="str">
            <v>Städtillbehör Unger Griptång f Skräp</v>
          </cell>
          <cell r="D2518" t="str">
            <v>Städtillbehör Unger Griptång f Skräp</v>
          </cell>
          <cell r="E2518" t="str">
            <v>STK</v>
          </cell>
          <cell r="F2518">
            <v>361.49999999999994</v>
          </cell>
          <cell r="G2518">
            <v>1</v>
          </cell>
          <cell r="H2518">
            <v>361.49999999999994</v>
          </cell>
        </row>
        <row r="2519">
          <cell r="B2519">
            <v>533107</v>
          </cell>
          <cell r="C2519" t="str">
            <v>Städvagn Activa Method Mini, 80x60x113cm</v>
          </cell>
          <cell r="D2519" t="str">
            <v>Städvagn Activa Method Mini, 80x60x113cm</v>
          </cell>
          <cell r="E2519" t="str">
            <v>STK</v>
          </cell>
          <cell r="F2519">
            <v>6440.15</v>
          </cell>
          <cell r="G2519">
            <v>1</v>
          </cell>
          <cell r="H2519">
            <v>6440.15</v>
          </cell>
        </row>
        <row r="2520">
          <cell r="B2520">
            <v>2018866</v>
          </cell>
          <cell r="C2520" t="str">
            <v>Städvagn Activa Methodvagn</v>
          </cell>
          <cell r="D2520" t="str">
            <v>Städvagn Activa Methodvagn</v>
          </cell>
          <cell r="E2520" t="str">
            <v>STK</v>
          </cell>
          <cell r="F2520">
            <v>8543.1749999999993</v>
          </cell>
          <cell r="G2520">
            <v>1</v>
          </cell>
          <cell r="H2520">
            <v>8543.1749999999993</v>
          </cell>
        </row>
        <row r="2521">
          <cell r="B2521">
            <v>2075195</v>
          </cell>
          <cell r="C2521" t="str">
            <v>Städvagn Glenta Pro Large</v>
          </cell>
          <cell r="D2521" t="str">
            <v>Städvagn Glenta Pro Large</v>
          </cell>
          <cell r="E2521" t="str">
            <v>STK</v>
          </cell>
          <cell r="F2521">
            <v>12140.55</v>
          </cell>
          <cell r="G2521">
            <v>1</v>
          </cell>
          <cell r="H2521">
            <v>12140.55</v>
          </cell>
        </row>
        <row r="2522">
          <cell r="B2522">
            <v>2075193</v>
          </cell>
          <cell r="C2522" t="str">
            <v>Städvagn Glenta Pro Medium</v>
          </cell>
          <cell r="D2522" t="str">
            <v>Städvagn Glenta Pro Medium</v>
          </cell>
          <cell r="E2522" t="str">
            <v>STK</v>
          </cell>
          <cell r="F2522">
            <v>2126.7961999999998</v>
          </cell>
          <cell r="G2522">
            <v>1</v>
          </cell>
          <cell r="H2522">
            <v>2126.7961999999998</v>
          </cell>
        </row>
        <row r="2523">
          <cell r="B2523">
            <v>2134102</v>
          </cell>
          <cell r="C2523" t="str">
            <v>Städvagn KBM Tripp3</v>
          </cell>
          <cell r="D2523" t="str">
            <v>Städvagn KBM Tripp3</v>
          </cell>
          <cell r="E2523" t="str">
            <v>STK</v>
          </cell>
          <cell r="F2523">
            <v>3652.4</v>
          </cell>
          <cell r="G2523">
            <v>1</v>
          </cell>
          <cell r="H2523">
            <v>3652.4</v>
          </cell>
        </row>
        <row r="2524">
          <cell r="B2524">
            <v>2100274</v>
          </cell>
          <cell r="C2524" t="str">
            <v>Städvagn KBM Trull Minisvabbvagn Grå</v>
          </cell>
          <cell r="D2524" t="str">
            <v>Städvagn KBM Trull Minisvabbvagn Grå</v>
          </cell>
          <cell r="E2524" t="str">
            <v>STK</v>
          </cell>
          <cell r="F2524">
            <v>3465.7</v>
          </cell>
          <cell r="G2524">
            <v>1</v>
          </cell>
          <cell r="H2524">
            <v>3465.7</v>
          </cell>
        </row>
        <row r="2525">
          <cell r="B2525">
            <v>2100492</v>
          </cell>
          <cell r="C2525" t="str">
            <v>Städvagn KBM Våtvagn Slimline</v>
          </cell>
          <cell r="D2525" t="str">
            <v>Städvagn KBM Våtvagn Slimline</v>
          </cell>
          <cell r="E2525" t="str">
            <v>STK</v>
          </cell>
          <cell r="F2525">
            <v>9084.8749999999982</v>
          </cell>
          <cell r="G2525">
            <v>1</v>
          </cell>
          <cell r="H2525">
            <v>9084.8749999999982</v>
          </cell>
        </row>
        <row r="2526">
          <cell r="B2526">
            <v>2019819</v>
          </cell>
          <cell r="C2526" t="str">
            <v>Städvagn Kompakt Plus 60 Vikan 580319</v>
          </cell>
          <cell r="D2526" t="str">
            <v>Städvagn Kompakt Plus 60 Vikan 580319</v>
          </cell>
          <cell r="E2526" t="str">
            <v>STK</v>
          </cell>
          <cell r="F2526">
            <v>8577.0249999999996</v>
          </cell>
          <cell r="G2526">
            <v>1</v>
          </cell>
          <cell r="H2526">
            <v>8577.0249999999996</v>
          </cell>
        </row>
        <row r="2527">
          <cell r="B2527">
            <v>2063833</v>
          </cell>
          <cell r="C2527" t="str">
            <v>Städvagn Metodvagn KBM</v>
          </cell>
          <cell r="D2527" t="str">
            <v>Städvagn Metodvagn KBM</v>
          </cell>
          <cell r="E2527" t="str">
            <v>STK</v>
          </cell>
          <cell r="F2527">
            <v>2026.2821999999999</v>
          </cell>
          <cell r="G2527">
            <v>1</v>
          </cell>
          <cell r="H2527">
            <v>2026.2821999999999</v>
          </cell>
        </row>
        <row r="2528">
          <cell r="B2528">
            <v>2063836</v>
          </cell>
          <cell r="C2528" t="str">
            <v>Städvagn Metodvagn Slimline KBM</v>
          </cell>
          <cell r="D2528" t="str">
            <v>Städvagn Metodvagn Slimline KBM</v>
          </cell>
          <cell r="E2528" t="str">
            <v>STK</v>
          </cell>
          <cell r="F2528">
            <v>4783.2249999999995</v>
          </cell>
          <cell r="G2528">
            <v>1</v>
          </cell>
          <cell r="H2528">
            <v>4783.2249999999995</v>
          </cell>
        </row>
        <row r="2529">
          <cell r="B2529">
            <v>533574</v>
          </cell>
          <cell r="C2529" t="str">
            <v>Städvagn Micro Ready-to-go</v>
          </cell>
          <cell r="D2529" t="str">
            <v>Städvagn Micro Ready-to-go</v>
          </cell>
          <cell r="E2529" t="str">
            <v>STK</v>
          </cell>
          <cell r="F2529">
            <v>7020.5749999999998</v>
          </cell>
          <cell r="G2529">
            <v>1</v>
          </cell>
          <cell r="H2529">
            <v>7020.5749999999998</v>
          </cell>
        </row>
        <row r="2530">
          <cell r="B2530">
            <v>2014727</v>
          </cell>
          <cell r="C2530" t="str">
            <v>Städvagn S2-pressvagn - komplett</v>
          </cell>
          <cell r="D2530" t="str">
            <v>Städvagn S2-pressvagn - komplett</v>
          </cell>
          <cell r="E2530" t="str">
            <v>STK</v>
          </cell>
          <cell r="F2530">
            <v>17414.274999999998</v>
          </cell>
          <cell r="G2530">
            <v>1</v>
          </cell>
          <cell r="H2530">
            <v>17414.274999999998</v>
          </cell>
        </row>
        <row r="2531">
          <cell r="B2531">
            <v>2041519</v>
          </cell>
          <cell r="C2531" t="str">
            <v>Städvagn S2-Systemvagn liten, komplett</v>
          </cell>
          <cell r="D2531" t="str">
            <v>Städvagn S2-Systemvagn liten, komplett</v>
          </cell>
          <cell r="E2531" t="str">
            <v>STK</v>
          </cell>
          <cell r="F2531">
            <v>13975</v>
          </cell>
          <cell r="G2531">
            <v>1</v>
          </cell>
          <cell r="H2531">
            <v>13975</v>
          </cell>
        </row>
        <row r="2532">
          <cell r="B2532">
            <v>533317</v>
          </cell>
          <cell r="C2532" t="str">
            <v>Städvagn Softline, 113x69x97cm</v>
          </cell>
          <cell r="D2532" t="str">
            <v>Städvagn Softline, 113x69x97cm</v>
          </cell>
          <cell r="E2532" t="str">
            <v>STK</v>
          </cell>
          <cell r="F2532">
            <v>5549.6749999999993</v>
          </cell>
          <cell r="G2532">
            <v>1</v>
          </cell>
          <cell r="H2532">
            <v>5549.6749999999993</v>
          </cell>
        </row>
        <row r="2533">
          <cell r="B2533">
            <v>2025089</v>
          </cell>
          <cell r="C2533" t="str">
            <v>Städvagn Stark Mini</v>
          </cell>
          <cell r="D2533" t="str">
            <v>Städvagn Stark Mini</v>
          </cell>
          <cell r="E2533" t="str">
            <v>STK</v>
          </cell>
          <cell r="F2533">
            <v>3426.1</v>
          </cell>
          <cell r="G2533">
            <v>1</v>
          </cell>
          <cell r="H2533">
            <v>3426.1</v>
          </cell>
        </row>
        <row r="2534">
          <cell r="B2534">
            <v>2025088</v>
          </cell>
          <cell r="C2534" t="str">
            <v>Städvagn Stark Total</v>
          </cell>
          <cell r="D2534" t="str">
            <v>Städvagn Stark Total</v>
          </cell>
          <cell r="E2534" t="str">
            <v>STK</v>
          </cell>
          <cell r="F2534">
            <v>5735</v>
          </cell>
          <cell r="G2534">
            <v>1</v>
          </cell>
          <cell r="H2534">
            <v>5735</v>
          </cell>
        </row>
        <row r="2535">
          <cell r="B2535">
            <v>2040505</v>
          </cell>
          <cell r="C2535" t="str">
            <v>Städvagn S-vagn miniclean, komplett</v>
          </cell>
          <cell r="D2535" t="str">
            <v>Städvagn S-vagn miniclean, komplett</v>
          </cell>
          <cell r="E2535" t="str">
            <v>STK</v>
          </cell>
          <cell r="F2535">
            <v>7371.4250000000002</v>
          </cell>
          <cell r="G2535">
            <v>1</v>
          </cell>
          <cell r="H2535">
            <v>7371.4250000000002</v>
          </cell>
        </row>
        <row r="2536">
          <cell r="B2536">
            <v>2050608</v>
          </cell>
          <cell r="C2536" t="str">
            <v>Städvagn Synergy våtvagn</v>
          </cell>
          <cell r="D2536" t="str">
            <v>Städvagn Synergy våtvagn</v>
          </cell>
          <cell r="E2536" t="str">
            <v>STK</v>
          </cell>
          <cell r="F2536">
            <v>9077.2749999999996</v>
          </cell>
          <cell r="G2536">
            <v>1</v>
          </cell>
          <cell r="H2536">
            <v>9077.2749999999996</v>
          </cell>
        </row>
        <row r="2537">
          <cell r="B2537">
            <v>2035481</v>
          </cell>
          <cell r="C2537" t="str">
            <v>Städvagn Trio med svabbpress</v>
          </cell>
          <cell r="D2537" t="str">
            <v>Städvagn Trio med svabbpress</v>
          </cell>
          <cell r="E2537" t="str">
            <v>STK</v>
          </cell>
          <cell r="F2537">
            <v>7536.625</v>
          </cell>
          <cell r="G2537">
            <v>1</v>
          </cell>
          <cell r="H2537">
            <v>7536.625</v>
          </cell>
        </row>
        <row r="2538">
          <cell r="B2538">
            <v>2026262</v>
          </cell>
          <cell r="C2538" t="str">
            <v>Städvagn Trio2, Standard</v>
          </cell>
          <cell r="D2538" t="str">
            <v>Städvagn Trio2, Standard</v>
          </cell>
          <cell r="E2538" t="str">
            <v>STK</v>
          </cell>
          <cell r="F2538">
            <v>4311.25</v>
          </cell>
          <cell r="G2538">
            <v>1</v>
          </cell>
          <cell r="H2538">
            <v>4311.25</v>
          </cell>
        </row>
        <row r="2539">
          <cell r="B2539">
            <v>2049190</v>
          </cell>
          <cell r="C2539" t="str">
            <v>Städvagn Vileda Multisteel Plus</v>
          </cell>
          <cell r="D2539" t="str">
            <v>Städvagn Vileda Multisteel Plus</v>
          </cell>
          <cell r="E2539" t="str">
            <v>STK</v>
          </cell>
          <cell r="F2539">
            <v>15469.625</v>
          </cell>
          <cell r="G2539">
            <v>1</v>
          </cell>
          <cell r="H2539">
            <v>15469.625</v>
          </cell>
        </row>
        <row r="2540">
          <cell r="B2540">
            <v>2016809</v>
          </cell>
          <cell r="C2540" t="str">
            <v>Städvagn, QSR, Vikan</v>
          </cell>
          <cell r="D2540" t="str">
            <v>Städvagn, QSR, Vikan</v>
          </cell>
          <cell r="E2540" t="str">
            <v>STK</v>
          </cell>
          <cell r="F2540">
            <v>4196.05</v>
          </cell>
          <cell r="G2540">
            <v>1</v>
          </cell>
          <cell r="H2540">
            <v>4196.05</v>
          </cell>
        </row>
        <row r="2541">
          <cell r="B2541">
            <v>2103011</v>
          </cell>
          <cell r="C2541" t="str">
            <v>Stövelskydd AlphaTec 2500 Modell 406 Onesize Vit</v>
          </cell>
          <cell r="D2541" t="str">
            <v>Stövelskydd AlphaTec 2500 Modell 406 Onesize Vit</v>
          </cell>
          <cell r="E2541" t="str">
            <v>PAR</v>
          </cell>
          <cell r="F2541">
            <v>43.524999999999999</v>
          </cell>
          <cell r="G2541">
            <v>200</v>
          </cell>
          <cell r="H2541">
            <v>8705</v>
          </cell>
        </row>
        <row r="2542">
          <cell r="B2542">
            <v>2060958</v>
          </cell>
          <cell r="C2542" t="str">
            <v>Stövelskydd WS PE Vit 10par/fp</v>
          </cell>
          <cell r="D2542" t="str">
            <v>Stövelskydd WS PE Vit 10par/fp</v>
          </cell>
          <cell r="E2542" t="str">
            <v>FRP</v>
          </cell>
          <cell r="F2542">
            <v>108.22499999999999</v>
          </cell>
          <cell r="G2542">
            <v>1</v>
          </cell>
          <cell r="H2542">
            <v>108.22499999999999</v>
          </cell>
        </row>
        <row r="2543">
          <cell r="B2543">
            <v>2040907</v>
          </cell>
          <cell r="C2543" t="str">
            <v>Sugrör aluminium Ø32 1x500 mm</v>
          </cell>
          <cell r="D2543" t="str">
            <v>Sugrör aluminium Ø32 1x500 mm</v>
          </cell>
          <cell r="E2543" t="str">
            <v>STK</v>
          </cell>
          <cell r="F2543">
            <v>337.44999999999993</v>
          </cell>
          <cell r="G2543">
            <v>1</v>
          </cell>
          <cell r="H2543">
            <v>337.44999999999993</v>
          </cell>
        </row>
        <row r="2544">
          <cell r="B2544">
            <v>2135250</v>
          </cell>
          <cell r="C2544" t="str">
            <v>Suma Alcohol Wipes</v>
          </cell>
          <cell r="D2544" t="str">
            <v>Suma Alcohol Wipes</v>
          </cell>
          <cell r="E2544" t="str">
            <v>FRP</v>
          </cell>
          <cell r="F2544">
            <v>126.675</v>
          </cell>
          <cell r="G2544">
            <v>1</v>
          </cell>
          <cell r="H2544">
            <v>126.675</v>
          </cell>
        </row>
        <row r="2545">
          <cell r="B2545">
            <v>532162</v>
          </cell>
          <cell r="C2545" t="str">
            <v>Suma Grill D9</v>
          </cell>
          <cell r="D2545" t="str">
            <v>Suma Grill D9</v>
          </cell>
          <cell r="E2545" t="str">
            <v>DNK</v>
          </cell>
          <cell r="F2545">
            <v>1309.325</v>
          </cell>
          <cell r="G2545">
            <v>2</v>
          </cell>
          <cell r="H2545">
            <v>2618.65</v>
          </cell>
        </row>
        <row r="2546">
          <cell r="B2546">
            <v>2125154</v>
          </cell>
          <cell r="C2546" t="str">
            <v>Sun Professional Torkmedel, 5L</v>
          </cell>
          <cell r="D2546" t="str">
            <v>Sun Professional Torkmedel, 5L</v>
          </cell>
          <cell r="E2546" t="str">
            <v>STK</v>
          </cell>
          <cell r="F2546">
            <v>323.47499999999997</v>
          </cell>
          <cell r="G2546">
            <v>2</v>
          </cell>
          <cell r="H2546">
            <v>646.94999999999993</v>
          </cell>
        </row>
        <row r="2547">
          <cell r="B2547">
            <v>2148054</v>
          </cell>
          <cell r="C2547" t="str">
            <v>SURE Instant Hand Sanitizer, 1,3L</v>
          </cell>
          <cell r="D2547" t="str">
            <v>SURE Instant Hand Sanitizer, 1,3L</v>
          </cell>
          <cell r="E2547" t="str">
            <v>STK</v>
          </cell>
          <cell r="F2547">
            <v>348.72500000000002</v>
          </cell>
          <cell r="G2547">
            <v>4</v>
          </cell>
          <cell r="H2547">
            <v>1394.9</v>
          </cell>
        </row>
        <row r="2548">
          <cell r="B2548">
            <v>2148052</v>
          </cell>
          <cell r="C2548" t="str">
            <v>SURE Instant Hand Sanitizer, 475ml</v>
          </cell>
          <cell r="D2548" t="str">
            <v>SURE Instant Hand Sanitizer, 475ml</v>
          </cell>
          <cell r="E2548" t="str">
            <v>STK</v>
          </cell>
          <cell r="F2548">
            <v>134.69999999999999</v>
          </cell>
          <cell r="G2548">
            <v>6</v>
          </cell>
          <cell r="H2548">
            <v>808.19999999999993</v>
          </cell>
        </row>
        <row r="2549">
          <cell r="B2549">
            <v>2147862</v>
          </cell>
          <cell r="C2549" t="str">
            <v>Surt Sanitetsrent , oparf. 750ml</v>
          </cell>
          <cell r="D2549" t="str">
            <v>Surt Sanitetsrent , oparf. 750ml</v>
          </cell>
          <cell r="E2549" t="str">
            <v>STK</v>
          </cell>
          <cell r="F2549">
            <v>31.524999999999999</v>
          </cell>
          <cell r="G2549">
            <v>1</v>
          </cell>
          <cell r="H2549">
            <v>31.524999999999999</v>
          </cell>
        </row>
        <row r="2550">
          <cell r="B2550">
            <v>2119952</v>
          </cell>
          <cell r="C2550" t="str">
            <v>Surt torkmedel Rekal Aquila 3,75L</v>
          </cell>
          <cell r="D2550" t="str">
            <v>Surt torkmedel Rekal Aquila 3,75L</v>
          </cell>
          <cell r="E2550" t="str">
            <v>STK</v>
          </cell>
          <cell r="F2550">
            <v>457.5</v>
          </cell>
          <cell r="G2550">
            <v>4</v>
          </cell>
          <cell r="H2550">
            <v>1830</v>
          </cell>
        </row>
        <row r="2551">
          <cell r="B2551">
            <v>2135555</v>
          </cell>
          <cell r="C2551" t="str">
            <v>Sutur Ethilon 4-0 FS-2 19mm 45cm</v>
          </cell>
          <cell r="D2551" t="str">
            <v>Sutur Ethilon 4-0 FS-2 19mm 45cm</v>
          </cell>
          <cell r="E2551" t="str">
            <v>STK</v>
          </cell>
          <cell r="F2551">
            <v>616.19999999999993</v>
          </cell>
          <cell r="G2551">
            <v>12</v>
          </cell>
          <cell r="H2551">
            <v>7394.4</v>
          </cell>
        </row>
        <row r="2552">
          <cell r="B2552">
            <v>2024706</v>
          </cell>
          <cell r="C2552" t="str">
            <v>Suturtape Omnistrip 3x76mm Steril</v>
          </cell>
          <cell r="D2552" t="str">
            <v>Suturtape Omnistrip 3x76mm Steril</v>
          </cell>
          <cell r="E2552" t="str">
            <v>BOX</v>
          </cell>
          <cell r="F2552">
            <v>350</v>
          </cell>
          <cell r="G2552">
            <v>1</v>
          </cell>
          <cell r="H2552">
            <v>350</v>
          </cell>
        </row>
        <row r="2553">
          <cell r="B2553">
            <v>2130296</v>
          </cell>
          <cell r="C2553" t="str">
            <v>Suturtejp 6x75mm vit 3 strip/kuvert S</v>
          </cell>
          <cell r="D2553" t="str">
            <v>Suturtejp 6x75mm vit 3 strip/kuvert S</v>
          </cell>
          <cell r="E2553" t="str">
            <v>FRP</v>
          </cell>
          <cell r="F2553">
            <v>251.07500000000002</v>
          </cell>
          <cell r="G2553">
            <v>1</v>
          </cell>
          <cell r="H2553">
            <v>251.07500000000002</v>
          </cell>
        </row>
        <row r="2554">
          <cell r="B2554">
            <v>2146833</v>
          </cell>
          <cell r="C2554" t="str">
            <v>Suturtejp Leukoplast Strip 6x75mm 3Strip</v>
          </cell>
          <cell r="D2554" t="str">
            <v>Suturtejp Leukoplast Strip 6x75mm 3Strip</v>
          </cell>
          <cell r="E2554" t="str">
            <v>FRP</v>
          </cell>
          <cell r="F2554">
            <v>269.57499999999999</v>
          </cell>
          <cell r="G2554">
            <v>1</v>
          </cell>
          <cell r="H2554">
            <v>269.57499999999999</v>
          </cell>
        </row>
        <row r="2555">
          <cell r="B2555">
            <v>2132867</v>
          </cell>
          <cell r="C2555" t="str">
            <v>Svabbgarn bomull med band 250g</v>
          </cell>
          <cell r="D2555" t="str">
            <v>Svabbgarn bomull med band 250g</v>
          </cell>
          <cell r="E2555" t="str">
            <v>STK</v>
          </cell>
          <cell r="F2555">
            <v>33.725000000000001</v>
          </cell>
          <cell r="G2555">
            <v>1</v>
          </cell>
          <cell r="H2555">
            <v>33.725000000000001</v>
          </cell>
        </row>
        <row r="2556">
          <cell r="B2556">
            <v>533110</v>
          </cell>
          <cell r="C2556" t="str">
            <v>Svabbgarn, 60cm, 350g, bomull med band</v>
          </cell>
          <cell r="D2556" t="str">
            <v>Svabbgarn, 60cm, 350g, bomull med band</v>
          </cell>
          <cell r="E2556" t="str">
            <v>STK</v>
          </cell>
          <cell r="F2556">
            <v>57.999999999999993</v>
          </cell>
          <cell r="G2556">
            <v>1</v>
          </cell>
          <cell r="H2556">
            <v>57.999999999999993</v>
          </cell>
        </row>
        <row r="2557">
          <cell r="B2557">
            <v>2024373</v>
          </cell>
          <cell r="C2557" t="str">
            <v>Svabbhink filta röd</v>
          </cell>
          <cell r="D2557" t="str">
            <v>Svabbhink filta röd</v>
          </cell>
          <cell r="E2557" t="str">
            <v>STK</v>
          </cell>
          <cell r="F2557">
            <v>260.22499999999997</v>
          </cell>
          <cell r="G2557">
            <v>1</v>
          </cell>
          <cell r="H2557">
            <v>260.22499999999997</v>
          </cell>
        </row>
        <row r="2558">
          <cell r="B2558">
            <v>2100256</v>
          </cell>
          <cell r="C2558" t="str">
            <v>Svabbutr. Svabbvagn Euro press&amp;hink 15L</v>
          </cell>
          <cell r="D2558" t="str">
            <v>Svabbutr. Svabbvagn Euro press&amp;hink 15L</v>
          </cell>
          <cell r="E2558" t="str">
            <v>STK</v>
          </cell>
          <cell r="F2558">
            <v>1755</v>
          </cell>
          <cell r="G2558">
            <v>1</v>
          </cell>
          <cell r="H2558">
            <v>1755</v>
          </cell>
        </row>
        <row r="2559">
          <cell r="B2559">
            <v>533209</v>
          </cell>
          <cell r="C2559" t="str">
            <v>Svabbvagn Mini Svabbsystem, f svabbhink</v>
          </cell>
          <cell r="D2559" t="str">
            <v>Svabbvagn Mini Svabbsystem, f svabbhink</v>
          </cell>
          <cell r="E2559" t="str">
            <v>STK</v>
          </cell>
          <cell r="F2559">
            <v>589.67499999999995</v>
          </cell>
          <cell r="G2559">
            <v>1</v>
          </cell>
          <cell r="H2559">
            <v>589.67499999999995</v>
          </cell>
        </row>
        <row r="2560">
          <cell r="B2560">
            <v>2015118</v>
          </cell>
          <cell r="C2560" t="str">
            <v>Svabbvagn Robust Blue, hand- och fotman.</v>
          </cell>
          <cell r="D2560" t="str">
            <v>Svabbvagn Robust Blue, hand- och fotman.</v>
          </cell>
          <cell r="E2560" t="str">
            <v>STK</v>
          </cell>
          <cell r="F2560">
            <v>7061.45</v>
          </cell>
          <cell r="G2560">
            <v>1</v>
          </cell>
          <cell r="H2560">
            <v>7061.45</v>
          </cell>
        </row>
        <row r="2561">
          <cell r="B2561">
            <v>2041615</v>
          </cell>
          <cell r="C2561" t="str">
            <v>Svabbvagn UltraSpeed Ready to Go Kit</v>
          </cell>
          <cell r="D2561" t="str">
            <v>Svabbvagn UltraSpeed Ready to Go Kit</v>
          </cell>
          <cell r="E2561" t="str">
            <v>STK</v>
          </cell>
          <cell r="F2561">
            <v>2241.6499999999996</v>
          </cell>
          <cell r="G2561">
            <v>1</v>
          </cell>
          <cell r="H2561">
            <v>2241.6499999999996</v>
          </cell>
        </row>
        <row r="2562">
          <cell r="B2562">
            <v>533472</v>
          </cell>
          <cell r="C2562" t="str">
            <v>Svampduk Classic, 257x315mm, röd</v>
          </cell>
          <cell r="D2562" t="str">
            <v>Svampduk Classic, 257x315mm, röd</v>
          </cell>
          <cell r="E2562" t="str">
            <v>STK</v>
          </cell>
          <cell r="F2562">
            <v>15.874999999999998</v>
          </cell>
          <cell r="G2562">
            <v>10</v>
          </cell>
          <cell r="H2562">
            <v>158.74999999999997</v>
          </cell>
        </row>
        <row r="2563">
          <cell r="B2563">
            <v>2030590</v>
          </cell>
          <cell r="C2563" t="str">
            <v>Svampduk Wettex classic, blå</v>
          </cell>
          <cell r="D2563" t="str">
            <v>Svampduk Wettex classic, blå</v>
          </cell>
          <cell r="E2563" t="str">
            <v>STK</v>
          </cell>
          <cell r="F2563">
            <v>6.3</v>
          </cell>
          <cell r="G2563">
            <v>10</v>
          </cell>
          <cell r="H2563">
            <v>63</v>
          </cell>
        </row>
        <row r="2564">
          <cell r="B2564">
            <v>2030592</v>
          </cell>
          <cell r="C2564" t="str">
            <v>Svampduk Wettex classic, gul</v>
          </cell>
          <cell r="D2564" t="str">
            <v>Svampduk Wettex classic, gul</v>
          </cell>
          <cell r="E2564" t="str">
            <v>STK</v>
          </cell>
          <cell r="F2564">
            <v>6.3</v>
          </cell>
          <cell r="G2564">
            <v>10</v>
          </cell>
          <cell r="H2564">
            <v>63</v>
          </cell>
        </row>
        <row r="2565">
          <cell r="B2565">
            <v>2030591</v>
          </cell>
          <cell r="C2565" t="str">
            <v>Svampduk Wettex classic, röd</v>
          </cell>
          <cell r="D2565" t="str">
            <v>Svampduk Wettex classic, röd</v>
          </cell>
          <cell r="E2565" t="str">
            <v>STK</v>
          </cell>
          <cell r="F2565">
            <v>6.3</v>
          </cell>
          <cell r="G2565">
            <v>10</v>
          </cell>
          <cell r="H2565">
            <v>63</v>
          </cell>
        </row>
        <row r="2566">
          <cell r="B2566">
            <v>2028374</v>
          </cell>
          <cell r="C2566" t="str">
            <v>Svampduk Wettex, vit, 18x20 cm</v>
          </cell>
          <cell r="D2566" t="str">
            <v>Svampduk Wettex, vit, 18x20 cm</v>
          </cell>
          <cell r="E2566" t="str">
            <v>STK</v>
          </cell>
          <cell r="F2566">
            <v>6.35</v>
          </cell>
          <cell r="G2566">
            <v>1200</v>
          </cell>
          <cell r="H2566">
            <v>7620</v>
          </cell>
        </row>
        <row r="2567">
          <cell r="B2567">
            <v>2028243</v>
          </cell>
          <cell r="C2567" t="str">
            <v>Svampduk Whizzo 4-p</v>
          </cell>
          <cell r="D2567" t="str">
            <v>Svampduk Whizzo 4-p</v>
          </cell>
          <cell r="E2567" t="str">
            <v>BNT</v>
          </cell>
          <cell r="F2567">
            <v>34.924999999999997</v>
          </cell>
          <cell r="G2567">
            <v>1</v>
          </cell>
          <cell r="H2567">
            <v>34.924999999999997</v>
          </cell>
        </row>
        <row r="2568">
          <cell r="B2568">
            <v>2121892</v>
          </cell>
          <cell r="C2568" t="str">
            <v>Svets-och skärskydds handske Worksafe 90-700 10</v>
          </cell>
          <cell r="D2568" t="str">
            <v>Svets-och skärskydds handske Worksafe 90-700 10</v>
          </cell>
          <cell r="E2568" t="str">
            <v>PAR</v>
          </cell>
          <cell r="F2568">
            <v>219.79999999999998</v>
          </cell>
          <cell r="G2568">
            <v>6</v>
          </cell>
          <cell r="H2568">
            <v>1318.8</v>
          </cell>
        </row>
        <row r="2569">
          <cell r="B2569">
            <v>2121893</v>
          </cell>
          <cell r="C2569" t="str">
            <v>Svets-och skärskydds handske Worksafe 90-700 11</v>
          </cell>
          <cell r="D2569" t="str">
            <v>Svets-och skärskydds handske Worksafe 90-700 11</v>
          </cell>
          <cell r="E2569" t="str">
            <v>PAR</v>
          </cell>
          <cell r="F2569">
            <v>219.79999999999998</v>
          </cell>
          <cell r="G2569">
            <v>6</v>
          </cell>
          <cell r="H2569">
            <v>1318.8</v>
          </cell>
        </row>
        <row r="2570">
          <cell r="B2570">
            <v>2121894</v>
          </cell>
          <cell r="C2570" t="str">
            <v>Svets-och skärskydds handske Worksafe 90-700 12</v>
          </cell>
          <cell r="D2570" t="str">
            <v>Svets-och skärskydds handske Worksafe 90-700 12</v>
          </cell>
          <cell r="E2570" t="str">
            <v>PAR</v>
          </cell>
          <cell r="F2570">
            <v>219.79999999999998</v>
          </cell>
          <cell r="G2570">
            <v>6</v>
          </cell>
          <cell r="H2570">
            <v>1318.8</v>
          </cell>
        </row>
        <row r="2571">
          <cell r="B2571">
            <v>2121895</v>
          </cell>
          <cell r="C2571" t="str">
            <v>Svets-och skärskydds handske Worksafe 90-700 13</v>
          </cell>
          <cell r="D2571" t="str">
            <v>Svets-och skärskydds handske Worksafe 90-700 13</v>
          </cell>
          <cell r="E2571" t="str">
            <v>PAR</v>
          </cell>
          <cell r="F2571">
            <v>219.79999999999998</v>
          </cell>
          <cell r="G2571">
            <v>6</v>
          </cell>
          <cell r="H2571">
            <v>1318.8</v>
          </cell>
        </row>
        <row r="2572">
          <cell r="B2572">
            <v>2121883</v>
          </cell>
          <cell r="C2572" t="str">
            <v>Svets-och skärskydds handske Worksafe 90-700 6</v>
          </cell>
          <cell r="D2572" t="str">
            <v>Svets-och skärskydds handske Worksafe 90-700 6</v>
          </cell>
          <cell r="E2572" t="str">
            <v>PAR</v>
          </cell>
          <cell r="F2572">
            <v>219.79999999999998</v>
          </cell>
          <cell r="G2572">
            <v>6</v>
          </cell>
          <cell r="H2572">
            <v>1318.8</v>
          </cell>
        </row>
        <row r="2573">
          <cell r="B2573">
            <v>2121889</v>
          </cell>
          <cell r="C2573" t="str">
            <v>Svets-och skärskydds handske Worksafe 90-700 7</v>
          </cell>
          <cell r="D2573" t="str">
            <v>Svets-och skärskydds handske Worksafe 90-700 7</v>
          </cell>
          <cell r="E2573" t="str">
            <v>PAR</v>
          </cell>
          <cell r="F2573">
            <v>219.79999999999998</v>
          </cell>
          <cell r="G2573">
            <v>6</v>
          </cell>
          <cell r="H2573">
            <v>1318.8</v>
          </cell>
        </row>
        <row r="2574">
          <cell r="B2574">
            <v>2121890</v>
          </cell>
          <cell r="C2574" t="str">
            <v>Svets-och skärskydds handske Worksafe 90-700 8</v>
          </cell>
          <cell r="D2574" t="str">
            <v>Svets-och skärskydds handske Worksafe 90-700 8</v>
          </cell>
          <cell r="E2574" t="str">
            <v>PAR</v>
          </cell>
          <cell r="F2574">
            <v>219.79999999999998</v>
          </cell>
          <cell r="G2574">
            <v>6</v>
          </cell>
          <cell r="H2574">
            <v>1318.8</v>
          </cell>
        </row>
        <row r="2575">
          <cell r="B2575">
            <v>2121891</v>
          </cell>
          <cell r="C2575" t="str">
            <v>Svets-och skärskydds handske Worksafe 90-700 9</v>
          </cell>
          <cell r="D2575" t="str">
            <v>Svets-och skärskydds handske Worksafe 90-700 9</v>
          </cell>
          <cell r="E2575" t="str">
            <v>PAR</v>
          </cell>
          <cell r="F2575">
            <v>219.79999999999998</v>
          </cell>
          <cell r="G2575">
            <v>6</v>
          </cell>
          <cell r="H2575">
            <v>1318.8</v>
          </cell>
        </row>
        <row r="2576">
          <cell r="B2576">
            <v>2147500</v>
          </cell>
          <cell r="C2576" t="str">
            <v>Sweepit Sopset Komplett</v>
          </cell>
          <cell r="D2576" t="str">
            <v>Sweepit Sopset Komplett</v>
          </cell>
          <cell r="E2576" t="str">
            <v>STK</v>
          </cell>
          <cell r="F2576">
            <v>286.25</v>
          </cell>
          <cell r="G2576">
            <v>1</v>
          </cell>
          <cell r="H2576">
            <v>286.25</v>
          </cell>
        </row>
        <row r="2577">
          <cell r="B2577">
            <v>2071430</v>
          </cell>
          <cell r="C2577" t="str">
            <v>Såpa KBM Grönsåpa fresh 500ml</v>
          </cell>
          <cell r="D2577" t="str">
            <v>Såpa KBM Grönsåpa fresh 500ml</v>
          </cell>
          <cell r="E2577" t="str">
            <v>STK</v>
          </cell>
          <cell r="F2577">
            <v>26.775000000000002</v>
          </cell>
          <cell r="G2577">
            <v>1</v>
          </cell>
          <cell r="H2577">
            <v>26.775000000000002</v>
          </cell>
        </row>
        <row r="2578">
          <cell r="B2578">
            <v>2017620</v>
          </cell>
          <cell r="C2578" t="str">
            <v>Sårtvättare Salvequick, servetter,</v>
          </cell>
          <cell r="D2578" t="str">
            <v>Sårtvättare Salvequick, servetter,</v>
          </cell>
          <cell r="E2578" t="str">
            <v>BOX</v>
          </cell>
          <cell r="F2578">
            <v>57.15</v>
          </cell>
          <cell r="G2578">
            <v>1</v>
          </cell>
          <cell r="H2578">
            <v>57.15</v>
          </cell>
        </row>
        <row r="2579">
          <cell r="B2579">
            <v>658071</v>
          </cell>
          <cell r="C2579" t="str">
            <v>Sårtvättare Savett, 40st, refill</v>
          </cell>
          <cell r="D2579" t="str">
            <v>Sårtvättare Savett, 40st, refill</v>
          </cell>
          <cell r="E2579" t="str">
            <v>BOX</v>
          </cell>
          <cell r="F2579">
            <v>26.511799999999997</v>
          </cell>
          <cell r="G2579">
            <v>1</v>
          </cell>
          <cell r="H2579">
            <v>26.511799999999997</v>
          </cell>
        </row>
        <row r="2580">
          <cell r="B2580">
            <v>2061019</v>
          </cell>
          <cell r="C2580" t="str">
            <v>Säck Glenta COEX 70L 600x900mm 30my Svrt</v>
          </cell>
          <cell r="D2580" t="str">
            <v>Säck Glenta COEX 70L 600x900mm 30my Svrt</v>
          </cell>
          <cell r="E2580" t="str">
            <v>RUL</v>
          </cell>
          <cell r="F2580">
            <v>32.25</v>
          </cell>
          <cell r="G2580">
            <v>1</v>
          </cell>
          <cell r="H2580">
            <v>32.25</v>
          </cell>
        </row>
        <row r="2581">
          <cell r="B2581">
            <v>2038075</v>
          </cell>
          <cell r="C2581" t="str">
            <v>Säck Kompost 125 l 750x1150mm 10st/RL</v>
          </cell>
          <cell r="D2581" t="str">
            <v>Säck Kompost 125 l 750x1150mm 10st/RL</v>
          </cell>
          <cell r="E2581" t="str">
            <v>RUL</v>
          </cell>
          <cell r="F2581">
            <v>116.77499999999999</v>
          </cell>
          <cell r="G2581">
            <v>1</v>
          </cell>
          <cell r="H2581">
            <v>116.77499999999999</v>
          </cell>
        </row>
        <row r="2582">
          <cell r="B2582">
            <v>2023460</v>
          </cell>
          <cell r="C2582" t="str">
            <v>Säck Kompost 125 l 750x1150mm 10st/RL</v>
          </cell>
          <cell r="D2582" t="str">
            <v>Säck Kompost 125 l 750x1150mm 10st/RL</v>
          </cell>
          <cell r="E2582" t="str">
            <v>RUL</v>
          </cell>
          <cell r="F2582">
            <v>110.5</v>
          </cell>
          <cell r="G2582">
            <v>10</v>
          </cell>
          <cell r="H2582">
            <v>1105</v>
          </cell>
        </row>
        <row r="2583">
          <cell r="B2583">
            <v>2037704</v>
          </cell>
          <cell r="C2583" t="str">
            <v>Säck Kompost 240 l 1130x1390mm 12/RL</v>
          </cell>
          <cell r="D2583" t="str">
            <v>Säck Kompost 240 l 1130x1390mm 12/RL</v>
          </cell>
          <cell r="E2583" t="str">
            <v>RUL</v>
          </cell>
          <cell r="F2583">
            <v>123.94999999999999</v>
          </cell>
          <cell r="G2583">
            <v>12</v>
          </cell>
          <cell r="H2583">
            <v>1487.3999999999999</v>
          </cell>
        </row>
        <row r="2584">
          <cell r="B2584">
            <v>2030009</v>
          </cell>
          <cell r="C2584" t="str">
            <v>Säck Kompost 80 l 820x1050mm 20st/RL</v>
          </cell>
          <cell r="D2584" t="str">
            <v>Säck Kompost 80 l 820x1050mm 20st/RL</v>
          </cell>
          <cell r="E2584" t="str">
            <v>RUL</v>
          </cell>
          <cell r="F2584">
            <v>118.625</v>
          </cell>
          <cell r="G2584">
            <v>1</v>
          </cell>
          <cell r="H2584">
            <v>118.625</v>
          </cell>
        </row>
        <row r="2585">
          <cell r="B2585">
            <v>2069485</v>
          </cell>
          <cell r="C2585" t="str">
            <v>Säck PolyBlue 125 l 40my 750x1150mm</v>
          </cell>
          <cell r="D2585" t="str">
            <v>Säck PolyBlue 125 l 40my 750x1150mm</v>
          </cell>
          <cell r="E2585" t="str">
            <v>RUL</v>
          </cell>
          <cell r="F2585">
            <v>89.574999999999989</v>
          </cell>
          <cell r="G2585">
            <v>6</v>
          </cell>
          <cell r="H2585">
            <v>537.44999999999993</v>
          </cell>
        </row>
        <row r="2586">
          <cell r="B2586">
            <v>2069483</v>
          </cell>
          <cell r="C2586" t="str">
            <v>Säck PolyBlue 70 l 40my 600x900mm</v>
          </cell>
          <cell r="D2586" t="str">
            <v>Säck PolyBlue 70 l 40my 600x900mm</v>
          </cell>
          <cell r="E2586" t="str">
            <v>RUL</v>
          </cell>
          <cell r="F2586">
            <v>55</v>
          </cell>
          <cell r="G2586">
            <v>6</v>
          </cell>
          <cell r="H2586">
            <v>330</v>
          </cell>
        </row>
        <row r="2587">
          <cell r="B2587">
            <v>838225</v>
          </cell>
          <cell r="C2587" t="str">
            <v>Säckbindare 150mm, 1,25mm, blank</v>
          </cell>
          <cell r="D2587" t="str">
            <v>Säckbindare 150mm, 1,25mm, blank</v>
          </cell>
          <cell r="E2587" t="str">
            <v>BNT</v>
          </cell>
          <cell r="F2587">
            <v>126.25</v>
          </cell>
          <cell r="G2587">
            <v>1</v>
          </cell>
          <cell r="H2587">
            <v>126.25</v>
          </cell>
        </row>
        <row r="2588">
          <cell r="B2588">
            <v>838230</v>
          </cell>
          <cell r="C2588" t="str">
            <v>Säckbindare 250 mm, 1,25mm, blank</v>
          </cell>
          <cell r="D2588" t="str">
            <v>Säckbindare 250 mm, 1,25mm, blank</v>
          </cell>
          <cell r="E2588" t="str">
            <v>BNT</v>
          </cell>
          <cell r="F2588">
            <v>200</v>
          </cell>
          <cell r="G2588">
            <v>1</v>
          </cell>
          <cell r="H2588">
            <v>200</v>
          </cell>
        </row>
        <row r="2589">
          <cell r="B2589">
            <v>2107683</v>
          </cell>
          <cell r="C2589" t="str">
            <v>Säckmag. Longopac Mini STD Röd 20my 60m</v>
          </cell>
          <cell r="D2589" t="str">
            <v>Säckmag. Longopac Mini STD Röd 20my 60m</v>
          </cell>
          <cell r="E2589" t="str">
            <v>STK</v>
          </cell>
          <cell r="F2589">
            <v>250.24999999999997</v>
          </cell>
          <cell r="G2589">
            <v>1</v>
          </cell>
          <cell r="H2589">
            <v>250.24999999999997</v>
          </cell>
        </row>
        <row r="2590">
          <cell r="B2590">
            <v>2107679</v>
          </cell>
          <cell r="C2590" t="str">
            <v>Säckmag. LongopacMaxiStrong 90m 40my Sva</v>
          </cell>
          <cell r="D2590" t="str">
            <v>Säckmag. LongopacMaxiStrong 90m 40my Sva</v>
          </cell>
          <cell r="E2590" t="str">
            <v>FRP</v>
          </cell>
          <cell r="F2590">
            <v>784.8</v>
          </cell>
          <cell r="G2590">
            <v>1</v>
          </cell>
          <cell r="H2590">
            <v>784.8</v>
          </cell>
        </row>
        <row r="2591">
          <cell r="B2591">
            <v>2108363</v>
          </cell>
          <cell r="C2591" t="str">
            <v>Säckställ Ultima m hjul 60L</v>
          </cell>
          <cell r="D2591" t="str">
            <v>Säckställ Ultima m hjul 60L</v>
          </cell>
          <cell r="E2591" t="str">
            <v>STK</v>
          </cell>
          <cell r="F2591">
            <v>876.80000000000007</v>
          </cell>
          <cell r="G2591">
            <v>1</v>
          </cell>
          <cell r="H2591">
            <v>876.80000000000007</v>
          </cell>
        </row>
        <row r="2592">
          <cell r="B2592">
            <v>2013052</v>
          </cell>
          <cell r="C2592" t="str">
            <v>Säckvagn utan lock 125L</v>
          </cell>
          <cell r="D2592" t="str">
            <v>Säckvagn utan lock 125L</v>
          </cell>
          <cell r="E2592" t="str">
            <v>STK</v>
          </cell>
          <cell r="F2592">
            <v>825.3</v>
          </cell>
          <cell r="G2592">
            <v>1</v>
          </cell>
          <cell r="H2592">
            <v>825.3</v>
          </cell>
        </row>
        <row r="2593">
          <cell r="B2593">
            <v>2023041</v>
          </cell>
          <cell r="C2593" t="str">
            <v>Take-Away form Duni 1-Fack Vit 1100ml</v>
          </cell>
          <cell r="D2593" t="str">
            <v>Take-Away form Duni 1-Fack Vit 1100ml</v>
          </cell>
          <cell r="E2593" t="str">
            <v>KRT</v>
          </cell>
          <cell r="F2593">
            <v>993.22500000000002</v>
          </cell>
          <cell r="G2593">
            <v>1</v>
          </cell>
          <cell r="H2593">
            <v>993.22500000000002</v>
          </cell>
        </row>
        <row r="2594">
          <cell r="B2594">
            <v>2004970</v>
          </cell>
          <cell r="C2594" t="str">
            <v>Take-Away form Duni 2-Fack Vit 700/400ml</v>
          </cell>
          <cell r="D2594" t="str">
            <v>Take-Away form Duni 2-Fack Vit 700/400ml</v>
          </cell>
          <cell r="E2594" t="str">
            <v>KRT</v>
          </cell>
          <cell r="F2594">
            <v>925.57500000000005</v>
          </cell>
          <cell r="G2594">
            <v>1</v>
          </cell>
          <cell r="H2594">
            <v>925.57500000000005</v>
          </cell>
        </row>
        <row r="2595">
          <cell r="B2595">
            <v>2044356</v>
          </cell>
          <cell r="C2595" t="str">
            <v>Tampong Libresse Mini</v>
          </cell>
          <cell r="D2595" t="str">
            <v>Tampong Libresse Mini</v>
          </cell>
          <cell r="E2595" t="str">
            <v>PÅS</v>
          </cell>
          <cell r="F2595">
            <v>49.749999999999993</v>
          </cell>
          <cell r="G2595">
            <v>1</v>
          </cell>
          <cell r="H2595">
            <v>49.749999999999993</v>
          </cell>
        </row>
        <row r="2596">
          <cell r="B2596">
            <v>2018051</v>
          </cell>
          <cell r="C2596" t="str">
            <v>Tampong Libresse Normal</v>
          </cell>
          <cell r="D2596" t="str">
            <v>Tampong Libresse Normal</v>
          </cell>
          <cell r="E2596" t="str">
            <v>FRP</v>
          </cell>
          <cell r="F2596">
            <v>54.349999999999994</v>
          </cell>
          <cell r="G2596">
            <v>12</v>
          </cell>
          <cell r="H2596">
            <v>652.19999999999993</v>
          </cell>
        </row>
        <row r="2597">
          <cell r="B2597">
            <v>2132759</v>
          </cell>
          <cell r="C2597" t="str">
            <v>Tana Handdisk Manudish Essential 1L</v>
          </cell>
          <cell r="D2597" t="str">
            <v>Tana Handdisk Manudish Essential 1L</v>
          </cell>
          <cell r="E2597" t="str">
            <v>FLS</v>
          </cell>
          <cell r="F2597">
            <v>102.14999999999999</v>
          </cell>
          <cell r="G2597">
            <v>10</v>
          </cell>
          <cell r="H2597">
            <v>1021.4999999999999</v>
          </cell>
        </row>
        <row r="2598">
          <cell r="B2598">
            <v>2038479</v>
          </cell>
          <cell r="C2598" t="str">
            <v>Tandkräm Zendium Classic, 75 ml</v>
          </cell>
          <cell r="D2598" t="str">
            <v>Tandkräm Zendium Classic, 75 ml</v>
          </cell>
          <cell r="E2598" t="str">
            <v>STK</v>
          </cell>
          <cell r="F2598">
            <v>37.65</v>
          </cell>
          <cell r="G2598">
            <v>12</v>
          </cell>
          <cell r="H2598">
            <v>451.79999999999995</v>
          </cell>
        </row>
        <row r="2599">
          <cell r="B2599">
            <v>2110383</v>
          </cell>
          <cell r="C2599" t="str">
            <v>Tandpetare I Pappersomslag 1000/fp</v>
          </cell>
          <cell r="D2599" t="str">
            <v>Tandpetare I Pappersomslag 1000/fp</v>
          </cell>
          <cell r="E2599" t="str">
            <v>FRP</v>
          </cell>
          <cell r="F2599">
            <v>29.1</v>
          </cell>
          <cell r="G2599">
            <v>1</v>
          </cell>
          <cell r="H2599">
            <v>29.1</v>
          </cell>
        </row>
        <row r="2600">
          <cell r="B2600">
            <v>556088</v>
          </cell>
          <cell r="C2600" t="str">
            <v>Tandpetare Jordan i dispenserbox 1000 st</v>
          </cell>
          <cell r="D2600" t="str">
            <v>Tandpetare Jordan i dispenserbox 1000 st</v>
          </cell>
          <cell r="E2600" t="str">
            <v>FRP</v>
          </cell>
          <cell r="F2600">
            <v>316.2</v>
          </cell>
          <cell r="G2600">
            <v>1</v>
          </cell>
          <cell r="H2600">
            <v>316.2</v>
          </cell>
        </row>
        <row r="2601">
          <cell r="B2601">
            <v>556092</v>
          </cell>
          <cell r="C2601" t="str">
            <v>Tandpetare Rund 6,6cm Singelförp. 1000st</v>
          </cell>
          <cell r="D2601" t="str">
            <v>Tandpetare Rund 6,6cm Singelförp. 1000st</v>
          </cell>
          <cell r="E2601" t="str">
            <v>FRP</v>
          </cell>
          <cell r="F2601">
            <v>52.5</v>
          </cell>
          <cell r="G2601">
            <v>1</v>
          </cell>
          <cell r="H2601">
            <v>52.5</v>
          </cell>
        </row>
        <row r="2602">
          <cell r="B2602">
            <v>556091</v>
          </cell>
          <cell r="C2602" t="str">
            <v>Tandpetare Rund 6,8cm Trä 1000/fp</v>
          </cell>
          <cell r="D2602" t="str">
            <v>Tandpetare Rund 6,8cm Trä 1000/fp</v>
          </cell>
          <cell r="E2602" t="str">
            <v>KRT</v>
          </cell>
          <cell r="F2602">
            <v>302.95</v>
          </cell>
          <cell r="G2602">
            <v>1</v>
          </cell>
          <cell r="H2602">
            <v>302.95</v>
          </cell>
        </row>
        <row r="2603">
          <cell r="B2603">
            <v>2149729</v>
          </cell>
          <cell r="C2603" t="str">
            <v>Tandpetare Runda 1000pce/frp</v>
          </cell>
          <cell r="D2603" t="str">
            <v>Tandpetare Runda 1000pce/frp</v>
          </cell>
          <cell r="E2603" t="str">
            <v>FRP</v>
          </cell>
          <cell r="F2603">
            <v>13.1</v>
          </cell>
          <cell r="G2603">
            <v>1</v>
          </cell>
          <cell r="H2603">
            <v>13.1</v>
          </cell>
        </row>
        <row r="2604">
          <cell r="B2604">
            <v>2120589</v>
          </cell>
          <cell r="C2604" t="str">
            <v>Tappkran till 25L &amp; 30L dunk</v>
          </cell>
          <cell r="D2604" t="str">
            <v>Tappkran till 25L &amp; 30L dunk</v>
          </cell>
          <cell r="E2604" t="str">
            <v>STK</v>
          </cell>
          <cell r="F2604">
            <v>151.35</v>
          </cell>
          <cell r="G2604">
            <v>1</v>
          </cell>
          <cell r="H2604">
            <v>151.35</v>
          </cell>
        </row>
        <row r="2605">
          <cell r="B2605">
            <v>2116247</v>
          </cell>
          <cell r="C2605" t="str">
            <v>Tappkran till 5L &amp; 25L dunk</v>
          </cell>
          <cell r="D2605" t="str">
            <v>Tappkran till 5L &amp; 25L dunk</v>
          </cell>
          <cell r="E2605" t="str">
            <v>STK</v>
          </cell>
          <cell r="F2605">
            <v>127.5</v>
          </cell>
          <cell r="G2605">
            <v>1</v>
          </cell>
          <cell r="H2605">
            <v>127.5</v>
          </cell>
        </row>
        <row r="2606">
          <cell r="B2606">
            <v>533573</v>
          </cell>
          <cell r="C2606" t="str">
            <v>TASKI JM Ultra torrmopp 60 cm</v>
          </cell>
          <cell r="D2606" t="str">
            <v>TASKI JM Ultra torrmopp 60 cm</v>
          </cell>
          <cell r="E2606" t="str">
            <v>STK</v>
          </cell>
          <cell r="F2606">
            <v>292.47499999999997</v>
          </cell>
          <cell r="G2606">
            <v>1</v>
          </cell>
          <cell r="H2606">
            <v>292.47499999999997</v>
          </cell>
        </row>
        <row r="2607">
          <cell r="B2607">
            <v>2034467</v>
          </cell>
          <cell r="C2607" t="str">
            <v>TASKI Sani Cid Pur-Eco SD 1.4L</v>
          </cell>
          <cell r="D2607" t="str">
            <v>TASKI Sani Cid Pur-Eco SD 1.4L</v>
          </cell>
          <cell r="E2607" t="str">
            <v>STK</v>
          </cell>
          <cell r="F2607">
            <v>788.57499999999993</v>
          </cell>
          <cell r="G2607">
            <v>1</v>
          </cell>
          <cell r="H2607">
            <v>788.57499999999993</v>
          </cell>
        </row>
        <row r="2608">
          <cell r="B2608">
            <v>2143443</v>
          </cell>
          <cell r="C2608" t="str">
            <v>TASKI Sprint Multi, 500ml</v>
          </cell>
          <cell r="D2608" t="str">
            <v>TASKI Sprint Multi, 500ml</v>
          </cell>
          <cell r="E2608" t="str">
            <v>STK</v>
          </cell>
          <cell r="F2608">
            <v>126.14999999999999</v>
          </cell>
          <cell r="G2608">
            <v>1</v>
          </cell>
          <cell r="H2608">
            <v>126.14999999999999</v>
          </cell>
        </row>
        <row r="2609">
          <cell r="B2609">
            <v>2138879</v>
          </cell>
          <cell r="C2609" t="str">
            <v>TASKI Sprint Spitfire Plus Spr. 0,75L</v>
          </cell>
          <cell r="D2609" t="str">
            <v>TASKI Sprint Spitfire Plus Spr. 0,75L</v>
          </cell>
          <cell r="E2609" t="str">
            <v>STK</v>
          </cell>
          <cell r="F2609">
            <v>93.324999999999989</v>
          </cell>
          <cell r="G2609">
            <v>1</v>
          </cell>
          <cell r="H2609">
            <v>93.324999999999989</v>
          </cell>
        </row>
        <row r="2610">
          <cell r="B2610">
            <v>2145439</v>
          </cell>
          <cell r="C2610" t="str">
            <v>TASKI Tapi Stain Remover 2, 750 ml</v>
          </cell>
          <cell r="D2610" t="str">
            <v>TASKI Tapi Stain Remover 2, 750 ml</v>
          </cell>
          <cell r="E2610" t="str">
            <v>STK</v>
          </cell>
          <cell r="F2610">
            <v>311.72499999999997</v>
          </cell>
          <cell r="G2610">
            <v>1</v>
          </cell>
          <cell r="H2610">
            <v>311.72499999999997</v>
          </cell>
        </row>
        <row r="2611">
          <cell r="B2611">
            <v>2151310</v>
          </cell>
          <cell r="C2611" t="str">
            <v>Te Pickwick Earl Grey Fairtrade 25st/frp</v>
          </cell>
          <cell r="D2611" t="str">
            <v>Te Pickwick Earl Grey Fairtrade 25st/frp</v>
          </cell>
          <cell r="E2611" t="str">
            <v>FRP</v>
          </cell>
          <cell r="F2611">
            <v>57.274999999999999</v>
          </cell>
          <cell r="G2611">
            <v>3</v>
          </cell>
          <cell r="H2611">
            <v>171.82499999999999</v>
          </cell>
        </row>
        <row r="2612">
          <cell r="B2612">
            <v>2151312</v>
          </cell>
          <cell r="C2612" t="str">
            <v>Te Pickwick Grön Citron Fairtrade 25/frp</v>
          </cell>
          <cell r="D2612" t="str">
            <v>Te Pickwick Grön Citron Fairtrade 25/frp</v>
          </cell>
          <cell r="E2612" t="str">
            <v>FRP</v>
          </cell>
          <cell r="F2612">
            <v>62.474999999999994</v>
          </cell>
          <cell r="G2612">
            <v>3</v>
          </cell>
          <cell r="H2612">
            <v>187.42499999999998</v>
          </cell>
        </row>
        <row r="2613">
          <cell r="B2613">
            <v>2151313</v>
          </cell>
          <cell r="C2613" t="str">
            <v>Te Pickwick Original English Blend 100/f</v>
          </cell>
          <cell r="D2613" t="str">
            <v>Te Pickwick Original English Blend 100/f</v>
          </cell>
          <cell r="E2613" t="str">
            <v>FRP</v>
          </cell>
          <cell r="F2613">
            <v>150.97499999999999</v>
          </cell>
          <cell r="G2613">
            <v>1</v>
          </cell>
          <cell r="H2613">
            <v>150.97499999999999</v>
          </cell>
        </row>
        <row r="2614">
          <cell r="B2614">
            <v>2151309</v>
          </cell>
          <cell r="C2614" t="str">
            <v>Te Pickwick Selection Display 12x20st</v>
          </cell>
          <cell r="D2614" t="str">
            <v>Te Pickwick Selection Display 12x20st</v>
          </cell>
          <cell r="E2614" t="str">
            <v>FRP</v>
          </cell>
          <cell r="F2614">
            <v>423.72500000000002</v>
          </cell>
          <cell r="G2614">
            <v>1</v>
          </cell>
          <cell r="H2614">
            <v>423.72500000000002</v>
          </cell>
        </row>
        <row r="2615">
          <cell r="B2615">
            <v>2151311</v>
          </cell>
          <cell r="C2615" t="str">
            <v>Te Pickwick Skogsbär Fairtrade 25st</v>
          </cell>
          <cell r="D2615" t="str">
            <v>Te Pickwick Skogsbär Fairtrade 25st</v>
          </cell>
          <cell r="E2615" t="str">
            <v>FRP</v>
          </cell>
          <cell r="F2615">
            <v>57.274999999999999</v>
          </cell>
          <cell r="G2615">
            <v>3</v>
          </cell>
          <cell r="H2615">
            <v>171.82499999999999</v>
          </cell>
        </row>
        <row r="2616">
          <cell r="B2616">
            <v>2135351</v>
          </cell>
          <cell r="C2616" t="str">
            <v>Tejp Leukoplast 2,5cm x 5m Skyddskåpa</v>
          </cell>
          <cell r="D2616" t="str">
            <v>Tejp Leukoplast 2,5cm x 5m Skyddskåpa</v>
          </cell>
          <cell r="E2616" t="str">
            <v>STK</v>
          </cell>
          <cell r="F2616">
            <v>37</v>
          </cell>
          <cell r="G2616">
            <v>12</v>
          </cell>
          <cell r="H2616">
            <v>444</v>
          </cell>
        </row>
        <row r="2617">
          <cell r="B2617">
            <v>2135333</v>
          </cell>
          <cell r="C2617" t="str">
            <v>Tejp Leukosilk 2,5cm x 4,6m Skyddskåpa</v>
          </cell>
          <cell r="D2617" t="str">
            <v>Tejp Leukosilk 2,5cm x 4,6m Skyddskåpa</v>
          </cell>
          <cell r="E2617" t="str">
            <v>STK</v>
          </cell>
          <cell r="F2617">
            <v>32.5</v>
          </cell>
          <cell r="G2617">
            <v>12</v>
          </cell>
          <cell r="H2617">
            <v>390</v>
          </cell>
        </row>
        <row r="2618">
          <cell r="B2618">
            <v>2029976</v>
          </cell>
          <cell r="C2618" t="str">
            <v>Teleskoprör till dammsugare 32mm</v>
          </cell>
          <cell r="D2618" t="str">
            <v>Teleskoprör till dammsugare 32mm</v>
          </cell>
          <cell r="E2618" t="str">
            <v>STK</v>
          </cell>
          <cell r="F2618">
            <v>547.25</v>
          </cell>
          <cell r="G2618">
            <v>1</v>
          </cell>
          <cell r="H2618">
            <v>547.25</v>
          </cell>
        </row>
        <row r="2619">
          <cell r="B2619">
            <v>2129385</v>
          </cell>
          <cell r="C2619" t="str">
            <v>Teleskopskaft Dan-Mop 100-180cm</v>
          </cell>
          <cell r="D2619" t="str">
            <v>Teleskopskaft Dan-Mop 100-180cm</v>
          </cell>
          <cell r="E2619" t="str">
            <v>STK</v>
          </cell>
          <cell r="F2619">
            <v>76.699999999999989</v>
          </cell>
          <cell r="G2619">
            <v>1</v>
          </cell>
          <cell r="H2619">
            <v>76.699999999999989</v>
          </cell>
        </row>
        <row r="2620">
          <cell r="B2620">
            <v>2129890</v>
          </cell>
          <cell r="C2620" t="str">
            <v>Termoskanna 1.0 L SVart</v>
          </cell>
          <cell r="D2620" t="str">
            <v>Termoskanna 1.0 L SVart</v>
          </cell>
          <cell r="E2620" t="str">
            <v>STK</v>
          </cell>
          <cell r="F2620">
            <v>322.875</v>
          </cell>
          <cell r="G2620">
            <v>1</v>
          </cell>
          <cell r="H2620">
            <v>322.875</v>
          </cell>
        </row>
        <row r="2621">
          <cell r="B2621">
            <v>2064305</v>
          </cell>
          <cell r="C2621" t="str">
            <v>Textilplåster Salvequick</v>
          </cell>
          <cell r="D2621" t="str">
            <v>Textilplåster Salvequick</v>
          </cell>
          <cell r="E2621" t="str">
            <v>STK</v>
          </cell>
          <cell r="F2621">
            <v>154.32499999999999</v>
          </cell>
          <cell r="G2621">
            <v>1</v>
          </cell>
          <cell r="H2621">
            <v>154.32499999999999</v>
          </cell>
        </row>
        <row r="2622">
          <cell r="B2622">
            <v>2116609</v>
          </cell>
          <cell r="C2622" t="str">
            <v>Timer digital aluminium</v>
          </cell>
          <cell r="D2622" t="str">
            <v>Timer digital aluminium</v>
          </cell>
          <cell r="E2622" t="str">
            <v>STK</v>
          </cell>
          <cell r="F2622">
            <v>47.5</v>
          </cell>
          <cell r="G2622">
            <v>1</v>
          </cell>
          <cell r="H2622">
            <v>47.5</v>
          </cell>
        </row>
        <row r="2623">
          <cell r="B2623">
            <v>2137357</v>
          </cell>
          <cell r="C2623" t="str">
            <v>Toalettborste med ställ</v>
          </cell>
          <cell r="D2623" t="str">
            <v>Toalettborste med ställ</v>
          </cell>
          <cell r="E2623" t="str">
            <v>STK</v>
          </cell>
          <cell r="F2623">
            <v>25.849999999999998</v>
          </cell>
          <cell r="G2623">
            <v>1</v>
          </cell>
          <cell r="H2623">
            <v>25.849999999999998</v>
          </cell>
        </row>
        <row r="2624">
          <cell r="B2624">
            <v>2138833</v>
          </cell>
          <cell r="C2624" t="str">
            <v>Toalettborste med ställ och spolrens</v>
          </cell>
          <cell r="D2624" t="str">
            <v>Toalettborste med ställ och spolrens</v>
          </cell>
          <cell r="E2624" t="str">
            <v>STK</v>
          </cell>
          <cell r="F2624">
            <v>44.924999999999997</v>
          </cell>
          <cell r="G2624">
            <v>1</v>
          </cell>
          <cell r="H2624">
            <v>44.924999999999997</v>
          </cell>
        </row>
        <row r="2625">
          <cell r="B2625">
            <v>2037232</v>
          </cell>
          <cell r="C2625" t="str">
            <v>Toalettpapper Katrin Basic 640 80m</v>
          </cell>
          <cell r="D2625" t="str">
            <v>Toalettpapper Katrin Basic 640 80m</v>
          </cell>
          <cell r="E2625" t="str">
            <v>SÄK</v>
          </cell>
          <cell r="F2625">
            <v>88.154200000000003</v>
          </cell>
          <cell r="G2625">
            <v>1</v>
          </cell>
          <cell r="H2625">
            <v>88.154200000000003</v>
          </cell>
        </row>
        <row r="2626">
          <cell r="B2626">
            <v>2125342</v>
          </cell>
          <cell r="C2626" t="str">
            <v>Toalettpapper Katrin Gigant L2</v>
          </cell>
          <cell r="D2626" t="str">
            <v>Toalettpapper Katrin Gigant L2</v>
          </cell>
          <cell r="E2626" t="str">
            <v>KRT</v>
          </cell>
          <cell r="F2626">
            <v>119.97299999999998</v>
          </cell>
          <cell r="G2626">
            <v>1</v>
          </cell>
          <cell r="H2626">
            <v>119.97299999999998</v>
          </cell>
        </row>
        <row r="2627">
          <cell r="B2627">
            <v>2037227</v>
          </cell>
          <cell r="C2627" t="str">
            <v>Toalettpapper Katrin Gigant S 265m</v>
          </cell>
          <cell r="D2627" t="str">
            <v>Toalettpapper Katrin Gigant S 265m</v>
          </cell>
          <cell r="E2627" t="str">
            <v>FRP</v>
          </cell>
          <cell r="F2627">
            <v>467.92499999999995</v>
          </cell>
          <cell r="G2627">
            <v>1</v>
          </cell>
          <cell r="H2627">
            <v>467.92499999999995</v>
          </cell>
        </row>
        <row r="2628">
          <cell r="B2628">
            <v>2063868</v>
          </cell>
          <cell r="C2628" t="str">
            <v>Toalettpapper Katrin Plus 285 35,6m 3-l</v>
          </cell>
          <cell r="D2628" t="str">
            <v>Toalettpapper Katrin Plus 285 35,6m 3-l</v>
          </cell>
          <cell r="E2628" t="str">
            <v>SÄK</v>
          </cell>
          <cell r="F2628">
            <v>597.27499999999998</v>
          </cell>
          <cell r="G2628">
            <v>1</v>
          </cell>
          <cell r="H2628">
            <v>597.27499999999998</v>
          </cell>
        </row>
        <row r="2629">
          <cell r="B2629">
            <v>2037228</v>
          </cell>
          <cell r="C2629" t="str">
            <v>Toalettpapper Katrin Plus Gig M2 310m</v>
          </cell>
          <cell r="D2629" t="str">
            <v>Toalettpapper Katrin Plus Gig M2 310m</v>
          </cell>
          <cell r="E2629" t="str">
            <v>FRP</v>
          </cell>
          <cell r="F2629">
            <v>555.29999999999995</v>
          </cell>
          <cell r="G2629">
            <v>1</v>
          </cell>
          <cell r="H2629">
            <v>555.29999999999995</v>
          </cell>
        </row>
        <row r="2630">
          <cell r="B2630">
            <v>2037229</v>
          </cell>
          <cell r="C2630" t="str">
            <v>Toalettpapper Katrin Plus Gig S2 160m</v>
          </cell>
          <cell r="D2630" t="str">
            <v>Toalettpapper Katrin Plus Gig S2 160m</v>
          </cell>
          <cell r="E2630" t="str">
            <v>FRP</v>
          </cell>
          <cell r="F2630">
            <v>135.70840000000001</v>
          </cell>
          <cell r="G2630">
            <v>1</v>
          </cell>
          <cell r="H2630">
            <v>135.70840000000001</v>
          </cell>
        </row>
        <row r="2631">
          <cell r="B2631">
            <v>2154302</v>
          </cell>
          <cell r="C2631" t="str">
            <v>Toalettpapper Katrin Plus System Toilet</v>
          </cell>
          <cell r="D2631" t="str">
            <v>Toalettpapper Katrin Plus System Toilet</v>
          </cell>
          <cell r="E2631" t="str">
            <v>KRT</v>
          </cell>
          <cell r="F2631">
            <v>1207.175</v>
          </cell>
          <cell r="G2631">
            <v>1</v>
          </cell>
          <cell r="H2631">
            <v>1207.175</v>
          </cell>
        </row>
        <row r="2632">
          <cell r="B2632">
            <v>2150307</v>
          </cell>
          <cell r="C2632" t="str">
            <v>Toalettpapper WeCare Maxi 2-lag 300m</v>
          </cell>
          <cell r="D2632" t="str">
            <v>Toalettpapper WeCare Maxi 2-lag 300m</v>
          </cell>
          <cell r="E2632" t="str">
            <v>FRP</v>
          </cell>
          <cell r="F2632">
            <v>326.39999999999998</v>
          </cell>
          <cell r="G2632">
            <v>1</v>
          </cell>
          <cell r="H2632">
            <v>326.39999999999998</v>
          </cell>
        </row>
        <row r="2633">
          <cell r="B2633">
            <v>2150306</v>
          </cell>
          <cell r="C2633" t="str">
            <v>Toalettpapper WeCare Midi 2-lag 150m</v>
          </cell>
          <cell r="D2633" t="str">
            <v>Toalettpapper WeCare Midi 2-lag 150m</v>
          </cell>
          <cell r="E2633" t="str">
            <v>FRP</v>
          </cell>
          <cell r="F2633">
            <v>331.49999999999994</v>
          </cell>
          <cell r="G2633">
            <v>1</v>
          </cell>
          <cell r="H2633">
            <v>331.49999999999994</v>
          </cell>
        </row>
        <row r="2634">
          <cell r="B2634">
            <v>2146083</v>
          </cell>
          <cell r="C2634" t="str">
            <v>Toalettppr Katrin Plus 400 EasyFlush 50m</v>
          </cell>
          <cell r="D2634" t="str">
            <v>Toalettppr Katrin Plus 400 EasyFlush 50m</v>
          </cell>
          <cell r="E2634" t="str">
            <v>SÄK</v>
          </cell>
          <cell r="F2634">
            <v>423.55</v>
          </cell>
          <cell r="G2634">
            <v>1</v>
          </cell>
          <cell r="H2634">
            <v>423.55</v>
          </cell>
        </row>
        <row r="2635">
          <cell r="B2635">
            <v>2117236</v>
          </cell>
          <cell r="C2635" t="str">
            <v>Toapapper 3L Lambi 40rl</v>
          </cell>
          <cell r="D2635" t="str">
            <v>Toapapper 3L Lambi 40rl</v>
          </cell>
          <cell r="E2635" t="str">
            <v>SÄK</v>
          </cell>
          <cell r="F2635">
            <v>425.72499999999997</v>
          </cell>
          <cell r="G2635">
            <v>1</v>
          </cell>
          <cell r="H2635">
            <v>425.72499999999997</v>
          </cell>
        </row>
        <row r="2636">
          <cell r="B2636">
            <v>2140087</v>
          </cell>
          <cell r="C2636" t="str">
            <v>Toapapper Tork Coreless Universal T7 1-l</v>
          </cell>
          <cell r="D2636" t="str">
            <v>Toapapper Tork Coreless Universal T7 1-l</v>
          </cell>
          <cell r="E2636" t="str">
            <v>SÄK</v>
          </cell>
          <cell r="F2636">
            <v>1089</v>
          </cell>
          <cell r="G2636">
            <v>1</v>
          </cell>
          <cell r="H2636">
            <v>1089</v>
          </cell>
        </row>
        <row r="2637">
          <cell r="B2637">
            <v>511261</v>
          </cell>
          <cell r="C2637" t="str">
            <v>Toapapper Tork Ex Lång Adv T4 61,6m 2-l</v>
          </cell>
          <cell r="D2637" t="str">
            <v>Toapapper Tork Ex Lång Adv T4 61,6m 2-l</v>
          </cell>
          <cell r="E2637" t="str">
            <v>SÄK</v>
          </cell>
          <cell r="F2637">
            <v>353.8</v>
          </cell>
          <cell r="G2637">
            <v>1</v>
          </cell>
          <cell r="H2637">
            <v>353.8</v>
          </cell>
        </row>
        <row r="2638">
          <cell r="B2638">
            <v>511030</v>
          </cell>
          <cell r="C2638" t="str">
            <v>Toapapper Tork Jumbo Univ T1, 1-l 500m</v>
          </cell>
          <cell r="D2638" t="str">
            <v>Toapapper Tork Jumbo Univ T1, 1-l 500m</v>
          </cell>
          <cell r="E2638" t="str">
            <v>FRP</v>
          </cell>
          <cell r="F2638">
            <v>156.136</v>
          </cell>
          <cell r="G2638">
            <v>1</v>
          </cell>
          <cell r="H2638">
            <v>156.136</v>
          </cell>
        </row>
        <row r="2639">
          <cell r="B2639">
            <v>2017599</v>
          </cell>
          <cell r="C2639" t="str">
            <v>Toapapper Tork Mid-size Ex Mjukt Prem T6</v>
          </cell>
          <cell r="D2639" t="str">
            <v>Toapapper Tork Mid-size Ex Mjukt Prem T6</v>
          </cell>
          <cell r="E2639" t="str">
            <v>KRT</v>
          </cell>
          <cell r="F2639">
            <v>1245.1499999999999</v>
          </cell>
          <cell r="G2639">
            <v>1</v>
          </cell>
          <cell r="H2639">
            <v>1245.1499999999999</v>
          </cell>
        </row>
        <row r="2640">
          <cell r="B2640">
            <v>2040030</v>
          </cell>
          <cell r="C2640" t="str">
            <v>Toapapper Tork Mid-size T7 Adv 103m</v>
          </cell>
          <cell r="D2640" t="str">
            <v>Toapapper Tork Mid-size T7 Adv 103m</v>
          </cell>
          <cell r="E2640" t="str">
            <v>FRP</v>
          </cell>
          <cell r="F2640">
            <v>298.88560000000001</v>
          </cell>
          <cell r="G2640">
            <v>1</v>
          </cell>
          <cell r="H2640">
            <v>298.88560000000001</v>
          </cell>
        </row>
        <row r="2641">
          <cell r="B2641">
            <v>2017602</v>
          </cell>
          <cell r="C2641" t="str">
            <v>Toapapper Tork Mid-size Universal T6</v>
          </cell>
          <cell r="D2641" t="str">
            <v>Toapapper Tork Mid-size Universal T6</v>
          </cell>
          <cell r="E2641" t="str">
            <v>KRT</v>
          </cell>
          <cell r="F2641">
            <v>904.17499999999995</v>
          </cell>
          <cell r="G2641">
            <v>1</v>
          </cell>
          <cell r="H2641">
            <v>904.17499999999995</v>
          </cell>
        </row>
        <row r="2642">
          <cell r="B2642">
            <v>2052581</v>
          </cell>
          <cell r="C2642" t="str">
            <v>Toapapper Tork Mjukt Prem T4 50 m 2-l</v>
          </cell>
          <cell r="D2642" t="str">
            <v>Toapapper Tork Mjukt Prem T4 50 m 2-l</v>
          </cell>
          <cell r="E2642" t="str">
            <v>SÄK</v>
          </cell>
          <cell r="F2642">
            <v>526.77499999999998</v>
          </cell>
          <cell r="G2642">
            <v>1</v>
          </cell>
          <cell r="H2642">
            <v>526.77499999999998</v>
          </cell>
        </row>
        <row r="2643">
          <cell r="B2643">
            <v>2040008</v>
          </cell>
          <cell r="C2643" t="str">
            <v>Toapapper Tork SmartOne Adv T8 207m</v>
          </cell>
          <cell r="D2643" t="str">
            <v>Toapapper Tork SmartOne Adv T8 207m</v>
          </cell>
          <cell r="E2643" t="str">
            <v>FRP</v>
          </cell>
          <cell r="F2643">
            <v>543.92499999999995</v>
          </cell>
          <cell r="G2643">
            <v>1</v>
          </cell>
          <cell r="H2643">
            <v>543.92499999999995</v>
          </cell>
        </row>
        <row r="2644">
          <cell r="B2644">
            <v>2151071</v>
          </cell>
          <cell r="C2644" t="str">
            <v>Toapapper Tork Univ. T4 50,4m 1-l 48/krt</v>
          </cell>
          <cell r="D2644" t="str">
            <v>Toapapper Tork Univ. T4 50,4m 1-l 48/krt</v>
          </cell>
          <cell r="E2644" t="str">
            <v>KRT</v>
          </cell>
          <cell r="F2644">
            <v>249.64999999999998</v>
          </cell>
          <cell r="G2644">
            <v>1</v>
          </cell>
          <cell r="H2644">
            <v>249.64999999999998</v>
          </cell>
        </row>
        <row r="2645">
          <cell r="B2645">
            <v>511273</v>
          </cell>
          <cell r="C2645" t="str">
            <v>Toapapper Tork Vikt Ex Mjukt Prem T3 2-l</v>
          </cell>
          <cell r="D2645" t="str">
            <v>Toapapper Tork Vikt Ex Mjukt Prem T3 2-l</v>
          </cell>
          <cell r="E2645" t="str">
            <v>KRT</v>
          </cell>
          <cell r="F2645">
            <v>785.99999999999989</v>
          </cell>
          <cell r="G2645">
            <v>1</v>
          </cell>
          <cell r="H2645">
            <v>785.99999999999989</v>
          </cell>
        </row>
        <row r="2646">
          <cell r="B2646">
            <v>2156614</v>
          </cell>
          <cell r="C2646" t="str">
            <v>Toapapper Tork Vikt T3 Adv 2-l Vit 19x11</v>
          </cell>
          <cell r="D2646" t="str">
            <v>Toapapper Tork Vikt T3 Adv 2-l Vit 19x11</v>
          </cell>
          <cell r="E2646" t="str">
            <v>KRT</v>
          </cell>
          <cell r="F2646">
            <v>725.75</v>
          </cell>
          <cell r="G2646">
            <v>1</v>
          </cell>
          <cell r="H2646">
            <v>725.75</v>
          </cell>
        </row>
        <row r="2647">
          <cell r="B2647">
            <v>511164</v>
          </cell>
          <cell r="C2647" t="str">
            <v>Toappr Tork Min Jum Ex Mjkt Prem T2 120m</v>
          </cell>
          <cell r="D2647" t="str">
            <v>Toappr Tork Min Jum Ex Mjkt Prem T2 120m</v>
          </cell>
          <cell r="E2647" t="str">
            <v>KRT</v>
          </cell>
          <cell r="F2647">
            <v>834.82499999999982</v>
          </cell>
          <cell r="G2647">
            <v>1</v>
          </cell>
          <cell r="H2647">
            <v>834.82499999999982</v>
          </cell>
        </row>
        <row r="2648">
          <cell r="B2648">
            <v>511130</v>
          </cell>
          <cell r="C2648" t="str">
            <v>Toappr Tork Mini Jumbo Univ T2 240m</v>
          </cell>
          <cell r="D2648" t="str">
            <v>Toappr Tork Mini Jumbo Univ T2 240m</v>
          </cell>
          <cell r="E2648" t="str">
            <v>FRP</v>
          </cell>
          <cell r="F2648">
            <v>755.27499999999998</v>
          </cell>
          <cell r="G2648">
            <v>1</v>
          </cell>
          <cell r="H2648">
            <v>755.27499999999998</v>
          </cell>
        </row>
        <row r="2649">
          <cell r="B2649">
            <v>2010702</v>
          </cell>
          <cell r="C2649" t="str">
            <v>Toasan Toalettrent 1l</v>
          </cell>
          <cell r="D2649" t="str">
            <v>Toasan Toalettrent 1l</v>
          </cell>
          <cell r="E2649" t="str">
            <v>STK</v>
          </cell>
          <cell r="F2649">
            <v>109.02499999999999</v>
          </cell>
          <cell r="G2649">
            <v>10</v>
          </cell>
          <cell r="H2649">
            <v>1090.25</v>
          </cell>
        </row>
        <row r="2650">
          <cell r="B2650">
            <v>2149927</v>
          </cell>
          <cell r="C2650" t="str">
            <v>Toolflex Accessories Handskhållare</v>
          </cell>
          <cell r="D2650" t="str">
            <v>Toolflex Accessories Handskhållare</v>
          </cell>
          <cell r="E2650" t="str">
            <v>STK</v>
          </cell>
          <cell r="F2650">
            <v>238.67499999999998</v>
          </cell>
          <cell r="G2650">
            <v>1</v>
          </cell>
          <cell r="H2650">
            <v>238.67499999999998</v>
          </cell>
        </row>
        <row r="2651">
          <cell r="B2651">
            <v>2100532</v>
          </cell>
          <cell r="C2651" t="str">
            <v>Toolflex Motion krok inkl. 22mm rörfäste</v>
          </cell>
          <cell r="D2651" t="str">
            <v>Toolflex Motion krok inkl. 22mm rörfäste</v>
          </cell>
          <cell r="E2651" t="str">
            <v>STK</v>
          </cell>
          <cell r="F2651">
            <v>69.274999999999991</v>
          </cell>
          <cell r="G2651">
            <v>1</v>
          </cell>
          <cell r="H2651">
            <v>69.274999999999991</v>
          </cell>
        </row>
        <row r="2652">
          <cell r="B2652">
            <v>2149918</v>
          </cell>
          <cell r="C2652" t="str">
            <v>Toolflex One 2-pack inkl. adapter</v>
          </cell>
          <cell r="D2652" t="str">
            <v>Toolflex One 2-pack inkl. adapter</v>
          </cell>
          <cell r="E2652" t="str">
            <v>FRP</v>
          </cell>
          <cell r="F2652">
            <v>198.67499999999998</v>
          </cell>
          <cell r="G2652">
            <v>1</v>
          </cell>
          <cell r="H2652">
            <v>198.67499999999998</v>
          </cell>
        </row>
        <row r="2653">
          <cell r="B2653">
            <v>2149919</v>
          </cell>
          <cell r="C2653" t="str">
            <v>Toolflex One Motion inkl. 22mm rörfäste</v>
          </cell>
          <cell r="D2653" t="str">
            <v>Toolflex One Motion inkl. 22mm rörfäste</v>
          </cell>
          <cell r="E2653" t="str">
            <v>STK</v>
          </cell>
          <cell r="F2653">
            <v>132.17499999999998</v>
          </cell>
          <cell r="G2653">
            <v>1</v>
          </cell>
          <cell r="H2653">
            <v>132.17499999999998</v>
          </cell>
        </row>
        <row r="2654">
          <cell r="B2654">
            <v>2014237</v>
          </cell>
          <cell r="C2654" t="str">
            <v>Toolflex Original Medium 20-30mm 2-pack</v>
          </cell>
          <cell r="D2654" t="str">
            <v>Toolflex Original Medium 20-30mm 2-pack</v>
          </cell>
          <cell r="E2654" t="str">
            <v>FRP</v>
          </cell>
          <cell r="F2654">
            <v>91.575000000000003</v>
          </cell>
          <cell r="G2654">
            <v>1</v>
          </cell>
          <cell r="H2654">
            <v>91.575000000000003</v>
          </cell>
        </row>
        <row r="2655">
          <cell r="B2655">
            <v>2026498</v>
          </cell>
          <cell r="C2655" t="str">
            <v>Toolflex Original skena 50cm</v>
          </cell>
          <cell r="D2655" t="str">
            <v>Toolflex Original skena 50cm</v>
          </cell>
          <cell r="E2655" t="str">
            <v>STK</v>
          </cell>
          <cell r="F2655">
            <v>133.22499999999999</v>
          </cell>
          <cell r="G2655">
            <v>1</v>
          </cell>
          <cell r="H2655">
            <v>133.22499999999999</v>
          </cell>
        </row>
        <row r="2656">
          <cell r="B2656">
            <v>2014239</v>
          </cell>
          <cell r="C2656" t="str">
            <v>Toolflex Original skena 90cm</v>
          </cell>
          <cell r="D2656" t="str">
            <v>Toolflex Original skena 90cm</v>
          </cell>
          <cell r="E2656" t="str">
            <v>STK</v>
          </cell>
          <cell r="F2656">
            <v>211.99999999999997</v>
          </cell>
          <cell r="G2656">
            <v>1</v>
          </cell>
          <cell r="H2656">
            <v>211.99999999999997</v>
          </cell>
        </row>
        <row r="2657">
          <cell r="B2657">
            <v>2026499</v>
          </cell>
          <cell r="C2657" t="str">
            <v>Toolflex Original X-Large 30-40mm 2-pack</v>
          </cell>
          <cell r="D2657" t="str">
            <v>Toolflex Original X-Large 30-40mm 2-pack</v>
          </cell>
          <cell r="E2657" t="str">
            <v>FRP</v>
          </cell>
          <cell r="F2657">
            <v>98.625</v>
          </cell>
          <cell r="G2657">
            <v>1</v>
          </cell>
          <cell r="H2657">
            <v>98.625</v>
          </cell>
        </row>
        <row r="2658">
          <cell r="B2658">
            <v>2042930</v>
          </cell>
          <cell r="C2658" t="str">
            <v>Toolflex reservdelssats 20-30 mm 5-pack</v>
          </cell>
          <cell r="D2658" t="str">
            <v>Toolflex reservdelssats 20-30 mm 5-pack</v>
          </cell>
          <cell r="E2658" t="str">
            <v>FRP</v>
          </cell>
          <cell r="F2658">
            <v>67.5</v>
          </cell>
          <cell r="G2658">
            <v>1</v>
          </cell>
          <cell r="H2658">
            <v>67.5</v>
          </cell>
        </row>
        <row r="2659">
          <cell r="B2659">
            <v>2014681</v>
          </cell>
          <cell r="C2659" t="str">
            <v>Toolflex tillbehörssats, 3 st</v>
          </cell>
          <cell r="D2659" t="str">
            <v>Toolflex tillbehörssats, 3 st</v>
          </cell>
          <cell r="E2659" t="str">
            <v>STK</v>
          </cell>
          <cell r="F2659">
            <v>33.924999999999997</v>
          </cell>
          <cell r="G2659">
            <v>1</v>
          </cell>
          <cell r="H2659">
            <v>33.924999999999997</v>
          </cell>
        </row>
        <row r="2660">
          <cell r="B2660">
            <v>2132476</v>
          </cell>
          <cell r="C2660" t="str">
            <v>Tork Antimikro Flytande Handtvål S1</v>
          </cell>
          <cell r="D2660" t="str">
            <v>Tork Antimikro Flytande Handtvål S1</v>
          </cell>
          <cell r="E2660" t="str">
            <v>STK</v>
          </cell>
          <cell r="F2660">
            <v>224.375</v>
          </cell>
          <cell r="G2660">
            <v>1</v>
          </cell>
          <cell r="H2660">
            <v>224.375</v>
          </cell>
        </row>
        <row r="2661">
          <cell r="B2661">
            <v>2037642</v>
          </cell>
          <cell r="C2661" t="str">
            <v>Tork Avtorkningspapper 2-lag</v>
          </cell>
          <cell r="D2661" t="str">
            <v>Tork Avtorkningspapper 2-lag</v>
          </cell>
          <cell r="E2661" t="str">
            <v>KRT</v>
          </cell>
          <cell r="F2661">
            <v>599.82499999999993</v>
          </cell>
          <cell r="G2661">
            <v>1</v>
          </cell>
          <cell r="H2661">
            <v>599.82499999999993</v>
          </cell>
        </row>
        <row r="2662">
          <cell r="B2662">
            <v>2125111</v>
          </cell>
          <cell r="C2662" t="str">
            <v>Tork Flytande Handdesinfektion, 1L, S4</v>
          </cell>
          <cell r="D2662" t="str">
            <v>Tork Flytande Handdesinfektion, 1L, S4</v>
          </cell>
          <cell r="E2662" t="str">
            <v>STK</v>
          </cell>
          <cell r="F2662">
            <v>45.889600000000002</v>
          </cell>
          <cell r="G2662">
            <v>6</v>
          </cell>
          <cell r="H2662">
            <v>275.33760000000001</v>
          </cell>
        </row>
        <row r="2663">
          <cell r="B2663">
            <v>2009704</v>
          </cell>
          <cell r="C2663" t="str">
            <v>Tork Flytande Tvål med mild doft, S1</v>
          </cell>
          <cell r="D2663" t="str">
            <v>Tork Flytande Tvål med mild doft, S1</v>
          </cell>
          <cell r="E2663" t="str">
            <v>FLS</v>
          </cell>
          <cell r="F2663">
            <v>23.037599999999998</v>
          </cell>
          <cell r="G2663">
            <v>1</v>
          </cell>
          <cell r="H2663">
            <v>23.037599999999998</v>
          </cell>
        </row>
        <row r="2664">
          <cell r="B2664">
            <v>2009709</v>
          </cell>
          <cell r="C2664" t="str">
            <v>Tork Flytande Tvål med mild doft, S2</v>
          </cell>
          <cell r="D2664" t="str">
            <v>Tork Flytande Tvål med mild doft, S2</v>
          </cell>
          <cell r="E2664" t="str">
            <v>FLS</v>
          </cell>
          <cell r="F2664">
            <v>13.479200000000001</v>
          </cell>
          <cell r="G2664">
            <v>1</v>
          </cell>
          <cell r="H2664">
            <v>13.479200000000001</v>
          </cell>
        </row>
        <row r="2665">
          <cell r="B2665">
            <v>2144952</v>
          </cell>
          <cell r="C2665" t="str">
            <v>Tork Flytande Tvål med mild doft, S4, 1L</v>
          </cell>
          <cell r="D2665" t="str">
            <v>Tork Flytande Tvål med mild doft, S4, 1L</v>
          </cell>
          <cell r="E2665" t="str">
            <v>STK</v>
          </cell>
          <cell r="F2665">
            <v>25.601199999999999</v>
          </cell>
          <cell r="G2665">
            <v>6</v>
          </cell>
          <cell r="H2665">
            <v>153.60719999999998</v>
          </cell>
        </row>
        <row r="2666">
          <cell r="B2666">
            <v>531405</v>
          </cell>
          <cell r="C2666" t="str">
            <v>Tork Flytande tvål med mild tvål 5L</v>
          </cell>
          <cell r="D2666" t="str">
            <v>Tork Flytande tvål med mild tvål 5L</v>
          </cell>
          <cell r="E2666" t="str">
            <v>DNK</v>
          </cell>
          <cell r="F2666">
            <v>389.42500000000001</v>
          </cell>
          <cell r="G2666">
            <v>1</v>
          </cell>
          <cell r="H2666">
            <v>389.42500000000001</v>
          </cell>
        </row>
        <row r="2667">
          <cell r="B2667">
            <v>2144919</v>
          </cell>
          <cell r="C2667" t="str">
            <v>Tork Hand Sanitizing Alcohol Foam, S4</v>
          </cell>
          <cell r="D2667" t="str">
            <v>Tork Hand Sanitizing Alcohol Foam, S4</v>
          </cell>
          <cell r="E2667" t="str">
            <v>STK</v>
          </cell>
          <cell r="F2667">
            <v>71.160199999999989</v>
          </cell>
          <cell r="G2667">
            <v>6</v>
          </cell>
          <cell r="H2667">
            <v>426.96119999999996</v>
          </cell>
        </row>
        <row r="2668">
          <cell r="B2668">
            <v>2128974</v>
          </cell>
          <cell r="C2668" t="str">
            <v>Tork Handdes Skum Utan Alkohol 1L S4</v>
          </cell>
          <cell r="D2668" t="str">
            <v>Tork Handdes Skum Utan Alkohol 1L S4</v>
          </cell>
          <cell r="E2668" t="str">
            <v>STK</v>
          </cell>
          <cell r="F2668">
            <v>83.206800000000001</v>
          </cell>
          <cell r="G2668">
            <v>1</v>
          </cell>
          <cell r="H2668">
            <v>83.206800000000001</v>
          </cell>
        </row>
        <row r="2669">
          <cell r="B2669">
            <v>2117580</v>
          </cell>
          <cell r="C2669" t="str">
            <v>Tork Handdesinfektion flytande, S1, 1L</v>
          </cell>
          <cell r="D2669" t="str">
            <v>Tork Handdesinfektion flytande, S1, 1L</v>
          </cell>
          <cell r="E2669" t="str">
            <v>STK</v>
          </cell>
          <cell r="F2669">
            <v>183.67499999999998</v>
          </cell>
          <cell r="G2669">
            <v>1</v>
          </cell>
          <cell r="H2669">
            <v>183.67499999999998</v>
          </cell>
        </row>
        <row r="2670">
          <cell r="B2670">
            <v>2123728</v>
          </cell>
          <cell r="C2670" t="str">
            <v>Tork Mikrofiber Rengöringsduk engångsbr.</v>
          </cell>
          <cell r="D2670" t="str">
            <v>Tork Mikrofiber Rengöringsduk engångsbr.</v>
          </cell>
          <cell r="E2670" t="str">
            <v>FRP</v>
          </cell>
          <cell r="F2670">
            <v>202.29999999999998</v>
          </cell>
          <cell r="G2670">
            <v>1</v>
          </cell>
          <cell r="H2670">
            <v>202.29999999999998</v>
          </cell>
        </row>
        <row r="2671">
          <cell r="B2671">
            <v>2117571</v>
          </cell>
          <cell r="C2671" t="str">
            <v>Tork Salubrin Gel Handdesinf. S1, 1L</v>
          </cell>
          <cell r="D2671" t="str">
            <v>Tork Salubrin Gel Handdesinf. S1, 1L</v>
          </cell>
          <cell r="E2671" t="str">
            <v>STK</v>
          </cell>
          <cell r="F2671">
            <v>136.75</v>
          </cell>
          <cell r="G2671">
            <v>1</v>
          </cell>
          <cell r="H2671">
            <v>136.75</v>
          </cell>
        </row>
        <row r="2672">
          <cell r="B2672">
            <v>2144957</v>
          </cell>
          <cell r="C2672" t="str">
            <v>Tork Sensitive Flytande Tvål S4, 1L</v>
          </cell>
          <cell r="D2672" t="str">
            <v>Tork Sensitive Flytande Tvål S4, 1L</v>
          </cell>
          <cell r="E2672" t="str">
            <v>STK</v>
          </cell>
          <cell r="F2672">
            <v>25.601199999999999</v>
          </cell>
          <cell r="G2672">
            <v>6</v>
          </cell>
          <cell r="H2672">
            <v>153.60719999999998</v>
          </cell>
        </row>
        <row r="2673">
          <cell r="B2673">
            <v>2047360</v>
          </cell>
          <cell r="C2673" t="str">
            <v>Tork Sensitive Flytande Tvål, S2</v>
          </cell>
          <cell r="D2673" t="str">
            <v>Tork Sensitive Flytande Tvål, S2</v>
          </cell>
          <cell r="E2673" t="str">
            <v>FLS</v>
          </cell>
          <cell r="F2673">
            <v>13.229799999999999</v>
          </cell>
          <cell r="G2673">
            <v>1</v>
          </cell>
          <cell r="H2673">
            <v>13.229799999999999</v>
          </cell>
        </row>
        <row r="2674">
          <cell r="B2674">
            <v>2144911</v>
          </cell>
          <cell r="C2674" t="str">
            <v>Tork Xpressnap Bordsdispenser N4 Paket</v>
          </cell>
          <cell r="D2674" t="str">
            <v>Tork Xpressnap Bordsdispenser N4 Paket</v>
          </cell>
          <cell r="E2674" t="str">
            <v>STK</v>
          </cell>
          <cell r="F2674">
            <v>569.27499999999998</v>
          </cell>
          <cell r="G2674">
            <v>1</v>
          </cell>
          <cell r="H2674">
            <v>569.27499999999998</v>
          </cell>
        </row>
        <row r="2675">
          <cell r="B2675">
            <v>2101308</v>
          </cell>
          <cell r="C2675" t="str">
            <v>Torkduk Skurduk Våffelmönstrad</v>
          </cell>
          <cell r="D2675" t="str">
            <v>Torkduk Skurduk Våffelmönstrad</v>
          </cell>
          <cell r="E2675" t="str">
            <v>STK</v>
          </cell>
          <cell r="F2675">
            <v>19.974999999999998</v>
          </cell>
          <cell r="G2675">
            <v>1</v>
          </cell>
          <cell r="H2675">
            <v>19.974999999999998</v>
          </cell>
        </row>
        <row r="2676">
          <cell r="B2676">
            <v>2102233</v>
          </cell>
          <cell r="C2676" t="str">
            <v>Torkduk Wettex Classic 48/fp</v>
          </cell>
          <cell r="D2676" t="str">
            <v>Torkduk Wettex Classic 48/fp</v>
          </cell>
          <cell r="E2676" t="str">
            <v>FRP</v>
          </cell>
          <cell r="F2676">
            <v>313.04999999999995</v>
          </cell>
          <cell r="G2676">
            <v>1</v>
          </cell>
          <cell r="H2676">
            <v>313.04999999999995</v>
          </cell>
        </row>
        <row r="2677">
          <cell r="B2677">
            <v>2102234</v>
          </cell>
          <cell r="C2677" t="str">
            <v>Torkduk Wettex Maxi 10/fp Blå</v>
          </cell>
          <cell r="D2677" t="str">
            <v>Torkduk Wettex Maxi 10/fp Blå</v>
          </cell>
          <cell r="E2677" t="str">
            <v>FRP</v>
          </cell>
          <cell r="F2677">
            <v>158.625</v>
          </cell>
          <cell r="G2677">
            <v>1</v>
          </cell>
          <cell r="H2677">
            <v>158.625</v>
          </cell>
        </row>
        <row r="2678">
          <cell r="B2678">
            <v>2012596</v>
          </cell>
          <cell r="C2678" t="str">
            <v>Torkmedel Clear Dry pl, 5 l</v>
          </cell>
          <cell r="D2678" t="str">
            <v>Torkmedel Clear Dry pl, 5 l</v>
          </cell>
          <cell r="E2678" t="str">
            <v>DNK</v>
          </cell>
          <cell r="F2678">
            <v>1698.925</v>
          </cell>
          <cell r="G2678">
            <v>1</v>
          </cell>
          <cell r="H2678">
            <v>1698.925</v>
          </cell>
        </row>
        <row r="2679">
          <cell r="B2679">
            <v>2016284</v>
          </cell>
          <cell r="C2679" t="str">
            <v>Torkmedel Clear Dry, 5 l</v>
          </cell>
          <cell r="D2679" t="str">
            <v>Torkmedel Clear Dry, 5 l</v>
          </cell>
          <cell r="E2679" t="str">
            <v>DNK</v>
          </cell>
          <cell r="F2679">
            <v>1602.6499999999999</v>
          </cell>
          <cell r="G2679">
            <v>1</v>
          </cell>
          <cell r="H2679">
            <v>1602.6499999999999</v>
          </cell>
        </row>
        <row r="2680">
          <cell r="B2680">
            <v>2009280</v>
          </cell>
          <cell r="C2680" t="str">
            <v>Torkmedel Clear Dy HD, 5 l</v>
          </cell>
          <cell r="D2680" t="str">
            <v>Torkmedel Clear Dy HD, 5 l</v>
          </cell>
          <cell r="E2680" t="str">
            <v>DNK</v>
          </cell>
          <cell r="F2680">
            <v>1914.925</v>
          </cell>
          <cell r="G2680">
            <v>1</v>
          </cell>
          <cell r="H2680">
            <v>1914.925</v>
          </cell>
        </row>
        <row r="2681">
          <cell r="B2681">
            <v>2069783</v>
          </cell>
          <cell r="C2681" t="str">
            <v>Torkmedel EC Brilliant Shine 500ml</v>
          </cell>
          <cell r="D2681" t="str">
            <v>Torkmedel EC Brilliant Shine 500ml</v>
          </cell>
          <cell r="E2681" t="str">
            <v>STK</v>
          </cell>
          <cell r="F2681">
            <v>29.125</v>
          </cell>
          <cell r="G2681">
            <v>1</v>
          </cell>
          <cell r="H2681">
            <v>29.125</v>
          </cell>
        </row>
        <row r="2682">
          <cell r="B2682">
            <v>2064276</v>
          </cell>
          <cell r="C2682" t="str">
            <v>Torkmedel KBM Diamond Shine free 1L</v>
          </cell>
          <cell r="D2682" t="str">
            <v>Torkmedel KBM Diamond Shine free 1L</v>
          </cell>
          <cell r="E2682" t="str">
            <v>FLS</v>
          </cell>
          <cell r="F2682">
            <v>63.949999999999996</v>
          </cell>
          <cell r="G2682">
            <v>1</v>
          </cell>
          <cell r="H2682">
            <v>63.949999999999996</v>
          </cell>
        </row>
        <row r="2683">
          <cell r="B2683">
            <v>2119950</v>
          </cell>
          <cell r="C2683" t="str">
            <v>Torkmedel Rekal Sirius 3,75 L</v>
          </cell>
          <cell r="D2683" t="str">
            <v>Torkmedel Rekal Sirius 3,75 L</v>
          </cell>
          <cell r="E2683" t="str">
            <v>STK</v>
          </cell>
          <cell r="F2683">
            <v>370</v>
          </cell>
          <cell r="G2683">
            <v>1</v>
          </cell>
          <cell r="H2683">
            <v>370</v>
          </cell>
        </row>
        <row r="2684">
          <cell r="B2684">
            <v>2119943</v>
          </cell>
          <cell r="C2684" t="str">
            <v>Torkmedel Rekal Sirius 5L</v>
          </cell>
          <cell r="D2684" t="str">
            <v>Torkmedel Rekal Sirius 5L</v>
          </cell>
          <cell r="E2684" t="str">
            <v>STK</v>
          </cell>
          <cell r="F2684">
            <v>397.5</v>
          </cell>
          <cell r="G2684">
            <v>1</v>
          </cell>
          <cell r="H2684">
            <v>397.5</v>
          </cell>
        </row>
        <row r="2685">
          <cell r="B2685">
            <v>2120059</v>
          </cell>
          <cell r="C2685" t="str">
            <v>Torkmedel Sirius , 10 l</v>
          </cell>
          <cell r="D2685" t="str">
            <v>Torkmedel Sirius , 10 l</v>
          </cell>
          <cell r="E2685" t="str">
            <v>STK</v>
          </cell>
          <cell r="F2685">
            <v>730</v>
          </cell>
          <cell r="G2685">
            <v>1</v>
          </cell>
          <cell r="H2685">
            <v>730</v>
          </cell>
        </row>
        <row r="2686">
          <cell r="B2686">
            <v>2009973</v>
          </cell>
          <cell r="C2686" t="str">
            <v>Torkmedel Suma Med Rinse 5 l</v>
          </cell>
          <cell r="D2686" t="str">
            <v>Torkmedel Suma Med Rinse 5 l</v>
          </cell>
          <cell r="E2686" t="str">
            <v>DNK</v>
          </cell>
          <cell r="F2686">
            <v>1659.7499999999998</v>
          </cell>
          <cell r="G2686">
            <v>2</v>
          </cell>
          <cell r="H2686">
            <v>3319.4999999999995</v>
          </cell>
        </row>
        <row r="2687">
          <cell r="B2687">
            <v>2030116</v>
          </cell>
          <cell r="C2687" t="str">
            <v>Torkmedel Suma Rinse A5, 5 l</v>
          </cell>
          <cell r="D2687" t="str">
            <v>Torkmedel Suma Rinse A5, 5 l</v>
          </cell>
          <cell r="E2687" t="str">
            <v>DNK</v>
          </cell>
          <cell r="F2687">
            <v>760.27499999999998</v>
          </cell>
          <cell r="G2687">
            <v>2</v>
          </cell>
          <cell r="H2687">
            <v>1520.55</v>
          </cell>
        </row>
        <row r="2688">
          <cell r="B2688">
            <v>532095</v>
          </cell>
          <cell r="C2688" t="str">
            <v>Torkmedel Suma Select Pur-Eco A7</v>
          </cell>
          <cell r="D2688" t="str">
            <v>Torkmedel Suma Select Pur-Eco A7</v>
          </cell>
          <cell r="E2688" t="str">
            <v>DNK</v>
          </cell>
          <cell r="F2688">
            <v>4239.4249999999993</v>
          </cell>
          <cell r="G2688">
            <v>1</v>
          </cell>
          <cell r="H2688">
            <v>4239.4249999999993</v>
          </cell>
        </row>
        <row r="2689">
          <cell r="B2689">
            <v>531134</v>
          </cell>
          <cell r="C2689" t="str">
            <v>Torkmedel Suma Unison Clar Free A2, 4 l</v>
          </cell>
          <cell r="D2689" t="str">
            <v>Torkmedel Suma Unison Clar Free A2, 4 l</v>
          </cell>
          <cell r="E2689" t="str">
            <v>DNK</v>
          </cell>
          <cell r="F2689">
            <v>1704.6999999999998</v>
          </cell>
          <cell r="G2689">
            <v>1</v>
          </cell>
          <cell r="H2689">
            <v>1704.6999999999998</v>
          </cell>
        </row>
        <row r="2690">
          <cell r="B2690">
            <v>532164</v>
          </cell>
          <cell r="C2690" t="str">
            <v>Torkmedel Sun Professional, 1 l</v>
          </cell>
          <cell r="D2690" t="str">
            <v>Torkmedel Sun Professional, 1 l</v>
          </cell>
          <cell r="E2690" t="str">
            <v>STK</v>
          </cell>
          <cell r="F2690">
            <v>161.94999999999999</v>
          </cell>
          <cell r="G2690">
            <v>1</v>
          </cell>
          <cell r="H2690">
            <v>161.94999999999999</v>
          </cell>
        </row>
        <row r="2691">
          <cell r="B2691">
            <v>2034769</v>
          </cell>
          <cell r="C2691" t="str">
            <v>Torkmedel Sun, 500 ml</v>
          </cell>
          <cell r="D2691" t="str">
            <v>Torkmedel Sun, 500 ml</v>
          </cell>
          <cell r="E2691" t="str">
            <v>STK</v>
          </cell>
          <cell r="F2691">
            <v>113.2</v>
          </cell>
          <cell r="G2691">
            <v>1</v>
          </cell>
          <cell r="H2691">
            <v>113.2</v>
          </cell>
        </row>
        <row r="2692">
          <cell r="B2692">
            <v>2029818</v>
          </cell>
          <cell r="C2692" t="str">
            <v>Torkmedel Top Rinse Clean, 2x5 l</v>
          </cell>
          <cell r="D2692" t="str">
            <v>Torkmedel Top Rinse Clean, 2x5 l</v>
          </cell>
          <cell r="E2692" t="str">
            <v>DNK</v>
          </cell>
          <cell r="F2692">
            <v>1115.5999999999999</v>
          </cell>
          <cell r="G2692">
            <v>2</v>
          </cell>
          <cell r="H2692">
            <v>2231.1999999999998</v>
          </cell>
        </row>
        <row r="2693">
          <cell r="B2693">
            <v>2016491</v>
          </cell>
          <cell r="C2693" t="str">
            <v>Torkmedel Toprinse Jet HD, 5 l</v>
          </cell>
          <cell r="D2693" t="str">
            <v>Torkmedel Toprinse Jet HD, 5 l</v>
          </cell>
          <cell r="E2693" t="str">
            <v>DNK</v>
          </cell>
          <cell r="F2693">
            <v>1329.25</v>
          </cell>
          <cell r="G2693">
            <v>2</v>
          </cell>
          <cell r="H2693">
            <v>2658.5</v>
          </cell>
        </row>
        <row r="2694">
          <cell r="B2694">
            <v>2038906</v>
          </cell>
          <cell r="C2694" t="str">
            <v>Torkmedel Toprinse Neutral, 5 l</v>
          </cell>
          <cell r="D2694" t="str">
            <v>Torkmedel Toprinse Neutral, 5 l</v>
          </cell>
          <cell r="E2694" t="str">
            <v>DNK</v>
          </cell>
          <cell r="F2694">
            <v>868.17499999999995</v>
          </cell>
          <cell r="G2694">
            <v>2</v>
          </cell>
          <cell r="H2694">
            <v>1736.35</v>
          </cell>
        </row>
        <row r="2695">
          <cell r="B2695">
            <v>2069553</v>
          </cell>
          <cell r="C2695" t="str">
            <v>Torkmedel, 0,5 l, för maskindisk</v>
          </cell>
          <cell r="D2695" t="str">
            <v>Torkmedel, 0,5 l, för maskindisk</v>
          </cell>
          <cell r="E2695" t="str">
            <v>FLS</v>
          </cell>
          <cell r="F2695">
            <v>62.125</v>
          </cell>
          <cell r="G2695">
            <v>1</v>
          </cell>
          <cell r="H2695">
            <v>62.125</v>
          </cell>
        </row>
        <row r="2696">
          <cell r="B2696">
            <v>2150848</v>
          </cell>
          <cell r="C2696" t="str">
            <v>Torkpapper WeCare C-m Maxi HQ 275m</v>
          </cell>
          <cell r="D2696" t="str">
            <v>Torkpapper WeCare C-m Maxi HQ 275m</v>
          </cell>
          <cell r="E2696" t="str">
            <v>KRT</v>
          </cell>
          <cell r="F2696">
            <v>407.99999999999994</v>
          </cell>
          <cell r="G2696">
            <v>1</v>
          </cell>
          <cell r="H2696">
            <v>407.99999999999994</v>
          </cell>
        </row>
        <row r="2697">
          <cell r="B2697">
            <v>2150847</v>
          </cell>
          <cell r="C2697" t="str">
            <v>Torkpapper WeCare C-m Mini HQ 120m</v>
          </cell>
          <cell r="D2697" t="str">
            <v>Torkpapper WeCare C-m Mini HQ 120m</v>
          </cell>
          <cell r="E2697" t="str">
            <v>KRT</v>
          </cell>
          <cell r="F2697">
            <v>372.29999999999995</v>
          </cell>
          <cell r="G2697">
            <v>1</v>
          </cell>
          <cell r="H2697">
            <v>372.29999999999995</v>
          </cell>
        </row>
        <row r="2698">
          <cell r="B2698">
            <v>2108029</v>
          </cell>
          <cell r="C2698" t="str">
            <v>Torkrulle 1-lag Retur Katrin L 1200</v>
          </cell>
          <cell r="D2698" t="str">
            <v>Torkrulle 1-lag Retur Katrin L 1200</v>
          </cell>
          <cell r="E2698" t="str">
            <v>RUL</v>
          </cell>
          <cell r="F2698">
            <v>70.922399999999996</v>
          </cell>
          <cell r="G2698">
            <v>1</v>
          </cell>
          <cell r="H2698">
            <v>70.922399999999996</v>
          </cell>
        </row>
        <row r="2699">
          <cell r="B2699">
            <v>2036428</v>
          </cell>
          <cell r="C2699" t="str">
            <v>Torkrulle Katrin S C-m 116m</v>
          </cell>
          <cell r="D2699" t="str">
            <v>Torkrulle Katrin S C-m 116m</v>
          </cell>
          <cell r="E2699" t="str">
            <v>KRT</v>
          </cell>
          <cell r="F2699">
            <v>549.69999999999993</v>
          </cell>
          <cell r="G2699">
            <v>1</v>
          </cell>
          <cell r="H2699">
            <v>549.69999999999993</v>
          </cell>
        </row>
        <row r="2700">
          <cell r="B2700">
            <v>2039238</v>
          </cell>
          <cell r="C2700" t="str">
            <v>Torkrulle Katrin XL brun 1000m</v>
          </cell>
          <cell r="D2700" t="str">
            <v>Torkrulle Katrin XL brun 1000m</v>
          </cell>
          <cell r="E2700" t="str">
            <v>RUL</v>
          </cell>
          <cell r="F2700">
            <v>99.504799999999989</v>
          </cell>
          <cell r="G2700">
            <v>1</v>
          </cell>
          <cell r="H2700">
            <v>99.504799999999989</v>
          </cell>
        </row>
        <row r="2701">
          <cell r="B2701">
            <v>2150308</v>
          </cell>
          <cell r="C2701" t="str">
            <v>Torkrulle WeCare Industri 820m</v>
          </cell>
          <cell r="D2701" t="str">
            <v>Torkrulle WeCare Industri 820m</v>
          </cell>
          <cell r="E2701" t="str">
            <v>RUL</v>
          </cell>
          <cell r="F2701">
            <v>300.89999999999998</v>
          </cell>
          <cell r="G2701">
            <v>1</v>
          </cell>
          <cell r="H2701">
            <v>300.89999999999998</v>
          </cell>
        </row>
        <row r="2702">
          <cell r="B2702">
            <v>2150859</v>
          </cell>
          <cell r="C2702" t="str">
            <v>Torkrulle WeCare Industri HQ 1000m</v>
          </cell>
          <cell r="D2702" t="str">
            <v>Torkrulle WeCare Industri HQ 1000m</v>
          </cell>
          <cell r="E2702" t="str">
            <v>RUL</v>
          </cell>
          <cell r="F2702">
            <v>377.15000000000003</v>
          </cell>
          <cell r="G2702">
            <v>1</v>
          </cell>
          <cell r="H2702">
            <v>377.15000000000003</v>
          </cell>
        </row>
        <row r="2703">
          <cell r="B2703">
            <v>2039757</v>
          </cell>
          <cell r="C2703" t="str">
            <v>Torktrasa, Mikrofiber, Vit, Ark 34x40cm</v>
          </cell>
          <cell r="D2703" t="str">
            <v>Torktrasa, Mikrofiber, Vit, Ark 34x40cm</v>
          </cell>
          <cell r="E2703" t="str">
            <v>KRT</v>
          </cell>
          <cell r="F2703">
            <v>2085</v>
          </cell>
          <cell r="G2703">
            <v>1</v>
          </cell>
          <cell r="H2703">
            <v>2085</v>
          </cell>
        </row>
        <row r="2704">
          <cell r="B2704">
            <v>2102403</v>
          </cell>
          <cell r="C2704" t="str">
            <v>Trappstege aluminium 3-steg m platta</v>
          </cell>
          <cell r="D2704" t="str">
            <v>Trappstege aluminium 3-steg m platta</v>
          </cell>
          <cell r="E2704" t="str">
            <v>STK</v>
          </cell>
          <cell r="F2704">
            <v>1180</v>
          </cell>
          <cell r="G2704">
            <v>1</v>
          </cell>
          <cell r="H2704">
            <v>1180</v>
          </cell>
        </row>
        <row r="2705">
          <cell r="B2705">
            <v>2142728</v>
          </cell>
          <cell r="C2705" t="str">
            <v>Tresemmé Lux Moist Shampoo, 500ml</v>
          </cell>
          <cell r="D2705" t="str">
            <v>Tresemmé Lux Moist Shampoo, 500ml</v>
          </cell>
          <cell r="E2705" t="str">
            <v>STK</v>
          </cell>
          <cell r="F2705">
            <v>94.274999999999991</v>
          </cell>
          <cell r="G2705">
            <v>1</v>
          </cell>
          <cell r="H2705">
            <v>94.274999999999991</v>
          </cell>
        </row>
        <row r="2706">
          <cell r="B2706">
            <v>2079309</v>
          </cell>
          <cell r="C2706" t="str">
            <v>Trikåante bomull med stickad mudd 8</v>
          </cell>
          <cell r="D2706" t="str">
            <v>Trikåante bomull med stickad mudd 8</v>
          </cell>
          <cell r="E2706" t="str">
            <v>PAR</v>
          </cell>
          <cell r="F2706">
            <v>4.1249999999999991</v>
          </cell>
          <cell r="G2706">
            <v>12</v>
          </cell>
          <cell r="H2706">
            <v>49.499999999999986</v>
          </cell>
        </row>
        <row r="2707">
          <cell r="B2707">
            <v>2065093</v>
          </cell>
          <cell r="C2707" t="str">
            <v>Trikåvante bomull 35 cm</v>
          </cell>
          <cell r="D2707" t="str">
            <v>Trikåvante bomull 35 cm</v>
          </cell>
          <cell r="E2707" t="str">
            <v>PAR</v>
          </cell>
          <cell r="F2707">
            <v>7.2750000000000004</v>
          </cell>
          <cell r="G2707">
            <v>12</v>
          </cell>
          <cell r="H2707">
            <v>87.300000000000011</v>
          </cell>
        </row>
        <row r="2708">
          <cell r="B2708">
            <v>2059761</v>
          </cell>
          <cell r="C2708" t="str">
            <v>Trikåvante bomull/polyester 10</v>
          </cell>
          <cell r="D2708" t="str">
            <v>Trikåvante bomull/polyester 10</v>
          </cell>
          <cell r="E2708" t="str">
            <v>FP</v>
          </cell>
          <cell r="F2708">
            <v>40.574999999999996</v>
          </cell>
          <cell r="G2708">
            <v>1</v>
          </cell>
          <cell r="H2708">
            <v>40.574999999999996</v>
          </cell>
        </row>
        <row r="2709">
          <cell r="B2709">
            <v>2059760</v>
          </cell>
          <cell r="C2709" t="str">
            <v>Trikåvante bomull/polyester 8</v>
          </cell>
          <cell r="D2709" t="str">
            <v>Trikåvante bomull/polyester 8</v>
          </cell>
          <cell r="E2709" t="str">
            <v>PAR</v>
          </cell>
          <cell r="F2709">
            <v>40.574999999999996</v>
          </cell>
          <cell r="G2709">
            <v>1</v>
          </cell>
          <cell r="H2709">
            <v>40.574999999999996</v>
          </cell>
        </row>
        <row r="2710">
          <cell r="B2710">
            <v>2036179</v>
          </cell>
          <cell r="C2710" t="str">
            <v>Trikåvante oblekt</v>
          </cell>
          <cell r="D2710" t="str">
            <v>Trikåvante oblekt</v>
          </cell>
          <cell r="E2710" t="str">
            <v>PAR</v>
          </cell>
          <cell r="F2710">
            <v>6.9999999999999991</v>
          </cell>
          <cell r="G2710">
            <v>12</v>
          </cell>
          <cell r="H2710">
            <v>83.999999999999986</v>
          </cell>
        </row>
        <row r="2711">
          <cell r="B2711">
            <v>2132671</v>
          </cell>
          <cell r="C2711" t="str">
            <v>TrioApron CORE 900mm 1R disp.förp.</v>
          </cell>
          <cell r="D2711" t="str">
            <v>TrioApron CORE 900mm 1R disp.förp.</v>
          </cell>
          <cell r="E2711" t="str">
            <v>RUL</v>
          </cell>
          <cell r="F2711">
            <v>100</v>
          </cell>
          <cell r="G2711">
            <v>1</v>
          </cell>
          <cell r="H2711">
            <v>100</v>
          </cell>
        </row>
        <row r="2712">
          <cell r="B2712">
            <v>2129368</v>
          </cell>
          <cell r="C2712" t="str">
            <v>Trosskydd Libresse Dailies Fresh Ex Long</v>
          </cell>
          <cell r="D2712" t="str">
            <v>Trosskydd Libresse Dailies Fresh Ex Long</v>
          </cell>
          <cell r="E2712" t="str">
            <v>FRP</v>
          </cell>
          <cell r="F2712">
            <v>17.011399999999998</v>
          </cell>
          <cell r="G2712">
            <v>1</v>
          </cell>
          <cell r="H2712">
            <v>17.011399999999998</v>
          </cell>
        </row>
        <row r="2713">
          <cell r="B2713">
            <v>2131172</v>
          </cell>
          <cell r="C2713" t="str">
            <v>Trosskydd Libresse Daily Fresh Regular</v>
          </cell>
          <cell r="D2713" t="str">
            <v>Trosskydd Libresse Daily Fresh Regular</v>
          </cell>
          <cell r="E2713" t="str">
            <v>FRP</v>
          </cell>
          <cell r="F2713">
            <v>36.225000000000001</v>
          </cell>
          <cell r="G2713">
            <v>21</v>
          </cell>
          <cell r="H2713">
            <v>760.72500000000002</v>
          </cell>
        </row>
        <row r="2714">
          <cell r="B2714">
            <v>2128236</v>
          </cell>
          <cell r="C2714" t="str">
            <v>Trosskydd Libresse So Slim 5x90pcs</v>
          </cell>
          <cell r="D2714" t="str">
            <v>Trosskydd Libresse So Slim 5x90pcs</v>
          </cell>
          <cell r="E2714" t="str">
            <v>FRP</v>
          </cell>
          <cell r="F2714">
            <v>138.6</v>
          </cell>
          <cell r="G2714">
            <v>5</v>
          </cell>
          <cell r="H2714">
            <v>693</v>
          </cell>
        </row>
        <row r="2715">
          <cell r="B2715">
            <v>2151305</v>
          </cell>
          <cell r="C2715" t="str">
            <v>Trosskydd Multistyle Libresse Refill</v>
          </cell>
          <cell r="D2715" t="str">
            <v>Trosskydd Multistyle Libresse Refill</v>
          </cell>
          <cell r="E2715" t="str">
            <v>FRP</v>
          </cell>
          <cell r="F2715">
            <v>503.15</v>
          </cell>
          <cell r="G2715">
            <v>2</v>
          </cell>
          <cell r="H2715">
            <v>1006.3</v>
          </cell>
        </row>
        <row r="2716">
          <cell r="B2716">
            <v>2023257</v>
          </cell>
          <cell r="C2716" t="str">
            <v>Tryckspruta Activa 1 liter</v>
          </cell>
          <cell r="D2716" t="str">
            <v>Tryckspruta Activa 1 liter</v>
          </cell>
          <cell r="E2716" t="str">
            <v>STK</v>
          </cell>
          <cell r="F2716">
            <v>278.2</v>
          </cell>
          <cell r="G2716">
            <v>1</v>
          </cell>
          <cell r="H2716">
            <v>278.2</v>
          </cell>
        </row>
        <row r="2717">
          <cell r="B2717">
            <v>2070789</v>
          </cell>
          <cell r="C2717" t="str">
            <v>Trådkorg KBM Hög fäste 20mm t städvagn</v>
          </cell>
          <cell r="D2717" t="str">
            <v>Trådkorg KBM Hög fäste 20mm t städvagn</v>
          </cell>
          <cell r="E2717" t="str">
            <v>STK</v>
          </cell>
          <cell r="F2717">
            <v>363.32499999999999</v>
          </cell>
          <cell r="G2717">
            <v>1</v>
          </cell>
          <cell r="H2717">
            <v>363.32499999999999</v>
          </cell>
        </row>
        <row r="2718">
          <cell r="B2718">
            <v>2131003</v>
          </cell>
          <cell r="C2718" t="str">
            <v>Trådställning till Matavfallspåse</v>
          </cell>
          <cell r="D2718" t="str">
            <v>Trådställning till Matavfallspåse</v>
          </cell>
          <cell r="E2718" t="str">
            <v>STK</v>
          </cell>
          <cell r="F2718">
            <v>327.5</v>
          </cell>
          <cell r="G2718">
            <v>1</v>
          </cell>
          <cell r="H2718">
            <v>327.5</v>
          </cell>
        </row>
        <row r="2719">
          <cell r="B2719">
            <v>581114</v>
          </cell>
          <cell r="C2719" t="str">
            <v>Träspatel, 150x18mm</v>
          </cell>
          <cell r="D2719" t="str">
            <v>Träspatel, 150x18mm</v>
          </cell>
          <cell r="E2719" t="str">
            <v>FRP</v>
          </cell>
          <cell r="F2719">
            <v>23.624999999999996</v>
          </cell>
          <cell r="G2719">
            <v>1</v>
          </cell>
          <cell r="H2719">
            <v>23.624999999999996</v>
          </cell>
        </row>
        <row r="2720">
          <cell r="B2720">
            <v>2057934</v>
          </cell>
          <cell r="C2720" t="str">
            <v>Tröskelkrypare till Activa Method Mini</v>
          </cell>
          <cell r="D2720" t="str">
            <v>Tröskelkrypare till Activa Method Mini</v>
          </cell>
          <cell r="E2720" t="str">
            <v>STK</v>
          </cell>
          <cell r="F2720">
            <v>326.14999999999998</v>
          </cell>
          <cell r="G2720">
            <v>1</v>
          </cell>
          <cell r="H2720">
            <v>326.14999999999998</v>
          </cell>
        </row>
        <row r="2721">
          <cell r="B2721">
            <v>608062</v>
          </cell>
          <cell r="C2721" t="str">
            <v>Tubbandage Danafast, 8cmx10m, blå</v>
          </cell>
          <cell r="D2721" t="str">
            <v>Tubbandage Danafast, 8cmx10m, blå</v>
          </cell>
          <cell r="E2721" t="str">
            <v>STK</v>
          </cell>
          <cell r="F2721">
            <v>119.35</v>
          </cell>
          <cell r="G2721">
            <v>1</v>
          </cell>
          <cell r="H2721">
            <v>119.35</v>
          </cell>
        </row>
        <row r="2722">
          <cell r="B2722">
            <v>608015</v>
          </cell>
          <cell r="C2722" t="str">
            <v>Tubbandage Danatube, 60mm, anv.omr. 56</v>
          </cell>
          <cell r="D2722" t="str">
            <v>Tubbandage Danatube, 60mm, anv.omr. 56</v>
          </cell>
          <cell r="E2722" t="str">
            <v>STK</v>
          </cell>
          <cell r="F2722">
            <v>77.249999999999986</v>
          </cell>
          <cell r="G2722">
            <v>24</v>
          </cell>
          <cell r="H2722">
            <v>1853.9999999999995</v>
          </cell>
        </row>
        <row r="2723">
          <cell r="B2723">
            <v>2023190</v>
          </cell>
          <cell r="C2723" t="str">
            <v>Tube for vacuum Cleaner VC 300</v>
          </cell>
          <cell r="D2723" t="str">
            <v>Tube for vacuum Cleaner VC 300</v>
          </cell>
          <cell r="E2723" t="str">
            <v>STK</v>
          </cell>
          <cell r="F2723">
            <v>1110</v>
          </cell>
          <cell r="G2723">
            <v>1</v>
          </cell>
          <cell r="H2723">
            <v>1110</v>
          </cell>
        </row>
        <row r="2724">
          <cell r="B2724">
            <v>2131276</v>
          </cell>
          <cell r="C2724" t="str">
            <v>Tubgas Stülpa 8cmx15m stl 3R</v>
          </cell>
          <cell r="D2724" t="str">
            <v>Tubgas Stülpa 8cmx15m stl 3R</v>
          </cell>
          <cell r="E2724" t="str">
            <v>FRP</v>
          </cell>
          <cell r="F2724">
            <v>119.55</v>
          </cell>
          <cell r="G2724">
            <v>1</v>
          </cell>
          <cell r="H2724">
            <v>119.55</v>
          </cell>
        </row>
        <row r="2725">
          <cell r="B2725">
            <v>531054</v>
          </cell>
          <cell r="C2725" t="str">
            <v>Tuggummibort Tapi-Gum, 0,5 liter</v>
          </cell>
          <cell r="D2725" t="str">
            <v>Tuggummibort Tapi-Gum, 0,5 liter</v>
          </cell>
          <cell r="E2725" t="str">
            <v>FLS</v>
          </cell>
          <cell r="F2725">
            <v>304.14999999999998</v>
          </cell>
          <cell r="G2725">
            <v>1</v>
          </cell>
          <cell r="H2725">
            <v>304.14999999999998</v>
          </cell>
        </row>
        <row r="2726">
          <cell r="B2726">
            <v>533085</v>
          </cell>
          <cell r="C2726" t="str">
            <v>Tuggummiskrapa, 60 mm, konat blad</v>
          </cell>
          <cell r="D2726" t="str">
            <v>Tuggummiskrapa, 60 mm, konat blad</v>
          </cell>
          <cell r="E2726" t="str">
            <v>STK</v>
          </cell>
          <cell r="F2726">
            <v>14.299999999999999</v>
          </cell>
          <cell r="G2726">
            <v>1</v>
          </cell>
          <cell r="H2726">
            <v>14.299999999999999</v>
          </cell>
        </row>
        <row r="2727">
          <cell r="B2727">
            <v>2073552</v>
          </cell>
          <cell r="C2727" t="str">
            <v>Tvål Katrin Head&amp;Body 1L</v>
          </cell>
          <cell r="D2727" t="str">
            <v>Tvål Katrin Head&amp;Body 1L</v>
          </cell>
          <cell r="E2727" t="str">
            <v>STK</v>
          </cell>
          <cell r="F2727">
            <v>97.999999999999986</v>
          </cell>
          <cell r="G2727">
            <v>1</v>
          </cell>
          <cell r="H2727">
            <v>97.999999999999986</v>
          </cell>
        </row>
        <row r="2728">
          <cell r="B2728">
            <v>2051655</v>
          </cell>
          <cell r="C2728" t="str">
            <v>Tvål KBM Crystal Free oparfymerad 1l</v>
          </cell>
          <cell r="D2728" t="str">
            <v>Tvål KBM Crystal Free oparfymerad 1l</v>
          </cell>
          <cell r="E2728" t="str">
            <v>STK</v>
          </cell>
          <cell r="F2728">
            <v>29.624999999999996</v>
          </cell>
          <cell r="G2728">
            <v>1</v>
          </cell>
          <cell r="H2728">
            <v>29.624999999999996</v>
          </cell>
        </row>
        <row r="2729">
          <cell r="B2729">
            <v>2051661</v>
          </cell>
          <cell r="C2729" t="str">
            <v>Tvål KBM Crystal Fresh Parf 600ml m pump</v>
          </cell>
          <cell r="D2729" t="str">
            <v>Tvål KBM Crystal Fresh Parf 600ml m pump</v>
          </cell>
          <cell r="E2729" t="str">
            <v>STK</v>
          </cell>
          <cell r="F2729">
            <v>28.4</v>
          </cell>
          <cell r="G2729">
            <v>1</v>
          </cell>
          <cell r="H2729">
            <v>28.4</v>
          </cell>
        </row>
        <row r="2730">
          <cell r="B2730">
            <v>2051659</v>
          </cell>
          <cell r="C2730" t="str">
            <v>Tvål KBM Crystal Fresh parfymerad 1l</v>
          </cell>
          <cell r="D2730" t="str">
            <v>Tvål KBM Crystal Fresh parfymerad 1l</v>
          </cell>
          <cell r="E2730" t="str">
            <v>STK</v>
          </cell>
          <cell r="F2730">
            <v>30.099999999999998</v>
          </cell>
          <cell r="G2730">
            <v>1</v>
          </cell>
          <cell r="H2730">
            <v>30.099999999999998</v>
          </cell>
        </row>
        <row r="2731">
          <cell r="B2731">
            <v>2069735</v>
          </cell>
          <cell r="C2731" t="str">
            <v>Tvål KBM Crystal Fresh parfymerad 500ml</v>
          </cell>
          <cell r="D2731" t="str">
            <v>Tvål KBM Crystal Fresh parfymerad 500ml</v>
          </cell>
          <cell r="E2731" t="str">
            <v>STK</v>
          </cell>
          <cell r="F2731">
            <v>29.424999999999997</v>
          </cell>
          <cell r="G2731">
            <v>1</v>
          </cell>
          <cell r="H2731">
            <v>29.424999999999997</v>
          </cell>
        </row>
        <row r="2732">
          <cell r="B2732">
            <v>2051649</v>
          </cell>
          <cell r="C2732" t="str">
            <v>Tvål KBM Rubin Oparfymerad 600ml</v>
          </cell>
          <cell r="D2732" t="str">
            <v>Tvål KBM Rubin Oparfymerad 600ml</v>
          </cell>
          <cell r="E2732" t="str">
            <v>STK</v>
          </cell>
          <cell r="F2732">
            <v>42.85</v>
          </cell>
          <cell r="G2732">
            <v>1</v>
          </cell>
          <cell r="H2732">
            <v>42.85</v>
          </cell>
        </row>
        <row r="2733">
          <cell r="B2733">
            <v>2051435</v>
          </cell>
          <cell r="C2733" t="str">
            <v>Tvål KBM Rubin Soap Free Oparf. Disp 1L</v>
          </cell>
          <cell r="D2733" t="str">
            <v>Tvål KBM Rubin Soap Free Oparf. Disp 1L</v>
          </cell>
          <cell r="E2733" t="str">
            <v>STK</v>
          </cell>
          <cell r="F2733">
            <v>80.274999999999991</v>
          </cell>
          <cell r="G2733">
            <v>1</v>
          </cell>
          <cell r="H2733">
            <v>80.274999999999991</v>
          </cell>
        </row>
        <row r="2734">
          <cell r="B2734">
            <v>2051653</v>
          </cell>
          <cell r="C2734" t="str">
            <v>Tvål KBM Rubin Soap Free Oparfymerad 1L</v>
          </cell>
          <cell r="D2734" t="str">
            <v>Tvål KBM Rubin Soap Free Oparfymerad 1L</v>
          </cell>
          <cell r="E2734" t="str">
            <v>STK</v>
          </cell>
          <cell r="F2734">
            <v>53.224999999999994</v>
          </cell>
          <cell r="G2734">
            <v>1</v>
          </cell>
          <cell r="H2734">
            <v>53.224999999999994</v>
          </cell>
        </row>
        <row r="2735">
          <cell r="B2735">
            <v>2051645</v>
          </cell>
          <cell r="C2735" t="str">
            <v>Tvål KBM Rubin Soap Free Oparfymerad 5L</v>
          </cell>
          <cell r="D2735" t="str">
            <v>Tvål KBM Rubin Soap Free Oparfymerad 5L</v>
          </cell>
          <cell r="E2735" t="str">
            <v>STK</v>
          </cell>
          <cell r="F2735">
            <v>252.27499999999998</v>
          </cell>
          <cell r="G2735">
            <v>1</v>
          </cell>
          <cell r="H2735">
            <v>252.27499999999998</v>
          </cell>
        </row>
        <row r="2736">
          <cell r="B2736">
            <v>2051646</v>
          </cell>
          <cell r="C2736" t="str">
            <v>Tvål KBM Rubin Soap Fresh 1L</v>
          </cell>
          <cell r="D2736" t="str">
            <v>Tvål KBM Rubin Soap Fresh 1L</v>
          </cell>
          <cell r="E2736" t="str">
            <v>STK</v>
          </cell>
          <cell r="F2736">
            <v>53.224999999999994</v>
          </cell>
          <cell r="G2736">
            <v>1</v>
          </cell>
          <cell r="H2736">
            <v>53.224999999999994</v>
          </cell>
        </row>
        <row r="2737">
          <cell r="B2737">
            <v>2051647</v>
          </cell>
          <cell r="C2737" t="str">
            <v>Tvål KBM Rubin Soap Fresh 5L</v>
          </cell>
          <cell r="D2737" t="str">
            <v>Tvål KBM Rubin Soap Fresh 5L</v>
          </cell>
          <cell r="E2737" t="str">
            <v>STK</v>
          </cell>
          <cell r="F2737">
            <v>252.27499999999998</v>
          </cell>
          <cell r="G2737">
            <v>1</v>
          </cell>
          <cell r="H2737">
            <v>252.27499999999998</v>
          </cell>
        </row>
        <row r="2738">
          <cell r="B2738">
            <v>2051652</v>
          </cell>
          <cell r="C2738" t="str">
            <v>Tvål KBM Rubin Soap Fresh Disp 1L</v>
          </cell>
          <cell r="D2738" t="str">
            <v>Tvål KBM Rubin Soap Fresh Disp 1L</v>
          </cell>
          <cell r="E2738" t="str">
            <v>STK</v>
          </cell>
          <cell r="F2738">
            <v>80.274999999999991</v>
          </cell>
          <cell r="G2738">
            <v>1</v>
          </cell>
          <cell r="H2738">
            <v>80.274999999999991</v>
          </cell>
        </row>
        <row r="2739">
          <cell r="B2739">
            <v>2051651</v>
          </cell>
          <cell r="C2739" t="str">
            <v>Tvål KBM Rubin Soap Fresh pump 600ml</v>
          </cell>
          <cell r="D2739" t="str">
            <v>Tvål KBM Rubin Soap Fresh pump 600ml</v>
          </cell>
          <cell r="E2739" t="str">
            <v>STK</v>
          </cell>
          <cell r="F2739">
            <v>46.449999999999996</v>
          </cell>
          <cell r="G2739">
            <v>1</v>
          </cell>
          <cell r="H2739">
            <v>46.449999999999996</v>
          </cell>
        </row>
        <row r="2740">
          <cell r="B2740">
            <v>2108162</v>
          </cell>
          <cell r="C2740" t="str">
            <v>Tvål m pump Dove Fresh Touch</v>
          </cell>
          <cell r="D2740" t="str">
            <v>Tvål m pump Dove Fresh Touch</v>
          </cell>
          <cell r="E2740" t="str">
            <v>STK</v>
          </cell>
          <cell r="F2740">
            <v>83.499999999999986</v>
          </cell>
          <cell r="G2740">
            <v>12</v>
          </cell>
          <cell r="H2740">
            <v>1001.9999999999998</v>
          </cell>
        </row>
        <row r="2741">
          <cell r="B2741">
            <v>2108111</v>
          </cell>
          <cell r="C2741" t="str">
            <v>Tvål m pump Palmolive Olive milk</v>
          </cell>
          <cell r="D2741" t="str">
            <v>Tvål m pump Palmolive Olive milk</v>
          </cell>
          <cell r="E2741" t="str">
            <v>STK</v>
          </cell>
          <cell r="F2741">
            <v>42.174999999999997</v>
          </cell>
          <cell r="G2741">
            <v>12</v>
          </cell>
          <cell r="H2741">
            <v>506.09999999999997</v>
          </cell>
        </row>
        <row r="2742">
          <cell r="B2742">
            <v>531696</v>
          </cell>
          <cell r="C2742" t="str">
            <v>Tvålull Svinto, 2 kg</v>
          </cell>
          <cell r="D2742" t="str">
            <v>Tvålull Svinto, 2 kg</v>
          </cell>
          <cell r="E2742" t="str">
            <v>STK</v>
          </cell>
          <cell r="F2742">
            <v>94.128199999999993</v>
          </cell>
          <cell r="G2742">
            <v>1</v>
          </cell>
          <cell r="H2742">
            <v>94.128199999999993</v>
          </cell>
        </row>
        <row r="2743">
          <cell r="B2743">
            <v>531695</v>
          </cell>
          <cell r="C2743" t="str">
            <v>Tvålull Svinto, 200 g</v>
          </cell>
          <cell r="D2743" t="str">
            <v>Tvålull Svinto, 200 g</v>
          </cell>
          <cell r="E2743" t="str">
            <v>STK</v>
          </cell>
          <cell r="F2743">
            <v>13.432799999999999</v>
          </cell>
          <cell r="G2743">
            <v>1</v>
          </cell>
          <cell r="H2743">
            <v>13.432799999999999</v>
          </cell>
        </row>
        <row r="2744">
          <cell r="B2744">
            <v>531188</v>
          </cell>
          <cell r="C2744" t="str">
            <v>Tvättcreme Dax, 300 ml, oparfymerad</v>
          </cell>
          <cell r="D2744" t="str">
            <v>Tvättcreme Dax, 300 ml, oparfymerad</v>
          </cell>
          <cell r="E2744" t="str">
            <v>STK</v>
          </cell>
          <cell r="F2744">
            <v>34.849999999999994</v>
          </cell>
          <cell r="G2744">
            <v>1</v>
          </cell>
          <cell r="H2744">
            <v>34.849999999999994</v>
          </cell>
        </row>
        <row r="2745">
          <cell r="B2745">
            <v>531507</v>
          </cell>
          <cell r="C2745" t="str">
            <v>Tvättcreme Dax, 600 ml, oparf., med pump</v>
          </cell>
          <cell r="D2745" t="str">
            <v>Tvättcreme Dax, 600 ml, oparf., med pump</v>
          </cell>
          <cell r="E2745" t="str">
            <v>STK</v>
          </cell>
          <cell r="F2745">
            <v>42.449999999999996</v>
          </cell>
          <cell r="G2745">
            <v>1</v>
          </cell>
          <cell r="H2745">
            <v>42.449999999999996</v>
          </cell>
        </row>
        <row r="2746">
          <cell r="B2746">
            <v>2001020</v>
          </cell>
          <cell r="C2746" t="str">
            <v>Tvättförstärkare Clax 200 Pur-Eco,  10L</v>
          </cell>
          <cell r="D2746" t="str">
            <v>Tvättförstärkare Clax 200 Pur-Eco,  10L</v>
          </cell>
          <cell r="E2746" t="str">
            <v>DNK</v>
          </cell>
          <cell r="F2746">
            <v>3379.5749999999998</v>
          </cell>
          <cell r="G2746">
            <v>1</v>
          </cell>
          <cell r="H2746">
            <v>3379.5749999999998</v>
          </cell>
        </row>
        <row r="2747">
          <cell r="B2747">
            <v>2018565</v>
          </cell>
          <cell r="C2747" t="str">
            <v>Tvättglans Hulken, 5 liter</v>
          </cell>
          <cell r="D2747" t="str">
            <v>Tvättglans Hulken, 5 liter</v>
          </cell>
          <cell r="E2747" t="str">
            <v>DNK</v>
          </cell>
          <cell r="F2747">
            <v>818.875</v>
          </cell>
          <cell r="G2747">
            <v>3</v>
          </cell>
          <cell r="H2747">
            <v>2456.625</v>
          </cell>
        </row>
        <row r="2748">
          <cell r="B2748">
            <v>2002158</v>
          </cell>
          <cell r="C2748" t="str">
            <v>Tvättkorg Frida, plast med lock</v>
          </cell>
          <cell r="D2748" t="str">
            <v>Tvättkorg Frida, plast med lock</v>
          </cell>
          <cell r="E2748" t="str">
            <v>STK</v>
          </cell>
          <cell r="F2748">
            <v>293.45</v>
          </cell>
          <cell r="G2748">
            <v>1</v>
          </cell>
          <cell r="H2748">
            <v>293.45</v>
          </cell>
        </row>
        <row r="2749">
          <cell r="B2749">
            <v>2127768</v>
          </cell>
          <cell r="C2749" t="str">
            <v>Tvättlapp Airlaid plan/ovikt 20x26cm</v>
          </cell>
          <cell r="D2749" t="str">
            <v>Tvättlapp Airlaid plan/ovikt 20x26cm</v>
          </cell>
          <cell r="E2749" t="str">
            <v>KRT</v>
          </cell>
          <cell r="F2749">
            <v>915.55000000000007</v>
          </cell>
          <cell r="G2749">
            <v>1</v>
          </cell>
          <cell r="H2749">
            <v>915.55000000000007</v>
          </cell>
        </row>
        <row r="2750">
          <cell r="B2750">
            <v>2127757</v>
          </cell>
          <cell r="C2750" t="str">
            <v>Tvättlapp Airlaid Rulle 23x20cm 250 ark</v>
          </cell>
          <cell r="D2750" t="str">
            <v>Tvättlapp Airlaid Rulle 23x20cm 250 ark</v>
          </cell>
          <cell r="E2750" t="str">
            <v>RUL</v>
          </cell>
          <cell r="F2750">
            <v>127.94999999999999</v>
          </cell>
          <cell r="G2750">
            <v>6</v>
          </cell>
          <cell r="H2750">
            <v>767.69999999999993</v>
          </cell>
        </row>
        <row r="2751">
          <cell r="B2751">
            <v>523416</v>
          </cell>
          <cell r="C2751" t="str">
            <v>Tvättlapp Soft-Care 6-lag 19x25cm C-vikt</v>
          </cell>
          <cell r="D2751" t="str">
            <v>Tvättlapp Soft-Care 6-lag 19x25cm C-vikt</v>
          </cell>
          <cell r="E2751" t="str">
            <v>KRT</v>
          </cell>
          <cell r="F2751">
            <v>596.19999999999993</v>
          </cell>
          <cell r="G2751">
            <v>1</v>
          </cell>
          <cell r="H2751">
            <v>596.19999999999993</v>
          </cell>
        </row>
        <row r="2752">
          <cell r="B2752">
            <v>523402</v>
          </cell>
          <cell r="C2752" t="str">
            <v>Tvättlapp Soft-Care 6-lag, 19x19cm, plan</v>
          </cell>
          <cell r="D2752" t="str">
            <v>Tvättlapp Soft-Care 6-lag, 19x19cm, plan</v>
          </cell>
          <cell r="E2752" t="str">
            <v>KRT</v>
          </cell>
          <cell r="F2752">
            <v>515.67499999999995</v>
          </cell>
          <cell r="G2752">
            <v>1</v>
          </cell>
          <cell r="H2752">
            <v>515.67499999999995</v>
          </cell>
        </row>
        <row r="2753">
          <cell r="B2753">
            <v>523405</v>
          </cell>
          <cell r="C2753" t="str">
            <v>Tvättlapp Soft-Care 6-lag, 19x26cm, plan</v>
          </cell>
          <cell r="D2753" t="str">
            <v>Tvättlapp Soft-Care 6-lag, 19x26cm, plan</v>
          </cell>
          <cell r="E2753" t="str">
            <v>KRT</v>
          </cell>
          <cell r="F2753">
            <v>610.17499999999995</v>
          </cell>
          <cell r="G2753">
            <v>1</v>
          </cell>
          <cell r="H2753">
            <v>610.17499999999995</v>
          </cell>
        </row>
        <row r="2754">
          <cell r="B2754">
            <v>523450</v>
          </cell>
          <cell r="C2754" t="str">
            <v>Tvättlapp Tork Adv 6-lag, 25x19cm vikt</v>
          </cell>
          <cell r="D2754" t="str">
            <v>Tvättlapp Tork Adv 6-lag, 25x19cm vikt</v>
          </cell>
          <cell r="E2754" t="str">
            <v>KRT</v>
          </cell>
          <cell r="F2754">
            <v>298.88560000000001</v>
          </cell>
          <cell r="G2754">
            <v>1</v>
          </cell>
          <cell r="H2754">
            <v>298.88560000000001</v>
          </cell>
        </row>
        <row r="2755">
          <cell r="B2755">
            <v>2039546</v>
          </cell>
          <cell r="C2755" t="str">
            <v>Tvättlappar Attends, 19x19cm, förbeh.</v>
          </cell>
          <cell r="D2755" t="str">
            <v>Tvättlappar Attends, 19x19cm, förbeh.</v>
          </cell>
          <cell r="E2755" t="str">
            <v>STK</v>
          </cell>
          <cell r="F2755">
            <v>0.6</v>
          </cell>
          <cell r="G2755">
            <v>80</v>
          </cell>
          <cell r="H2755">
            <v>48</v>
          </cell>
        </row>
        <row r="2756">
          <cell r="B2756">
            <v>2075706</v>
          </cell>
          <cell r="C2756" t="str">
            <v>Tvättmedel A+ Color 880 ml</v>
          </cell>
          <cell r="D2756" t="str">
            <v>Tvättmedel A+ Color 880 ml</v>
          </cell>
          <cell r="E2756" t="str">
            <v>FLS</v>
          </cell>
          <cell r="F2756">
            <v>87.799999999999983</v>
          </cell>
          <cell r="G2756">
            <v>4</v>
          </cell>
          <cell r="H2756">
            <v>351.19999999999993</v>
          </cell>
        </row>
        <row r="2757">
          <cell r="B2757">
            <v>2070698</v>
          </cell>
          <cell r="C2757" t="str">
            <v>Tvättmedel Activ Liquid 15 lit</v>
          </cell>
          <cell r="D2757" t="str">
            <v>Tvättmedel Activ Liquid 15 lit</v>
          </cell>
          <cell r="E2757" t="str">
            <v>STK</v>
          </cell>
          <cell r="F2757">
            <v>1537.7249999999999</v>
          </cell>
          <cell r="G2757">
            <v>1</v>
          </cell>
          <cell r="H2757">
            <v>1537.7249999999999</v>
          </cell>
        </row>
        <row r="2758">
          <cell r="B2758">
            <v>2041850</v>
          </cell>
          <cell r="C2758" t="str">
            <v>Tvättmedel Aquanomic Solid 4,08 kg</v>
          </cell>
          <cell r="D2758" t="str">
            <v>Tvättmedel Aquanomic Solid 4,08 kg</v>
          </cell>
          <cell r="E2758" t="str">
            <v>DNK</v>
          </cell>
          <cell r="F2758">
            <v>1994.3</v>
          </cell>
          <cell r="G2758">
            <v>4</v>
          </cell>
          <cell r="H2758">
            <v>7977.2</v>
          </cell>
        </row>
        <row r="2759">
          <cell r="B2759">
            <v>531550</v>
          </cell>
          <cell r="C2759" t="str">
            <v>Tvättmedel Clara Color, 8 kg, oparf</v>
          </cell>
          <cell r="D2759" t="str">
            <v>Tvättmedel Clara Color, 8 kg, oparf</v>
          </cell>
          <cell r="E2759" t="str">
            <v>STK</v>
          </cell>
          <cell r="F2759">
            <v>810.69999999999993</v>
          </cell>
          <cell r="G2759">
            <v>1</v>
          </cell>
          <cell r="H2759">
            <v>810.69999999999993</v>
          </cell>
        </row>
        <row r="2760">
          <cell r="B2760">
            <v>532152</v>
          </cell>
          <cell r="C2760" t="str">
            <v>Tvättmedel Clax Elegant Pur Eco 10L</v>
          </cell>
          <cell r="D2760" t="str">
            <v>Tvättmedel Clax Elegant Pur Eco 10L</v>
          </cell>
          <cell r="E2760" t="str">
            <v>STK</v>
          </cell>
          <cell r="F2760">
            <v>1774.8249999999998</v>
          </cell>
          <cell r="G2760">
            <v>1</v>
          </cell>
          <cell r="H2760">
            <v>1774.8249999999998</v>
          </cell>
        </row>
        <row r="2761">
          <cell r="B2761">
            <v>531067</v>
          </cell>
          <cell r="C2761" t="str">
            <v>Tvättmedel Clax Sumetta Pur-Eco</v>
          </cell>
          <cell r="D2761" t="str">
            <v>Tvättmedel Clax Sumetta Pur-Eco</v>
          </cell>
          <cell r="E2761" t="str">
            <v>STK</v>
          </cell>
          <cell r="F2761">
            <v>820.77499999999998</v>
          </cell>
          <cell r="G2761">
            <v>1</v>
          </cell>
          <cell r="H2761">
            <v>820.77499999999998</v>
          </cell>
        </row>
        <row r="2762">
          <cell r="B2762">
            <v>2013456</v>
          </cell>
          <cell r="C2762" t="str">
            <v>Tvättmedel Ecobrite Alca 10 l</v>
          </cell>
          <cell r="D2762" t="str">
            <v>Tvättmedel Ecobrite Alca 10 l</v>
          </cell>
          <cell r="E2762" t="str">
            <v>DNK</v>
          </cell>
          <cell r="F2762">
            <v>1973.7249999999999</v>
          </cell>
          <cell r="G2762">
            <v>1</v>
          </cell>
          <cell r="H2762">
            <v>1973.7249999999999</v>
          </cell>
        </row>
        <row r="2763">
          <cell r="B2763">
            <v>2029820</v>
          </cell>
          <cell r="C2763" t="str">
            <v>Tvättmedel Ecobrite Emulsion clean 12kg</v>
          </cell>
          <cell r="D2763" t="str">
            <v>Tvättmedel Ecobrite Emulsion clean 12kg</v>
          </cell>
          <cell r="E2763" t="str">
            <v>DNK</v>
          </cell>
          <cell r="F2763">
            <v>2409.4999999999995</v>
          </cell>
          <cell r="G2763">
            <v>1</v>
          </cell>
          <cell r="H2763">
            <v>2409.4999999999995</v>
          </cell>
        </row>
        <row r="2764">
          <cell r="B2764">
            <v>531105</v>
          </cell>
          <cell r="C2764" t="str">
            <v>Tvättmedel Flyt. Clax Universal P-E 10L</v>
          </cell>
          <cell r="D2764" t="str">
            <v>Tvättmedel Flyt. Clax Universal P-E 10L</v>
          </cell>
          <cell r="E2764" t="str">
            <v>DNK</v>
          </cell>
          <cell r="F2764">
            <v>1602.2749999999999</v>
          </cell>
          <cell r="G2764">
            <v>1</v>
          </cell>
          <cell r="H2764">
            <v>1602.2749999999999</v>
          </cell>
        </row>
        <row r="2765">
          <cell r="B2765">
            <v>531264</v>
          </cell>
          <cell r="C2765" t="str">
            <v>Tvättmedel Flytande Clax Pur Eco 200L</v>
          </cell>
          <cell r="D2765" t="str">
            <v>Tvättmedel Flytande Clax Pur Eco 200L</v>
          </cell>
          <cell r="E2765" t="str">
            <v>STK</v>
          </cell>
          <cell r="F2765">
            <v>30402.3</v>
          </cell>
          <cell r="G2765">
            <v>1</v>
          </cell>
          <cell r="H2765">
            <v>30402.3</v>
          </cell>
        </row>
        <row r="2766">
          <cell r="B2766">
            <v>2138742</v>
          </cell>
          <cell r="C2766" t="str">
            <v>Tvättmedel flytande Grumme Kulör, 750 ml</v>
          </cell>
          <cell r="D2766" t="str">
            <v>Tvättmedel flytande Grumme Kulör, 750 ml</v>
          </cell>
          <cell r="E2766" t="str">
            <v>STK</v>
          </cell>
          <cell r="F2766">
            <v>75.650000000000006</v>
          </cell>
          <cell r="G2766">
            <v>8</v>
          </cell>
          <cell r="H2766">
            <v>605.20000000000005</v>
          </cell>
        </row>
        <row r="2767">
          <cell r="B2767">
            <v>2029436</v>
          </cell>
          <cell r="C2767" t="str">
            <v>Tvättmedel flytande Lovely, 10 l</v>
          </cell>
          <cell r="D2767" t="str">
            <v>Tvättmedel flytande Lovely, 10 l</v>
          </cell>
          <cell r="E2767" t="str">
            <v>DNK</v>
          </cell>
          <cell r="F2767">
            <v>732.5</v>
          </cell>
          <cell r="G2767">
            <v>1</v>
          </cell>
          <cell r="H2767">
            <v>732.5</v>
          </cell>
        </row>
        <row r="2768">
          <cell r="B2768">
            <v>2111630</v>
          </cell>
          <cell r="C2768" t="str">
            <v>Tvättmedel Flytande Neutral Colour 1L</v>
          </cell>
          <cell r="D2768" t="str">
            <v>Tvättmedel Flytande Neutral Colour 1L</v>
          </cell>
          <cell r="E2768" t="str">
            <v>FLS</v>
          </cell>
          <cell r="F2768">
            <v>96.174999999999997</v>
          </cell>
          <cell r="G2768">
            <v>1</v>
          </cell>
          <cell r="H2768">
            <v>96.174999999999997</v>
          </cell>
        </row>
        <row r="2769">
          <cell r="B2769">
            <v>531053</v>
          </cell>
          <cell r="C2769" t="str">
            <v>Tvättmedel Flytande Rapid, 10 l</v>
          </cell>
          <cell r="D2769" t="str">
            <v>Tvättmedel Flytande Rapid, 10 l</v>
          </cell>
          <cell r="E2769" t="str">
            <v>DNK</v>
          </cell>
          <cell r="F2769">
            <v>1453.4999999999998</v>
          </cell>
          <cell r="G2769">
            <v>1</v>
          </cell>
          <cell r="H2769">
            <v>1453.4999999999998</v>
          </cell>
        </row>
        <row r="2770">
          <cell r="B2770">
            <v>2037532</v>
          </cell>
          <cell r="C2770" t="str">
            <v>Tvättmedel flytande Rekoflex FL-10,</v>
          </cell>
          <cell r="D2770" t="str">
            <v>Tvättmedel flytande Rekoflex FL-10,</v>
          </cell>
          <cell r="E2770" t="str">
            <v>DNK</v>
          </cell>
          <cell r="F2770">
            <v>325</v>
          </cell>
          <cell r="G2770">
            <v>2</v>
          </cell>
          <cell r="H2770">
            <v>650</v>
          </cell>
        </row>
        <row r="2771">
          <cell r="B2771">
            <v>2037536</v>
          </cell>
          <cell r="C2771" t="str">
            <v>Tvättmedel flytande Rekoflex FL-30,</v>
          </cell>
          <cell r="D2771" t="str">
            <v>Tvättmedel flytande Rekoflex FL-30,</v>
          </cell>
          <cell r="E2771" t="str">
            <v>DNK</v>
          </cell>
          <cell r="F2771">
            <v>537.75</v>
          </cell>
          <cell r="G2771">
            <v>2</v>
          </cell>
          <cell r="H2771">
            <v>1075.5</v>
          </cell>
        </row>
        <row r="2772">
          <cell r="B2772">
            <v>2051977</v>
          </cell>
          <cell r="C2772" t="str">
            <v>Tvättmedel flytande Rekolex FL-14</v>
          </cell>
          <cell r="D2772" t="str">
            <v>Tvättmedel flytande Rekolex FL-14</v>
          </cell>
          <cell r="E2772" t="str">
            <v>DNK</v>
          </cell>
          <cell r="F2772">
            <v>657</v>
          </cell>
          <cell r="G2772">
            <v>2</v>
          </cell>
          <cell r="H2772">
            <v>1314</v>
          </cell>
        </row>
        <row r="2773">
          <cell r="B2773">
            <v>2037417</v>
          </cell>
          <cell r="C2773" t="str">
            <v>Tvättmedel flytande Turbo Emulsion Futur</v>
          </cell>
          <cell r="D2773" t="str">
            <v>Tvättmedel flytande Turbo Emulsion Futur</v>
          </cell>
          <cell r="E2773" t="str">
            <v>DNK</v>
          </cell>
          <cell r="F2773">
            <v>5375.1750000000002</v>
          </cell>
          <cell r="G2773">
            <v>1</v>
          </cell>
          <cell r="H2773">
            <v>5375.1750000000002</v>
          </cell>
        </row>
        <row r="2774">
          <cell r="B2774">
            <v>2029355</v>
          </cell>
          <cell r="C2774" t="str">
            <v>Tvättmedel flytande, Liquid Wash 10L</v>
          </cell>
          <cell r="D2774" t="str">
            <v>Tvättmedel flytande, Liquid Wash 10L</v>
          </cell>
          <cell r="E2774" t="str">
            <v>STK</v>
          </cell>
          <cell r="F2774">
            <v>1227.8</v>
          </cell>
          <cell r="G2774">
            <v>1</v>
          </cell>
          <cell r="H2774">
            <v>1227.8</v>
          </cell>
        </row>
        <row r="2775">
          <cell r="B2775">
            <v>2061273</v>
          </cell>
          <cell r="C2775" t="str">
            <v>Tvättmedel KBM Sun Eco Base free 5L</v>
          </cell>
          <cell r="D2775" t="str">
            <v>Tvättmedel KBM Sun Eco Base free 5L</v>
          </cell>
          <cell r="E2775" t="str">
            <v>STK</v>
          </cell>
          <cell r="F2775">
            <v>346.17499999999995</v>
          </cell>
          <cell r="G2775">
            <v>1</v>
          </cell>
          <cell r="H2775">
            <v>346.17499999999995</v>
          </cell>
        </row>
        <row r="2776">
          <cell r="B2776">
            <v>2061274</v>
          </cell>
          <cell r="C2776" t="str">
            <v>Tvättmedel KBM Sun Eco Grease Boost 5l</v>
          </cell>
          <cell r="D2776" t="str">
            <v>Tvättmedel KBM Sun Eco Grease Boost 5l</v>
          </cell>
          <cell r="E2776" t="str">
            <v>STK</v>
          </cell>
          <cell r="F2776">
            <v>241.29999999999998</v>
          </cell>
          <cell r="G2776">
            <v>1</v>
          </cell>
          <cell r="H2776">
            <v>241.29999999999998</v>
          </cell>
        </row>
        <row r="2777">
          <cell r="B2777">
            <v>2061275</v>
          </cell>
          <cell r="C2777" t="str">
            <v>Tvättmedel KBM Sun Eco Protein Boost 5l</v>
          </cell>
          <cell r="D2777" t="str">
            <v>Tvättmedel KBM Sun Eco Protein Boost 5l</v>
          </cell>
          <cell r="E2777" t="str">
            <v>STK</v>
          </cell>
          <cell r="F2777">
            <v>347.95</v>
          </cell>
          <cell r="G2777">
            <v>1</v>
          </cell>
          <cell r="H2777">
            <v>347.95</v>
          </cell>
        </row>
        <row r="2778">
          <cell r="B2778">
            <v>2061271</v>
          </cell>
          <cell r="C2778" t="str">
            <v>Tvättmedel KBM Sun Eco Safe free 8kg</v>
          </cell>
          <cell r="D2778" t="str">
            <v>Tvättmedel KBM Sun Eco Safe free 8kg</v>
          </cell>
          <cell r="E2778" t="str">
            <v>STK</v>
          </cell>
          <cell r="F2778">
            <v>452.27499999999998</v>
          </cell>
          <cell r="G2778">
            <v>1</v>
          </cell>
          <cell r="H2778">
            <v>452.27499999999998</v>
          </cell>
        </row>
        <row r="2779">
          <cell r="B2779">
            <v>2078521</v>
          </cell>
          <cell r="C2779" t="str">
            <v>Tvättmedel KBM Sun Eco Sport Active 1L</v>
          </cell>
          <cell r="D2779" t="str">
            <v>Tvättmedel KBM Sun Eco Sport Active 1L</v>
          </cell>
          <cell r="E2779" t="str">
            <v>STK</v>
          </cell>
          <cell r="F2779">
            <v>97.274999999999991</v>
          </cell>
          <cell r="G2779">
            <v>1</v>
          </cell>
          <cell r="H2779">
            <v>97.274999999999991</v>
          </cell>
        </row>
        <row r="2780">
          <cell r="B2780">
            <v>2115003</v>
          </cell>
          <cell r="C2780" t="str">
            <v>Tvättmedel KBM Sun Eco Textile &amp; Mop 5L</v>
          </cell>
          <cell r="D2780" t="str">
            <v>Tvättmedel KBM Sun Eco Textile &amp; Mop 5L</v>
          </cell>
          <cell r="E2780" t="str">
            <v>STK</v>
          </cell>
          <cell r="F2780">
            <v>263.82499999999999</v>
          </cell>
          <cell r="G2780">
            <v>1</v>
          </cell>
          <cell r="H2780">
            <v>263.82499999999999</v>
          </cell>
        </row>
        <row r="2781">
          <cell r="B2781">
            <v>2061272</v>
          </cell>
          <cell r="C2781" t="str">
            <v>Tvättmedel KBM Sun Eco Worker free 5kg</v>
          </cell>
          <cell r="D2781" t="str">
            <v>Tvättmedel KBM Sun Eco Worker free 5kg</v>
          </cell>
          <cell r="E2781" t="str">
            <v>STK</v>
          </cell>
          <cell r="F2781">
            <v>315.42500000000001</v>
          </cell>
          <cell r="G2781">
            <v>1</v>
          </cell>
          <cell r="H2781">
            <v>315.42500000000001</v>
          </cell>
        </row>
        <row r="2782">
          <cell r="B2782">
            <v>2028247</v>
          </cell>
          <cell r="C2782" t="str">
            <v>Tvättmedel Lavér Color, 7,5 kg</v>
          </cell>
          <cell r="D2782" t="str">
            <v>Tvättmedel Lavér Color, 7,5 kg</v>
          </cell>
          <cell r="E2782" t="str">
            <v>STK</v>
          </cell>
          <cell r="F2782">
            <v>582.5</v>
          </cell>
          <cell r="G2782">
            <v>1</v>
          </cell>
          <cell r="H2782">
            <v>582.5</v>
          </cell>
        </row>
        <row r="2783">
          <cell r="B2783">
            <v>2042798</v>
          </cell>
          <cell r="C2783" t="str">
            <v>Tvättmedel Lavér White Sensitive, 7,5 kg</v>
          </cell>
          <cell r="D2783" t="str">
            <v>Tvättmedel Lavér White Sensitive, 7,5 kg</v>
          </cell>
          <cell r="E2783" t="str">
            <v>STK</v>
          </cell>
          <cell r="F2783">
            <v>598.1</v>
          </cell>
          <cell r="G2783">
            <v>1</v>
          </cell>
          <cell r="H2783">
            <v>598.1</v>
          </cell>
        </row>
        <row r="2784">
          <cell r="B2784">
            <v>2040059</v>
          </cell>
          <cell r="C2784" t="str">
            <v>Tvättmedel Liquid wash mopp, 5 l, flyt</v>
          </cell>
          <cell r="D2784" t="str">
            <v>Tvättmedel Liquid wash mopp, 5 l, flyt</v>
          </cell>
          <cell r="E2784" t="str">
            <v>DNK</v>
          </cell>
          <cell r="F2784">
            <v>647.52499999999998</v>
          </cell>
          <cell r="G2784">
            <v>3</v>
          </cell>
          <cell r="H2784">
            <v>1942.5749999999998</v>
          </cell>
        </row>
        <row r="2785">
          <cell r="B2785">
            <v>2115178</v>
          </cell>
          <cell r="C2785" t="str">
            <v>Tvättmedel Neutral 1,95 kg Color</v>
          </cell>
          <cell r="D2785" t="str">
            <v>Tvättmedel Neutral 1,95 kg Color</v>
          </cell>
          <cell r="E2785" t="str">
            <v>STK</v>
          </cell>
          <cell r="F2785">
            <v>193.64999999999998</v>
          </cell>
          <cell r="G2785">
            <v>1</v>
          </cell>
          <cell r="H2785">
            <v>193.64999999999998</v>
          </cell>
        </row>
        <row r="2786">
          <cell r="B2786">
            <v>2119324</v>
          </cell>
          <cell r="C2786" t="str">
            <v>Tvättmedel Neutral Professional, 8,55 kg</v>
          </cell>
          <cell r="D2786" t="str">
            <v>Tvättmedel Neutral Professional, 8,55 kg</v>
          </cell>
          <cell r="E2786" t="str">
            <v>KRT</v>
          </cell>
          <cell r="F2786">
            <v>670.32499999999993</v>
          </cell>
          <cell r="G2786">
            <v>1</v>
          </cell>
          <cell r="H2786">
            <v>670.32499999999993</v>
          </cell>
        </row>
        <row r="2787">
          <cell r="B2787">
            <v>2026237</v>
          </cell>
          <cell r="C2787" t="str">
            <v>Tvättmedel Nu Niit tvätt, 5 l</v>
          </cell>
          <cell r="D2787" t="str">
            <v>Tvättmedel Nu Niit tvätt, 5 l</v>
          </cell>
          <cell r="E2787" t="str">
            <v>FLS</v>
          </cell>
          <cell r="F2787">
            <v>966.02499999999998</v>
          </cell>
          <cell r="G2787">
            <v>1</v>
          </cell>
          <cell r="H2787">
            <v>966.02499999999998</v>
          </cell>
        </row>
        <row r="2788">
          <cell r="B2788">
            <v>2100659</v>
          </cell>
          <cell r="C2788" t="str">
            <v>Tvättmedel Nu-Niit flytande 5L</v>
          </cell>
          <cell r="D2788" t="str">
            <v>Tvättmedel Nu-Niit flytande 5L</v>
          </cell>
          <cell r="E2788" t="str">
            <v>STK</v>
          </cell>
          <cell r="F2788">
            <v>920.02499999999998</v>
          </cell>
          <cell r="G2788">
            <v>3</v>
          </cell>
          <cell r="H2788">
            <v>2760.0749999999998</v>
          </cell>
        </row>
        <row r="2789">
          <cell r="B2789">
            <v>2012646</v>
          </cell>
          <cell r="C2789" t="str">
            <v>Tvättmedel PLS 10 kg</v>
          </cell>
          <cell r="D2789" t="str">
            <v>Tvättmedel PLS 10 kg</v>
          </cell>
          <cell r="E2789" t="str">
            <v>STK</v>
          </cell>
          <cell r="F2789">
            <v>474.75</v>
          </cell>
          <cell r="G2789">
            <v>1</v>
          </cell>
          <cell r="H2789">
            <v>474.75</v>
          </cell>
        </row>
        <row r="2790">
          <cell r="B2790">
            <v>2038394</v>
          </cell>
          <cell r="C2790" t="str">
            <v>Tvättmedel pulver Proffer color,sensitiv</v>
          </cell>
          <cell r="D2790" t="str">
            <v>Tvättmedel pulver Proffer color,sensitiv</v>
          </cell>
          <cell r="E2790" t="str">
            <v>STK</v>
          </cell>
          <cell r="F2790">
            <v>283.82499999999999</v>
          </cell>
          <cell r="G2790">
            <v>1</v>
          </cell>
          <cell r="H2790">
            <v>283.82499999999999</v>
          </cell>
        </row>
        <row r="2791">
          <cell r="B2791">
            <v>2033655</v>
          </cell>
          <cell r="C2791" t="str">
            <v>Tvättmedel Tarén, 8 kg</v>
          </cell>
          <cell r="D2791" t="str">
            <v>Tvättmedel Tarén, 8 kg</v>
          </cell>
          <cell r="E2791" t="str">
            <v>STK</v>
          </cell>
          <cell r="F2791">
            <v>1014.5999999999999</v>
          </cell>
          <cell r="G2791">
            <v>1</v>
          </cell>
          <cell r="H2791">
            <v>1014.5999999999999</v>
          </cell>
        </row>
        <row r="2792">
          <cell r="B2792">
            <v>531709</v>
          </cell>
          <cell r="C2792" t="str">
            <v>Tvättmedel Via Prof Sens., 8.32 kg kulör</v>
          </cell>
          <cell r="D2792" t="str">
            <v>Tvättmedel Via Prof Sens., 8.32 kg kulör</v>
          </cell>
          <cell r="E2792" t="str">
            <v>FRP</v>
          </cell>
          <cell r="F2792">
            <v>619.29999999999995</v>
          </cell>
          <cell r="G2792">
            <v>1</v>
          </cell>
          <cell r="H2792">
            <v>619.29999999999995</v>
          </cell>
        </row>
        <row r="2793">
          <cell r="B2793">
            <v>532088</v>
          </cell>
          <cell r="C2793" t="str">
            <v>Tvättmedel Via Professional, 7,5 l kulör</v>
          </cell>
          <cell r="D2793" t="str">
            <v>Tvättmedel Via Professional, 7,5 l kulör</v>
          </cell>
          <cell r="E2793" t="str">
            <v>STK</v>
          </cell>
          <cell r="F2793">
            <v>1025.5249999999999</v>
          </cell>
          <cell r="G2793">
            <v>1</v>
          </cell>
          <cell r="H2793">
            <v>1025.5249999999999</v>
          </cell>
        </row>
        <row r="2794">
          <cell r="B2794">
            <v>2030132</v>
          </cell>
          <cell r="C2794" t="str">
            <v>Tvättmedelpulver Laver Color Sens, 1,9kg</v>
          </cell>
          <cell r="D2794" t="str">
            <v>Tvättmedelpulver Laver Color Sens, 1,9kg</v>
          </cell>
          <cell r="E2794" t="str">
            <v>STK</v>
          </cell>
          <cell r="F2794">
            <v>128.82499999999999</v>
          </cell>
          <cell r="G2794">
            <v>5</v>
          </cell>
          <cell r="H2794">
            <v>644.125</v>
          </cell>
        </row>
        <row r="2795">
          <cell r="B2795">
            <v>2029715</v>
          </cell>
          <cell r="C2795" t="str">
            <v>Tvättmedelpulver Laver Color Sens, 7,5kg</v>
          </cell>
          <cell r="D2795" t="str">
            <v>Tvättmedelpulver Laver Color Sens, 7,5kg</v>
          </cell>
          <cell r="E2795" t="str">
            <v>STK</v>
          </cell>
          <cell r="F2795">
            <v>362.5</v>
          </cell>
          <cell r="G2795">
            <v>1</v>
          </cell>
          <cell r="H2795">
            <v>362.5</v>
          </cell>
        </row>
        <row r="2796">
          <cell r="B2796">
            <v>2101621</v>
          </cell>
          <cell r="C2796" t="str">
            <v>Tvättnät 60x90cm m blixtlås&amp;märkflagga</v>
          </cell>
          <cell r="D2796" t="str">
            <v>Tvättnät 60x90cm m blixtlås&amp;märkflagga</v>
          </cell>
          <cell r="E2796" t="str">
            <v>STK</v>
          </cell>
          <cell r="F2796">
            <v>39.787999999999997</v>
          </cell>
          <cell r="G2796">
            <v>1</v>
          </cell>
          <cell r="H2796">
            <v>39.787999999999997</v>
          </cell>
        </row>
        <row r="2797">
          <cell r="B2797">
            <v>2143356</v>
          </cell>
          <cell r="C2797" t="str">
            <v>Tvättnät 75x120cm m blixtlås&amp;märkflagga</v>
          </cell>
          <cell r="D2797" t="str">
            <v>Tvättnät 75x120cm m blixtlås&amp;märkflagga</v>
          </cell>
          <cell r="E2797" t="str">
            <v>STK</v>
          </cell>
          <cell r="F2797">
            <v>243.24999999999997</v>
          </cell>
          <cell r="G2797">
            <v>1</v>
          </cell>
          <cell r="H2797">
            <v>243.24999999999997</v>
          </cell>
        </row>
        <row r="2798">
          <cell r="B2798">
            <v>533308</v>
          </cell>
          <cell r="C2798" t="str">
            <v>Tvättnät, 45x75 cm, med dragkedja</v>
          </cell>
          <cell r="D2798" t="str">
            <v>Tvättnät, 45x75 cm, med dragkedja</v>
          </cell>
          <cell r="E2798" t="str">
            <v>STK</v>
          </cell>
          <cell r="F2798">
            <v>121.69999999999999</v>
          </cell>
          <cell r="G2798">
            <v>1</v>
          </cell>
          <cell r="H2798">
            <v>121.69999999999999</v>
          </cell>
        </row>
        <row r="2799">
          <cell r="B2799">
            <v>531760</v>
          </cell>
          <cell r="C2799" t="str">
            <v>Tvättpolish Jontec Extra, 5 lit</v>
          </cell>
          <cell r="D2799" t="str">
            <v>Tvättpolish Jontec Extra, 5 lit</v>
          </cell>
          <cell r="E2799" t="str">
            <v>DNK</v>
          </cell>
          <cell r="F2799">
            <v>661.35</v>
          </cell>
          <cell r="G2799">
            <v>2</v>
          </cell>
          <cell r="H2799">
            <v>1322.7</v>
          </cell>
        </row>
        <row r="2800">
          <cell r="B2800">
            <v>2015021</v>
          </cell>
          <cell r="C2800" t="str">
            <v>Tvättpåse stor, svart, 35L</v>
          </cell>
          <cell r="D2800" t="str">
            <v>Tvättpåse stor, svart, 35L</v>
          </cell>
          <cell r="E2800" t="str">
            <v>STK</v>
          </cell>
          <cell r="F2800">
            <v>253.75</v>
          </cell>
          <cell r="G2800">
            <v>1</v>
          </cell>
          <cell r="H2800">
            <v>253.75</v>
          </cell>
        </row>
        <row r="2801">
          <cell r="B2801">
            <v>2023924</v>
          </cell>
          <cell r="C2801" t="str">
            <v>Tvättpäls Micro grön 35 cm</v>
          </cell>
          <cell r="D2801" t="str">
            <v>Tvättpäls Micro grön 35 cm</v>
          </cell>
          <cell r="E2801" t="str">
            <v>STK</v>
          </cell>
          <cell r="F2801">
            <v>179.875</v>
          </cell>
          <cell r="G2801">
            <v>1</v>
          </cell>
          <cell r="H2801">
            <v>179.875</v>
          </cell>
        </row>
        <row r="2802">
          <cell r="B2802">
            <v>2023913</v>
          </cell>
          <cell r="C2802" t="str">
            <v>Tvättpäls zebra 25 cm</v>
          </cell>
          <cell r="D2802" t="str">
            <v>Tvättpäls zebra 25 cm</v>
          </cell>
          <cell r="E2802" t="str">
            <v>STK</v>
          </cell>
          <cell r="F2802">
            <v>151.35</v>
          </cell>
          <cell r="G2802">
            <v>1</v>
          </cell>
          <cell r="H2802">
            <v>151.35</v>
          </cell>
        </row>
        <row r="2803">
          <cell r="B2803">
            <v>2023930</v>
          </cell>
          <cell r="C2803" t="str">
            <v>Tvättpälshållare Ergotec 25 cm</v>
          </cell>
          <cell r="D2803" t="str">
            <v>Tvättpälshållare Ergotec 25 cm</v>
          </cell>
          <cell r="E2803" t="str">
            <v>STK</v>
          </cell>
          <cell r="F2803">
            <v>108.675</v>
          </cell>
          <cell r="G2803">
            <v>1</v>
          </cell>
          <cell r="H2803">
            <v>108.675</v>
          </cell>
        </row>
        <row r="2804">
          <cell r="B2804">
            <v>2023931</v>
          </cell>
          <cell r="C2804" t="str">
            <v>Tvättpälshållare Ergotec 35 cm</v>
          </cell>
          <cell r="D2804" t="str">
            <v>Tvättpälshållare Ergotec 35 cm</v>
          </cell>
          <cell r="E2804" t="str">
            <v>STK</v>
          </cell>
          <cell r="F2804">
            <v>122.52499999999999</v>
          </cell>
          <cell r="G2804">
            <v>1</v>
          </cell>
          <cell r="H2804">
            <v>122.52499999999999</v>
          </cell>
        </row>
        <row r="2805">
          <cell r="B2805">
            <v>2046849</v>
          </cell>
          <cell r="C2805" t="str">
            <v>Tvättsäck</v>
          </cell>
          <cell r="D2805" t="str">
            <v>Tvättsäck</v>
          </cell>
          <cell r="E2805" t="str">
            <v>STK</v>
          </cell>
          <cell r="F2805">
            <v>190</v>
          </cell>
          <cell r="G2805">
            <v>1</v>
          </cell>
          <cell r="H2805">
            <v>190</v>
          </cell>
        </row>
        <row r="2806">
          <cell r="B2806">
            <v>2100624</v>
          </cell>
          <cell r="C2806" t="str">
            <v>Tvättsäck KBM större modell</v>
          </cell>
          <cell r="D2806" t="str">
            <v>Tvättsäck KBM större modell</v>
          </cell>
          <cell r="E2806" t="str">
            <v>STK</v>
          </cell>
          <cell r="F2806">
            <v>169.57499999999999</v>
          </cell>
          <cell r="G2806">
            <v>1</v>
          </cell>
          <cell r="H2806">
            <v>169.57499999999999</v>
          </cell>
        </row>
        <row r="2807">
          <cell r="B2807">
            <v>2067742</v>
          </cell>
          <cell r="C2807" t="str">
            <v>Tvättsäck med dragsnöre, fixlås, Lila</v>
          </cell>
          <cell r="D2807" t="str">
            <v>Tvättsäck med dragsnöre, fixlås, Lila</v>
          </cell>
          <cell r="E2807" t="str">
            <v>STK</v>
          </cell>
          <cell r="F2807">
            <v>161</v>
          </cell>
          <cell r="G2807">
            <v>1</v>
          </cell>
          <cell r="H2807">
            <v>161</v>
          </cell>
        </row>
        <row r="2808">
          <cell r="B2808">
            <v>2060998</v>
          </cell>
          <cell r="C2808" t="str">
            <v>Tvättsäck med dragsnöre, fixlås, ljusblå</v>
          </cell>
          <cell r="D2808" t="str">
            <v>Tvättsäck med dragsnöre, fixlås, ljusblå</v>
          </cell>
          <cell r="E2808" t="str">
            <v>STK</v>
          </cell>
          <cell r="F2808">
            <v>161</v>
          </cell>
          <cell r="G2808">
            <v>1</v>
          </cell>
          <cell r="H2808">
            <v>161</v>
          </cell>
        </row>
        <row r="2809">
          <cell r="B2809">
            <v>2067740</v>
          </cell>
          <cell r="C2809" t="str">
            <v>Tvättsäck med dragsnöre, fixlås, mörkblå</v>
          </cell>
          <cell r="D2809" t="str">
            <v>Tvättsäck med dragsnöre, fixlås, mörkblå</v>
          </cell>
          <cell r="E2809" t="str">
            <v>STK</v>
          </cell>
          <cell r="F2809">
            <v>161</v>
          </cell>
          <cell r="G2809">
            <v>1</v>
          </cell>
          <cell r="H2809">
            <v>161</v>
          </cell>
        </row>
        <row r="2810">
          <cell r="B2810">
            <v>2067741</v>
          </cell>
          <cell r="C2810" t="str">
            <v>Tvättsäck med dragsnöre, fixlås, Svart</v>
          </cell>
          <cell r="D2810" t="str">
            <v>Tvättsäck med dragsnöre, fixlås, Svart</v>
          </cell>
          <cell r="E2810" t="str">
            <v>STK</v>
          </cell>
          <cell r="F2810">
            <v>161</v>
          </cell>
          <cell r="G2810">
            <v>1</v>
          </cell>
          <cell r="H2810">
            <v>161</v>
          </cell>
        </row>
        <row r="2811">
          <cell r="B2811">
            <v>2037761</v>
          </cell>
          <cell r="C2811" t="str">
            <v>Tvättsäck stor, röd, 35L</v>
          </cell>
          <cell r="D2811" t="str">
            <v>Tvättsäck stor, röd, 35L</v>
          </cell>
          <cell r="E2811" t="str">
            <v>STK</v>
          </cell>
          <cell r="F2811">
            <v>253.75</v>
          </cell>
          <cell r="G2811">
            <v>1</v>
          </cell>
          <cell r="H2811">
            <v>253.75</v>
          </cell>
        </row>
        <row r="2812">
          <cell r="B2812">
            <v>2002409</v>
          </cell>
          <cell r="C2812" t="str">
            <v>Tvättsäck Taski liten, grå, 26 l</v>
          </cell>
          <cell r="D2812" t="str">
            <v>Tvättsäck Taski liten, grå, 26 l</v>
          </cell>
          <cell r="E2812" t="str">
            <v>STK</v>
          </cell>
          <cell r="F2812">
            <v>395.90000000000003</v>
          </cell>
          <cell r="G2812">
            <v>1</v>
          </cell>
          <cell r="H2812">
            <v>395.90000000000003</v>
          </cell>
        </row>
        <row r="2813">
          <cell r="B2813">
            <v>2051680</v>
          </cell>
          <cell r="C2813" t="str">
            <v>Tvättsäck Vikur clean, blå</v>
          </cell>
          <cell r="D2813" t="str">
            <v>Tvättsäck Vikur clean, blå</v>
          </cell>
          <cell r="E2813" t="str">
            <v>STK</v>
          </cell>
          <cell r="F2813">
            <v>750.75</v>
          </cell>
          <cell r="G2813">
            <v>1</v>
          </cell>
          <cell r="H2813">
            <v>750.75</v>
          </cell>
        </row>
        <row r="2814">
          <cell r="B2814">
            <v>2002330</v>
          </cell>
          <cell r="C2814" t="str">
            <v>Tvättsäck öglad röd t. microvagn Vileda</v>
          </cell>
          <cell r="D2814" t="str">
            <v>Tvättsäck öglad röd t. microvagn Vileda</v>
          </cell>
          <cell r="E2814" t="str">
            <v>STK</v>
          </cell>
          <cell r="F2814">
            <v>462.9</v>
          </cell>
          <cell r="G2814">
            <v>1</v>
          </cell>
          <cell r="H2814">
            <v>462.9</v>
          </cell>
        </row>
        <row r="2815">
          <cell r="B2815">
            <v>533199</v>
          </cell>
          <cell r="C2815" t="str">
            <v>Tvättsäck öglag blå t. microvagn Vileda</v>
          </cell>
          <cell r="D2815" t="str">
            <v>Tvättsäck öglag blå t. microvagn Vileda</v>
          </cell>
          <cell r="E2815" t="str">
            <v>STK</v>
          </cell>
          <cell r="F2815">
            <v>462.9</v>
          </cell>
          <cell r="G2815">
            <v>1</v>
          </cell>
          <cell r="H2815">
            <v>462.9</v>
          </cell>
        </row>
        <row r="2816">
          <cell r="B2816">
            <v>2040571</v>
          </cell>
          <cell r="C2816" t="str">
            <v>Tvättsäck, blå, 75x100 cm, med dragkedja</v>
          </cell>
          <cell r="D2816" t="str">
            <v>Tvättsäck, blå, 75x100 cm, med dragkedja</v>
          </cell>
          <cell r="E2816" t="str">
            <v>STK</v>
          </cell>
          <cell r="F2816">
            <v>146.44999999999999</v>
          </cell>
          <cell r="G2816">
            <v>1</v>
          </cell>
          <cell r="H2816">
            <v>146.44999999999999</v>
          </cell>
        </row>
        <row r="2817">
          <cell r="B2817">
            <v>2026150</v>
          </cell>
          <cell r="C2817" t="str">
            <v>Tvättsäck, liten,röd</v>
          </cell>
          <cell r="D2817" t="str">
            <v>Tvättsäck, liten,röd</v>
          </cell>
          <cell r="E2817" t="str">
            <v>STK</v>
          </cell>
          <cell r="F2817">
            <v>234.125</v>
          </cell>
          <cell r="G2817">
            <v>1</v>
          </cell>
          <cell r="H2817">
            <v>234.125</v>
          </cell>
        </row>
        <row r="2818">
          <cell r="B2818">
            <v>2016996</v>
          </cell>
          <cell r="C2818" t="str">
            <v>Tvättvagn Jonas, med korg 70 liter,</v>
          </cell>
          <cell r="D2818" t="str">
            <v>Tvättvagn Jonas, med korg 70 liter,</v>
          </cell>
          <cell r="E2818" t="str">
            <v>STK</v>
          </cell>
          <cell r="F2818">
            <v>1611.9499999999998</v>
          </cell>
          <cell r="G2818">
            <v>1</v>
          </cell>
          <cell r="H2818">
            <v>1611.9499999999998</v>
          </cell>
        </row>
        <row r="2819">
          <cell r="B2819">
            <v>2016858</v>
          </cell>
          <cell r="C2819" t="str">
            <v>Tvättvagn, nät, 4 hjul,59x50x67 cm</v>
          </cell>
          <cell r="D2819" t="str">
            <v>Tvättvagn, nät, 4 hjul,59x50x67 cm</v>
          </cell>
          <cell r="E2819" t="str">
            <v>STK</v>
          </cell>
          <cell r="F2819">
            <v>2025</v>
          </cell>
          <cell r="G2819">
            <v>1</v>
          </cell>
          <cell r="H2819">
            <v>2025</v>
          </cell>
        </row>
        <row r="2820">
          <cell r="B2820">
            <v>2102325</v>
          </cell>
          <cell r="C2820" t="str">
            <v>Twinner trådplock 4 remsor/pac</v>
          </cell>
          <cell r="D2820" t="str">
            <v>Twinner trådplock 4 remsor/pac</v>
          </cell>
          <cell r="E2820" t="str">
            <v>FRP</v>
          </cell>
          <cell r="F2820">
            <v>53.125</v>
          </cell>
          <cell r="G2820">
            <v>1</v>
          </cell>
          <cell r="H2820">
            <v>53.125</v>
          </cell>
        </row>
        <row r="2821">
          <cell r="B2821">
            <v>2042767</v>
          </cell>
          <cell r="C2821" t="str">
            <v>Tändare Solstickan Firepower</v>
          </cell>
          <cell r="D2821" t="str">
            <v>Tändare Solstickan Firepower</v>
          </cell>
          <cell r="E2821" t="str">
            <v>STK</v>
          </cell>
          <cell r="F2821">
            <v>38.875</v>
          </cell>
          <cell r="G2821">
            <v>12</v>
          </cell>
          <cell r="H2821">
            <v>466.5</v>
          </cell>
        </row>
        <row r="2822">
          <cell r="B2822">
            <v>2110393</v>
          </cell>
          <cell r="C2822" t="str">
            <v>Tändstickor Solstickan Hushållsask</v>
          </cell>
          <cell r="D2822" t="str">
            <v>Tändstickor Solstickan Hushållsask</v>
          </cell>
          <cell r="E2822" t="str">
            <v>FRP</v>
          </cell>
          <cell r="F2822">
            <v>27.924999999999997</v>
          </cell>
          <cell r="G2822">
            <v>1</v>
          </cell>
          <cell r="H2822">
            <v>27.924999999999997</v>
          </cell>
        </row>
        <row r="2823">
          <cell r="B2823">
            <v>2074296</v>
          </cell>
          <cell r="C2823" t="str">
            <v>Ugnsrengöring Cif Pro Ugn &amp; Grill 750ml</v>
          </cell>
          <cell r="D2823" t="str">
            <v>Ugnsrengöring Cif Pro Ugn &amp; Grill 750ml</v>
          </cell>
          <cell r="E2823" t="str">
            <v>STK</v>
          </cell>
          <cell r="F2823">
            <v>45.724999999999994</v>
          </cell>
          <cell r="G2823">
            <v>6</v>
          </cell>
          <cell r="H2823">
            <v>274.34999999999997</v>
          </cell>
        </row>
        <row r="2824">
          <cell r="B2824">
            <v>531768</v>
          </cell>
          <cell r="C2824" t="str">
            <v>Ugnsrengöring Mr Muscle Ugn, 300 ml</v>
          </cell>
          <cell r="D2824" t="str">
            <v>Ugnsrengöring Mr Muscle Ugn, 300 ml</v>
          </cell>
          <cell r="E2824" t="str">
            <v>STK</v>
          </cell>
          <cell r="F2824">
            <v>50.324999999999996</v>
          </cell>
          <cell r="G2824">
            <v>1</v>
          </cell>
          <cell r="H2824">
            <v>50.324999999999996</v>
          </cell>
        </row>
        <row r="2825">
          <cell r="B2825">
            <v>2041681</v>
          </cell>
          <cell r="C2825" t="str">
            <v>Ultrahygieniskt skaft, 1500 mm, Svart</v>
          </cell>
          <cell r="D2825" t="str">
            <v>Ultrahygieniskt skaft, 1500 mm, Svart</v>
          </cell>
          <cell r="E2825" t="str">
            <v>STK</v>
          </cell>
          <cell r="F2825">
            <v>215.85</v>
          </cell>
          <cell r="G2825">
            <v>1</v>
          </cell>
          <cell r="H2825">
            <v>215.85</v>
          </cell>
        </row>
        <row r="2826">
          <cell r="B2826">
            <v>2023922</v>
          </cell>
          <cell r="C2826" t="str">
            <v>Unger ErgoTec Handtag Fönsterskrapa</v>
          </cell>
          <cell r="D2826" t="str">
            <v>Unger ErgoTec Handtag Fönsterskrapa</v>
          </cell>
          <cell r="E2826" t="str">
            <v>STK</v>
          </cell>
          <cell r="F2826">
            <v>201.49999999999997</v>
          </cell>
          <cell r="G2826">
            <v>1</v>
          </cell>
          <cell r="H2826">
            <v>201.49999999999997</v>
          </cell>
        </row>
        <row r="2827">
          <cell r="B2827">
            <v>2102111</v>
          </cell>
          <cell r="C2827" t="str">
            <v>Unger Premium glas blad 10cm 25/fp</v>
          </cell>
          <cell r="D2827" t="str">
            <v>Unger Premium glas blad 10cm 25/fp</v>
          </cell>
          <cell r="E2827" t="str">
            <v>FRP</v>
          </cell>
          <cell r="F2827">
            <v>233.22499999999999</v>
          </cell>
          <cell r="G2827">
            <v>1</v>
          </cell>
          <cell r="H2827">
            <v>233.22499999999999</v>
          </cell>
        </row>
        <row r="2828">
          <cell r="B2828">
            <v>2032357</v>
          </cell>
          <cell r="C2828" t="str">
            <v>Universal Cleaner Cif prof. Cream 2L</v>
          </cell>
          <cell r="D2828" t="str">
            <v>Universal Cleaner Cif prof. Cream 2L</v>
          </cell>
          <cell r="E2828" t="str">
            <v>FLS</v>
          </cell>
          <cell r="F2828">
            <v>236.27500000000001</v>
          </cell>
          <cell r="G2828">
            <v>6</v>
          </cell>
          <cell r="H2828">
            <v>1417.65</v>
          </cell>
        </row>
        <row r="2829">
          <cell r="B2829">
            <v>2103936</v>
          </cell>
          <cell r="C2829" t="str">
            <v>Urbeningskniv 7157PG rak bred styv</v>
          </cell>
          <cell r="D2829" t="str">
            <v>Urbeningskniv 7157PG rak bred styv</v>
          </cell>
          <cell r="E2829" t="str">
            <v>STK</v>
          </cell>
          <cell r="F2829">
            <v>214.875</v>
          </cell>
          <cell r="G2829">
            <v>1</v>
          </cell>
          <cell r="H2829">
            <v>214.875</v>
          </cell>
        </row>
        <row r="2830">
          <cell r="B2830">
            <v>2042809</v>
          </cell>
          <cell r="C2830" t="str">
            <v>Urinflaska m lock, Kvinnor, 1000ml</v>
          </cell>
          <cell r="D2830" t="str">
            <v>Urinflaska m lock, Kvinnor, 1000ml</v>
          </cell>
          <cell r="E2830" t="str">
            <v>STK</v>
          </cell>
          <cell r="F2830">
            <v>51.074999999999996</v>
          </cell>
          <cell r="G2830">
            <v>1</v>
          </cell>
          <cell r="H2830">
            <v>51.074999999999996</v>
          </cell>
        </row>
        <row r="2831">
          <cell r="B2831">
            <v>2154445</v>
          </cell>
          <cell r="C2831" t="str">
            <v>Utbyteskardborre Vikan 25cm 2st/set</v>
          </cell>
          <cell r="D2831" t="str">
            <v>Utbyteskardborre Vikan 25cm 2st/set</v>
          </cell>
          <cell r="E2831" t="str">
            <v>FRP</v>
          </cell>
          <cell r="F2831">
            <v>42.999999999999993</v>
          </cell>
          <cell r="G2831">
            <v>1</v>
          </cell>
          <cell r="H2831">
            <v>42.999999999999993</v>
          </cell>
        </row>
        <row r="2832">
          <cell r="B2832">
            <v>2154447</v>
          </cell>
          <cell r="C2832" t="str">
            <v>Utbyteskardborre Vikan 60cm 2st/set</v>
          </cell>
          <cell r="D2832" t="str">
            <v>Utbyteskardborre Vikan 60cm 2st/set</v>
          </cell>
          <cell r="E2832" t="str">
            <v>FRP</v>
          </cell>
          <cell r="F2832">
            <v>72.274999999999991</v>
          </cell>
          <cell r="G2832">
            <v>1</v>
          </cell>
          <cell r="H2832">
            <v>72.274999999999991</v>
          </cell>
        </row>
        <row r="2833">
          <cell r="B2833">
            <v>2103110</v>
          </cell>
          <cell r="C2833" t="str">
            <v>Utbytespropp 3M UltraFit Medium 25par/fp</v>
          </cell>
          <cell r="D2833" t="str">
            <v>Utbytespropp 3M UltraFit Medium 25par/fp</v>
          </cell>
          <cell r="E2833" t="str">
            <v>FRP</v>
          </cell>
          <cell r="F2833">
            <v>1242.5</v>
          </cell>
          <cell r="G2833">
            <v>1</v>
          </cell>
          <cell r="H2833">
            <v>1242.5</v>
          </cell>
        </row>
        <row r="2834">
          <cell r="B2834">
            <v>2051226</v>
          </cell>
          <cell r="C2834" t="str">
            <v>Vacuum cleaner Taski Aero 15 Euro</v>
          </cell>
          <cell r="D2834" t="str">
            <v>Vacuum cleaner Taski Aero 15 Euro</v>
          </cell>
          <cell r="E2834" t="str">
            <v>STK</v>
          </cell>
          <cell r="F2834">
            <v>5956.0749999999989</v>
          </cell>
          <cell r="G2834">
            <v>1</v>
          </cell>
          <cell r="H2834">
            <v>5956.0749999999989</v>
          </cell>
        </row>
        <row r="2835">
          <cell r="B2835">
            <v>2016799</v>
          </cell>
          <cell r="C2835" t="str">
            <v>Vante, Vikan</v>
          </cell>
          <cell r="D2835" t="str">
            <v>Vante, Vikan</v>
          </cell>
          <cell r="E2835" t="str">
            <v>STK</v>
          </cell>
          <cell r="F2835">
            <v>47.125</v>
          </cell>
          <cell r="G2835">
            <v>5</v>
          </cell>
          <cell r="H2835">
            <v>235.625</v>
          </cell>
        </row>
        <row r="2836">
          <cell r="B2836">
            <v>2100553</v>
          </cell>
          <cell r="C2836" t="str">
            <v>Varmvattenslang 1/2''(Q) 15m</v>
          </cell>
          <cell r="D2836" t="str">
            <v>Varmvattenslang 1/2''(Q) 15m</v>
          </cell>
          <cell r="E2836" t="str">
            <v>STK</v>
          </cell>
          <cell r="F2836">
            <v>1685.55</v>
          </cell>
          <cell r="G2836">
            <v>1</v>
          </cell>
          <cell r="H2836">
            <v>1685.55</v>
          </cell>
        </row>
        <row r="2837">
          <cell r="B2837">
            <v>2002338</v>
          </cell>
          <cell r="C2837" t="str">
            <v>Varningsskylt</v>
          </cell>
          <cell r="D2837" t="str">
            <v>Varningsskylt</v>
          </cell>
          <cell r="E2837" t="str">
            <v>STK</v>
          </cell>
          <cell r="F2837">
            <v>251.07500000000002</v>
          </cell>
          <cell r="G2837">
            <v>5</v>
          </cell>
          <cell r="H2837">
            <v>1255.375</v>
          </cell>
        </row>
        <row r="2838">
          <cell r="B2838">
            <v>2000937</v>
          </cell>
          <cell r="C2838" t="str">
            <v>Vaskrensare,</v>
          </cell>
          <cell r="D2838" t="str">
            <v>Vaskrensare,</v>
          </cell>
          <cell r="E2838" t="str">
            <v>STK</v>
          </cell>
          <cell r="F2838">
            <v>64.8</v>
          </cell>
          <cell r="G2838">
            <v>1</v>
          </cell>
          <cell r="H2838">
            <v>64.8</v>
          </cell>
        </row>
        <row r="2839">
          <cell r="B2839">
            <v>2069797</v>
          </cell>
          <cell r="C2839" t="str">
            <v>Vattenlöslig säck LP039 Transp</v>
          </cell>
          <cell r="D2839" t="str">
            <v>Vattenlöslig säck LP039 Transp</v>
          </cell>
          <cell r="E2839" t="str">
            <v>STK</v>
          </cell>
          <cell r="F2839">
            <v>24.799999999999997</v>
          </cell>
          <cell r="G2839">
            <v>25</v>
          </cell>
          <cell r="H2839">
            <v>619.99999999999989</v>
          </cell>
        </row>
        <row r="2840">
          <cell r="B2840">
            <v>2061111</v>
          </cell>
          <cell r="C2840" t="str">
            <v>Vattenlöslig säck transparent</v>
          </cell>
          <cell r="D2840" t="str">
            <v>Vattenlöslig säck transparent</v>
          </cell>
          <cell r="E2840" t="str">
            <v>STK</v>
          </cell>
          <cell r="F2840">
            <v>22.749999999999996</v>
          </cell>
          <cell r="G2840">
            <v>25</v>
          </cell>
          <cell r="H2840">
            <v>568.74999999999989</v>
          </cell>
        </row>
        <row r="2841">
          <cell r="B2841">
            <v>2120481</v>
          </cell>
          <cell r="C2841" t="str">
            <v>Vattenpistol Vikan 1/2  Svart</v>
          </cell>
          <cell r="D2841" t="str">
            <v>Vattenpistol Vikan 1/2  Svart</v>
          </cell>
          <cell r="E2841" t="str">
            <v>STK</v>
          </cell>
          <cell r="F2841">
            <v>447.2</v>
          </cell>
          <cell r="G2841">
            <v>1</v>
          </cell>
          <cell r="H2841">
            <v>447.2</v>
          </cell>
        </row>
        <row r="2842">
          <cell r="B2842">
            <v>2125647</v>
          </cell>
          <cell r="C2842" t="str">
            <v>Vattenslang armerad 20m ª</v>
          </cell>
          <cell r="D2842" t="str">
            <v>Vattenslang armerad 20m ª</v>
          </cell>
          <cell r="E2842" t="str">
            <v>STK</v>
          </cell>
          <cell r="F2842">
            <v>178.75</v>
          </cell>
          <cell r="G2842">
            <v>1</v>
          </cell>
          <cell r="H2842">
            <v>178.75</v>
          </cell>
        </row>
        <row r="2843">
          <cell r="B2843">
            <v>2047435</v>
          </cell>
          <cell r="C2843" t="str">
            <v>Ventil &amp; Dammvippa utan skaft</v>
          </cell>
          <cell r="D2843" t="str">
            <v>Ventil &amp; Dammvippa utan skaft</v>
          </cell>
          <cell r="E2843" t="str">
            <v>STK</v>
          </cell>
          <cell r="F2843">
            <v>57.8</v>
          </cell>
          <cell r="G2843">
            <v>1</v>
          </cell>
          <cell r="H2843">
            <v>57.8</v>
          </cell>
        </row>
        <row r="2844">
          <cell r="B2844">
            <v>2144076</v>
          </cell>
          <cell r="C2844" t="str">
            <v>Vepa Dunicel Elegant Trees 0,4x24m</v>
          </cell>
          <cell r="D2844" t="str">
            <v>Vepa Dunicel Elegant Trees 0,4x24m</v>
          </cell>
          <cell r="E2844" t="str">
            <v>RUL</v>
          </cell>
          <cell r="F2844">
            <v>472.55</v>
          </cell>
          <cell r="G2844">
            <v>1</v>
          </cell>
          <cell r="H2844">
            <v>472.55</v>
          </cell>
        </row>
        <row r="2845">
          <cell r="B2845">
            <v>2101752</v>
          </cell>
          <cell r="C2845" t="str">
            <v>Via Pro. Flytande Color Sens.Tvättmedel</v>
          </cell>
          <cell r="D2845" t="str">
            <v>Via Pro. Flytande Color Sens.Tvättmedel</v>
          </cell>
          <cell r="E2845" t="str">
            <v>STK</v>
          </cell>
          <cell r="F2845">
            <v>549.35</v>
          </cell>
          <cell r="G2845">
            <v>1</v>
          </cell>
          <cell r="H2845">
            <v>549.35</v>
          </cell>
        </row>
        <row r="2846">
          <cell r="B2846">
            <v>2135022</v>
          </cell>
          <cell r="C2846" t="str">
            <v>Via Professional Formula Classic White</v>
          </cell>
          <cell r="D2846" t="str">
            <v>Via Professional Formula Classic White</v>
          </cell>
          <cell r="E2846" t="str">
            <v>STK</v>
          </cell>
          <cell r="F2846">
            <v>645</v>
          </cell>
          <cell r="G2846">
            <v>1</v>
          </cell>
          <cell r="H2846">
            <v>645</v>
          </cell>
        </row>
        <row r="2847">
          <cell r="B2847">
            <v>2135018</v>
          </cell>
          <cell r="C2847" t="str">
            <v>Via Professional White Sensitive Plus</v>
          </cell>
          <cell r="D2847" t="str">
            <v>Via Professional White Sensitive Plus</v>
          </cell>
          <cell r="E2847" t="str">
            <v>STK</v>
          </cell>
          <cell r="F2847">
            <v>670.99999999999989</v>
          </cell>
          <cell r="G2847">
            <v>1</v>
          </cell>
          <cell r="H2847">
            <v>670.99999999999989</v>
          </cell>
        </row>
        <row r="2848">
          <cell r="B2848">
            <v>2012698</v>
          </cell>
          <cell r="C2848" t="str">
            <v>Vikan Bilborste m vattengenomlöp 270mm</v>
          </cell>
          <cell r="D2848" t="str">
            <v>Vikan Bilborste m vattengenomlöp 270mm</v>
          </cell>
          <cell r="E2848" t="str">
            <v>STK</v>
          </cell>
          <cell r="F2848">
            <v>305.92500000000001</v>
          </cell>
          <cell r="G2848">
            <v>1</v>
          </cell>
          <cell r="H2848">
            <v>305.92500000000001</v>
          </cell>
        </row>
        <row r="2849">
          <cell r="B2849">
            <v>2124926</v>
          </cell>
          <cell r="C2849" t="str">
            <v>Vikan Hi-Flex Väggupphäng System Blå</v>
          </cell>
          <cell r="D2849" t="str">
            <v>Vikan Hi-Flex Väggupphäng System Blå</v>
          </cell>
          <cell r="E2849" t="str">
            <v>STK</v>
          </cell>
          <cell r="F2849">
            <v>274.59999999999997</v>
          </cell>
          <cell r="G2849">
            <v>1</v>
          </cell>
          <cell r="H2849">
            <v>274.59999999999997</v>
          </cell>
        </row>
        <row r="2850">
          <cell r="B2850">
            <v>2124928</v>
          </cell>
          <cell r="C2850" t="str">
            <v>Vikan Hi-Flex Väggupphäng System Vit</v>
          </cell>
          <cell r="D2850" t="str">
            <v>Vikan Hi-Flex Väggupphäng System Vit</v>
          </cell>
          <cell r="E2850" t="str">
            <v>STK</v>
          </cell>
          <cell r="F2850">
            <v>274.59999999999997</v>
          </cell>
          <cell r="G2850">
            <v>1</v>
          </cell>
          <cell r="H2850">
            <v>274.59999999999997</v>
          </cell>
        </row>
        <row r="2851">
          <cell r="B2851">
            <v>2124997</v>
          </cell>
          <cell r="C2851" t="str">
            <v>Vikan Väggupphäng Hållare Vit</v>
          </cell>
          <cell r="D2851" t="str">
            <v>Vikan Väggupphäng Hållare Vit</v>
          </cell>
          <cell r="E2851" t="str">
            <v>STK</v>
          </cell>
          <cell r="F2851">
            <v>154.39999999999998</v>
          </cell>
          <cell r="G2851">
            <v>1</v>
          </cell>
          <cell r="H2851">
            <v>154.39999999999998</v>
          </cell>
        </row>
        <row r="2852">
          <cell r="B2852">
            <v>2064535</v>
          </cell>
          <cell r="C2852" t="str">
            <v>Vindskydd f mikrofoner Peltor M995/2 2/f</v>
          </cell>
          <cell r="D2852" t="str">
            <v>Vindskydd f mikrofoner Peltor M995/2 2/f</v>
          </cell>
          <cell r="E2852" t="str">
            <v>FRP</v>
          </cell>
          <cell r="F2852">
            <v>78.7</v>
          </cell>
          <cell r="G2852">
            <v>1</v>
          </cell>
          <cell r="H2852">
            <v>78.7</v>
          </cell>
        </row>
        <row r="2853">
          <cell r="B2853">
            <v>2059800</v>
          </cell>
          <cell r="C2853" t="str">
            <v>Vinterhandske vätsketät Showa 282 2XL</v>
          </cell>
          <cell r="D2853" t="str">
            <v>Vinterhandske vätsketät Showa 282 2XL</v>
          </cell>
          <cell r="E2853" t="str">
            <v>PAR</v>
          </cell>
          <cell r="F2853">
            <v>271.84999999999997</v>
          </cell>
          <cell r="G2853">
            <v>10</v>
          </cell>
          <cell r="H2853">
            <v>2718.4999999999995</v>
          </cell>
        </row>
        <row r="2854">
          <cell r="B2854">
            <v>2059798</v>
          </cell>
          <cell r="C2854" t="str">
            <v>Vinterhandske vätsketät Showa 282 L</v>
          </cell>
          <cell r="D2854" t="str">
            <v>Vinterhandske vätsketät Showa 282 L</v>
          </cell>
          <cell r="E2854" t="str">
            <v>PAR</v>
          </cell>
          <cell r="F2854">
            <v>271.84999999999997</v>
          </cell>
          <cell r="G2854">
            <v>10</v>
          </cell>
          <cell r="H2854">
            <v>2718.4999999999995</v>
          </cell>
        </row>
        <row r="2855">
          <cell r="B2855">
            <v>2059797</v>
          </cell>
          <cell r="C2855" t="str">
            <v>Vinterhandske vätsketät Showa 282 M</v>
          </cell>
          <cell r="D2855" t="str">
            <v>Vinterhandske vätsketät Showa 282 M</v>
          </cell>
          <cell r="E2855" t="str">
            <v>PAR</v>
          </cell>
          <cell r="F2855">
            <v>271.84999999999997</v>
          </cell>
          <cell r="G2855">
            <v>10</v>
          </cell>
          <cell r="H2855">
            <v>2718.4999999999995</v>
          </cell>
        </row>
        <row r="2856">
          <cell r="B2856">
            <v>2059799</v>
          </cell>
          <cell r="C2856" t="str">
            <v>Vinterhandske vätsketät Showa 282 XL</v>
          </cell>
          <cell r="D2856" t="str">
            <v>Vinterhandske vätsketät Showa 282 XL</v>
          </cell>
          <cell r="E2856" t="str">
            <v>PAR</v>
          </cell>
          <cell r="F2856">
            <v>271.84999999999997</v>
          </cell>
          <cell r="G2856">
            <v>10</v>
          </cell>
          <cell r="H2856">
            <v>2718.4999999999995</v>
          </cell>
        </row>
        <row r="2857">
          <cell r="B2857">
            <v>2145710</v>
          </cell>
          <cell r="C2857" t="str">
            <v>Visir Hellberg Acetat 200x1 mm</v>
          </cell>
          <cell r="D2857" t="str">
            <v>Visir Hellberg Acetat 200x1 mm</v>
          </cell>
          <cell r="E2857" t="str">
            <v>STK</v>
          </cell>
          <cell r="F2857">
            <v>245.375</v>
          </cell>
          <cell r="G2857">
            <v>1</v>
          </cell>
          <cell r="H2857">
            <v>245.375</v>
          </cell>
        </row>
        <row r="2858">
          <cell r="B2858">
            <v>2149461</v>
          </cell>
          <cell r="C2858" t="str">
            <v>Vittvättmedel Glenta, oparfymerad, 10kg</v>
          </cell>
          <cell r="D2858" t="str">
            <v>Vittvättmedel Glenta, oparfymerad, 10kg</v>
          </cell>
          <cell r="E2858" t="str">
            <v>STK</v>
          </cell>
          <cell r="F2858">
            <v>400.97499999999997</v>
          </cell>
          <cell r="G2858">
            <v>1</v>
          </cell>
          <cell r="H2858">
            <v>400.97499999999997</v>
          </cell>
        </row>
        <row r="2859">
          <cell r="B2859">
            <v>2149469</v>
          </cell>
          <cell r="C2859" t="str">
            <v>Vittvättmedel Glenta, oparfymerad, 5kg</v>
          </cell>
          <cell r="D2859" t="str">
            <v>Vittvättmedel Glenta, oparfymerad, 5kg</v>
          </cell>
          <cell r="E2859" t="str">
            <v>STK</v>
          </cell>
          <cell r="F2859">
            <v>242.65</v>
          </cell>
          <cell r="G2859">
            <v>1</v>
          </cell>
          <cell r="H2859">
            <v>242.65</v>
          </cell>
        </row>
        <row r="2860">
          <cell r="B2860">
            <v>500001</v>
          </cell>
          <cell r="C2860" t="str">
            <v>Våtservett Duni Citrondoft 250st/fp</v>
          </cell>
          <cell r="D2860" t="str">
            <v>Våtservett Duni Citrondoft 250st/fp</v>
          </cell>
          <cell r="E2860" t="str">
            <v>FRP</v>
          </cell>
          <cell r="F2860">
            <v>211.84999999999997</v>
          </cell>
          <cell r="G2860">
            <v>1</v>
          </cell>
          <cell r="H2860">
            <v>211.84999999999997</v>
          </cell>
        </row>
        <row r="2861">
          <cell r="B2861">
            <v>2036557</v>
          </cell>
          <cell r="C2861" t="str">
            <v>Våtservett nonw i disp 80st 18x20cm opar</v>
          </cell>
          <cell r="D2861" t="str">
            <v>Våtservett nonw i disp 80st 18x20cm opar</v>
          </cell>
          <cell r="E2861" t="str">
            <v>STK</v>
          </cell>
          <cell r="F2861">
            <v>9.8425999999999991</v>
          </cell>
          <cell r="G2861">
            <v>1</v>
          </cell>
          <cell r="H2861">
            <v>9.8425999999999991</v>
          </cell>
        </row>
        <row r="2862">
          <cell r="B2862">
            <v>2149568</v>
          </cell>
          <cell r="C2862" t="str">
            <v>Våtservett Pal Clean+ Protect 100 ark</v>
          </cell>
          <cell r="D2862" t="str">
            <v>Våtservett Pal Clean+ Protect 100 ark</v>
          </cell>
          <cell r="E2862" t="str">
            <v>STK</v>
          </cell>
          <cell r="F2862">
            <v>87.75</v>
          </cell>
          <cell r="G2862">
            <v>1</v>
          </cell>
          <cell r="H2862">
            <v>87.75</v>
          </cell>
        </row>
        <row r="2863">
          <cell r="B2863">
            <v>2044610</v>
          </cell>
          <cell r="C2863" t="str">
            <v>Vägg-/Golvskrubb UST,400 mm, hård, blå</v>
          </cell>
          <cell r="D2863" t="str">
            <v>Vägg-/Golvskrubb UST,400 mm, hård, blå</v>
          </cell>
          <cell r="E2863" t="str">
            <v>STK</v>
          </cell>
          <cell r="F2863">
            <v>424.75</v>
          </cell>
          <cell r="G2863">
            <v>1</v>
          </cell>
          <cell r="H2863">
            <v>424.75</v>
          </cell>
        </row>
        <row r="2864">
          <cell r="B2864">
            <v>2044619</v>
          </cell>
          <cell r="C2864" t="str">
            <v>Vägg-/Golvskrubb,305mm, hård, svart</v>
          </cell>
          <cell r="D2864" t="str">
            <v>Vägg-/Golvskrubb,305mm, hård, svart</v>
          </cell>
          <cell r="E2864" t="str">
            <v>STK</v>
          </cell>
          <cell r="F2864">
            <v>288.92499999999995</v>
          </cell>
          <cell r="G2864">
            <v>1</v>
          </cell>
          <cell r="H2864">
            <v>288.92499999999995</v>
          </cell>
        </row>
        <row r="2865">
          <cell r="B2865">
            <v>518531</v>
          </cell>
          <cell r="C2865" t="str">
            <v>Väggfäste Sterisol för 5 l påse vit</v>
          </cell>
          <cell r="D2865" t="str">
            <v>Väggfäste Sterisol för 5 l påse vit</v>
          </cell>
          <cell r="E2865" t="str">
            <v>STK</v>
          </cell>
          <cell r="F2865">
            <v>302.12499999999994</v>
          </cell>
          <cell r="G2865">
            <v>1</v>
          </cell>
          <cell r="H2865">
            <v>302.12499999999994</v>
          </cell>
        </row>
        <row r="2866">
          <cell r="B2866">
            <v>2019397</v>
          </cell>
          <cell r="C2866" t="str">
            <v>Vägghållare Cederroth Ögondusch-väska</v>
          </cell>
          <cell r="D2866" t="str">
            <v>Vägghållare Cederroth Ögondusch-väska</v>
          </cell>
          <cell r="E2866" t="str">
            <v>STK</v>
          </cell>
          <cell r="F2866">
            <v>206.6</v>
          </cell>
          <cell r="G2866">
            <v>2</v>
          </cell>
          <cell r="H2866">
            <v>413.2</v>
          </cell>
        </row>
        <row r="2867">
          <cell r="B2867">
            <v>2041254</v>
          </cell>
          <cell r="C2867" t="str">
            <v>Vägghållare First Aid Kit X-large</v>
          </cell>
          <cell r="D2867" t="str">
            <v>Vägghållare First Aid Kit X-large</v>
          </cell>
          <cell r="E2867" t="str">
            <v>STK</v>
          </cell>
          <cell r="F2867">
            <v>257.875</v>
          </cell>
          <cell r="G2867">
            <v>1</v>
          </cell>
          <cell r="H2867">
            <v>257.875</v>
          </cell>
        </row>
        <row r="2868">
          <cell r="B2868">
            <v>2131899</v>
          </cell>
          <cell r="C2868" t="str">
            <v>Vägghållare för 2st Ögondusch 500ml</v>
          </cell>
          <cell r="D2868" t="str">
            <v>Vägghållare för 2st Ögondusch 500ml</v>
          </cell>
          <cell r="E2868" t="str">
            <v>STK</v>
          </cell>
          <cell r="F2868">
            <v>369.22499999999997</v>
          </cell>
          <cell r="G2868">
            <v>1</v>
          </cell>
          <cell r="H2868">
            <v>369.22499999999997</v>
          </cell>
        </row>
        <row r="2869">
          <cell r="B2869">
            <v>531636</v>
          </cell>
          <cell r="C2869" t="str">
            <v>Vägghållare Ögondusch, till 500ml flaska</v>
          </cell>
          <cell r="D2869" t="str">
            <v>Vägghållare Ögondusch, till 500ml flaska</v>
          </cell>
          <cell r="E2869" t="str">
            <v>STK</v>
          </cell>
          <cell r="F2869">
            <v>108.42499999999998</v>
          </cell>
          <cell r="G2869">
            <v>1</v>
          </cell>
          <cell r="H2869">
            <v>108.42499999999998</v>
          </cell>
        </row>
        <row r="2870">
          <cell r="B2870">
            <v>2013582</v>
          </cell>
          <cell r="C2870" t="str">
            <v>Väggställ Tork Röd W1</v>
          </cell>
          <cell r="D2870" t="str">
            <v>Väggställ Tork Röd W1</v>
          </cell>
          <cell r="E2870" t="str">
            <v>STK</v>
          </cell>
          <cell r="F2870">
            <v>1054.9749999999999</v>
          </cell>
          <cell r="G2870">
            <v>1</v>
          </cell>
          <cell r="H2870">
            <v>1054.9749999999999</v>
          </cell>
        </row>
        <row r="2871">
          <cell r="B2871">
            <v>503290</v>
          </cell>
          <cell r="C2871" t="str">
            <v>Värmeljus Duni Vit 39mm 4h 200/fp</v>
          </cell>
          <cell r="D2871" t="str">
            <v>Värmeljus Duni Vit 39mm 4h 200/fp</v>
          </cell>
          <cell r="E2871" t="str">
            <v>KRT</v>
          </cell>
          <cell r="F2871">
            <v>234.89999999999998</v>
          </cell>
          <cell r="G2871">
            <v>1</v>
          </cell>
          <cell r="H2871">
            <v>234.89999999999998</v>
          </cell>
        </row>
        <row r="2872">
          <cell r="B2872">
            <v>2020147</v>
          </cell>
          <cell r="C2872" t="str">
            <v>Värmeljus Liljeholmen Vit 38mm 6h 100/fp</v>
          </cell>
          <cell r="D2872" t="str">
            <v>Värmeljus Liljeholmen Vit 38mm 6h 100/fp</v>
          </cell>
          <cell r="E2872" t="str">
            <v>FRP</v>
          </cell>
          <cell r="F2872">
            <v>289.14999999999998</v>
          </cell>
          <cell r="G2872">
            <v>1</v>
          </cell>
          <cell r="H2872">
            <v>289.14999999999998</v>
          </cell>
        </row>
        <row r="2873">
          <cell r="B2873">
            <v>2110385</v>
          </cell>
          <cell r="C2873" t="str">
            <v>Värmeljus Vit 6h 100/fp</v>
          </cell>
          <cell r="D2873" t="str">
            <v>Värmeljus Vit 6h 100/fp</v>
          </cell>
          <cell r="E2873" t="str">
            <v>FRP</v>
          </cell>
          <cell r="F2873">
            <v>156.82499999999999</v>
          </cell>
          <cell r="G2873">
            <v>1</v>
          </cell>
          <cell r="H2873">
            <v>156.82499999999999</v>
          </cell>
        </row>
        <row r="2874">
          <cell r="B2874">
            <v>2102121</v>
          </cell>
          <cell r="C2874" t="str">
            <v>Väska m hjul, stativ 100cm</v>
          </cell>
          <cell r="D2874" t="str">
            <v>Väska m hjul, stativ 100cm</v>
          </cell>
          <cell r="E2874" t="str">
            <v>STK</v>
          </cell>
          <cell r="F2874">
            <v>1430</v>
          </cell>
          <cell r="G2874">
            <v>1</v>
          </cell>
          <cell r="H2874">
            <v>1430</v>
          </cell>
        </row>
        <row r="2875">
          <cell r="B2875">
            <v>2111378</v>
          </cell>
          <cell r="C2875" t="str">
            <v>Wall dispenser Katrin Black, metal</v>
          </cell>
          <cell r="D2875" t="str">
            <v>Wall dispenser Katrin Black, metal</v>
          </cell>
          <cell r="E2875" t="str">
            <v>STK</v>
          </cell>
          <cell r="F2875">
            <v>612.5</v>
          </cell>
          <cell r="G2875">
            <v>1</v>
          </cell>
          <cell r="H2875">
            <v>612.5</v>
          </cell>
        </row>
        <row r="2876">
          <cell r="B2876">
            <v>2111381</v>
          </cell>
          <cell r="C2876" t="str">
            <v>Waste bag holder Katrin Black, metal</v>
          </cell>
          <cell r="D2876" t="str">
            <v>Waste bag holder Katrin Black, metal</v>
          </cell>
          <cell r="E2876" t="str">
            <v>STK</v>
          </cell>
          <cell r="F2876">
            <v>412.5</v>
          </cell>
          <cell r="G2876">
            <v>1</v>
          </cell>
          <cell r="H2876">
            <v>412.5</v>
          </cell>
        </row>
        <row r="2877">
          <cell r="B2877">
            <v>2147863</v>
          </cell>
          <cell r="C2877" t="str">
            <v>WC Rent Glenta, parfymerad, 750ml</v>
          </cell>
          <cell r="D2877" t="str">
            <v>WC Rent Glenta, parfymerad, 750ml</v>
          </cell>
          <cell r="E2877" t="str">
            <v>STK</v>
          </cell>
          <cell r="F2877">
            <v>5.8405999999999993</v>
          </cell>
          <cell r="G2877">
            <v>1</v>
          </cell>
          <cell r="H2877">
            <v>5.8405999999999993</v>
          </cell>
        </row>
        <row r="2878">
          <cell r="B2878">
            <v>2040939</v>
          </cell>
          <cell r="C2878" t="str">
            <v>WC-borste utan ställ, u spolrensare, vit</v>
          </cell>
          <cell r="D2878" t="str">
            <v>WC-borste utan ställ, u spolrensare, vit</v>
          </cell>
          <cell r="E2878" t="str">
            <v>STK</v>
          </cell>
          <cell r="F2878">
            <v>22.574999999999996</v>
          </cell>
          <cell r="G2878">
            <v>1</v>
          </cell>
          <cell r="H2878">
            <v>22.574999999999996</v>
          </cell>
        </row>
        <row r="2879">
          <cell r="B2879">
            <v>2148124</v>
          </cell>
          <cell r="C2879" t="str">
            <v>WC-borste, vit, utan ställ, spolrensare</v>
          </cell>
          <cell r="D2879" t="str">
            <v>WC-borste, vit, utan ställ, spolrensare</v>
          </cell>
          <cell r="E2879" t="str">
            <v>STK</v>
          </cell>
          <cell r="F2879">
            <v>23.75</v>
          </cell>
          <cell r="G2879">
            <v>1</v>
          </cell>
          <cell r="H2879">
            <v>23.75</v>
          </cell>
        </row>
        <row r="2880">
          <cell r="B2880">
            <v>2156641</v>
          </cell>
          <cell r="C2880" t="str">
            <v>WC-set med rensborste MAX ECO 43cm</v>
          </cell>
          <cell r="D2880" t="str">
            <v>WC-set med rensborste MAX ECO 43cm</v>
          </cell>
          <cell r="E2880" t="str">
            <v>STK</v>
          </cell>
          <cell r="F2880">
            <v>43.974999999999994</v>
          </cell>
          <cell r="G2880">
            <v>1</v>
          </cell>
          <cell r="H2880">
            <v>43.974999999999994</v>
          </cell>
        </row>
        <row r="2881">
          <cell r="B2881">
            <v>2151504</v>
          </cell>
          <cell r="C2881" t="str">
            <v>WeCare Toapapper Mini H quality 70m</v>
          </cell>
          <cell r="D2881" t="str">
            <v>WeCare Toapapper Mini H quality 70m</v>
          </cell>
          <cell r="E2881" t="str">
            <v>FRP</v>
          </cell>
          <cell r="F2881">
            <v>331.49999999999994</v>
          </cell>
          <cell r="G2881">
            <v>1</v>
          </cell>
          <cell r="H2881">
            <v>331.49999999999994</v>
          </cell>
        </row>
        <row r="2882">
          <cell r="B2882">
            <v>2060896</v>
          </cell>
          <cell r="C2882" t="str">
            <v>Worksafe Besöksrock PP Vit L</v>
          </cell>
          <cell r="D2882" t="str">
            <v>Worksafe Besöksrock PP Vit L</v>
          </cell>
          <cell r="E2882" t="str">
            <v>FP</v>
          </cell>
          <cell r="F2882">
            <v>99.574999999999989</v>
          </cell>
          <cell r="G2882">
            <v>10</v>
          </cell>
          <cell r="H2882">
            <v>995.74999999999989</v>
          </cell>
        </row>
        <row r="2883">
          <cell r="B2883">
            <v>2060895</v>
          </cell>
          <cell r="C2883" t="str">
            <v>Worksafe Besöksrock PP Vit M</v>
          </cell>
          <cell r="D2883" t="str">
            <v>Worksafe Besöksrock PP Vit M</v>
          </cell>
          <cell r="E2883" t="str">
            <v>FP</v>
          </cell>
          <cell r="F2883">
            <v>99.574999999999989</v>
          </cell>
          <cell r="G2883">
            <v>10</v>
          </cell>
          <cell r="H2883">
            <v>995.74999999999989</v>
          </cell>
        </row>
        <row r="2884">
          <cell r="B2884">
            <v>2060897</v>
          </cell>
          <cell r="C2884" t="str">
            <v>Worksafe Besöksrock PP Vit XL</v>
          </cell>
          <cell r="D2884" t="str">
            <v>Worksafe Besöksrock PP Vit XL</v>
          </cell>
          <cell r="E2884" t="str">
            <v>FP</v>
          </cell>
          <cell r="F2884">
            <v>99.574999999999989</v>
          </cell>
          <cell r="G2884">
            <v>10</v>
          </cell>
          <cell r="H2884">
            <v>995.74999999999989</v>
          </cell>
        </row>
        <row r="2885">
          <cell r="B2885">
            <v>2152942</v>
          </cell>
          <cell r="C2885" t="str">
            <v>YES Handdiskmedel Lemon 520ml</v>
          </cell>
          <cell r="D2885" t="str">
            <v>YES Handdiskmedel Lemon 520ml</v>
          </cell>
          <cell r="E2885" t="str">
            <v>STK</v>
          </cell>
          <cell r="F2885">
            <v>70.999999999999986</v>
          </cell>
          <cell r="G2885">
            <v>1</v>
          </cell>
          <cell r="H2885">
            <v>70.999999999999986</v>
          </cell>
        </row>
        <row r="2886">
          <cell r="B2886">
            <v>2152943</v>
          </cell>
          <cell r="C2886" t="str">
            <v>YES Handdiskmedel Max Power 450ml</v>
          </cell>
          <cell r="D2886" t="str">
            <v>YES Handdiskmedel Max Power 450ml</v>
          </cell>
          <cell r="E2886" t="str">
            <v>STK</v>
          </cell>
          <cell r="F2886">
            <v>67.724999999999994</v>
          </cell>
          <cell r="G2886">
            <v>1</v>
          </cell>
          <cell r="H2886">
            <v>67.724999999999994</v>
          </cell>
        </row>
        <row r="2887">
          <cell r="B2887">
            <v>2152945</v>
          </cell>
          <cell r="C2887" t="str">
            <v>YES Handdiskmedel Original 520ml</v>
          </cell>
          <cell r="D2887" t="str">
            <v>YES Handdiskmedel Original 520ml</v>
          </cell>
          <cell r="E2887" t="str">
            <v>STK</v>
          </cell>
          <cell r="F2887">
            <v>14.273799999999998</v>
          </cell>
          <cell r="G2887">
            <v>1</v>
          </cell>
          <cell r="H2887">
            <v>14.273799999999998</v>
          </cell>
        </row>
        <row r="2888">
          <cell r="B2888">
            <v>2152944</v>
          </cell>
          <cell r="C2888" t="str">
            <v>YES Handdiskmedel Original 900ml</v>
          </cell>
          <cell r="D2888" t="str">
            <v>YES Handdiskmedel Original 900ml</v>
          </cell>
          <cell r="E2888" t="str">
            <v>STK</v>
          </cell>
          <cell r="F2888">
            <v>101.47500000000001</v>
          </cell>
          <cell r="G2888">
            <v>1</v>
          </cell>
          <cell r="H2888">
            <v>101.47500000000001</v>
          </cell>
        </row>
        <row r="2889">
          <cell r="B2889">
            <v>2152946</v>
          </cell>
          <cell r="C2889" t="str">
            <v>YES Handdiskmedel Sensetive 500ml</v>
          </cell>
          <cell r="D2889" t="str">
            <v>YES Handdiskmedel Sensetive 500ml</v>
          </cell>
          <cell r="E2889" t="str">
            <v>STK</v>
          </cell>
          <cell r="F2889">
            <v>69.5</v>
          </cell>
          <cell r="G2889">
            <v>1</v>
          </cell>
          <cell r="H2889">
            <v>69.5</v>
          </cell>
        </row>
        <row r="2890">
          <cell r="B2890">
            <v>2151317</v>
          </cell>
          <cell r="C2890" t="str">
            <v>Ytdesinf. spray Quick Kiilto Pro 750ml.</v>
          </cell>
          <cell r="D2890" t="str">
            <v>Ytdesinf. spray Quick Kiilto Pro 750ml.</v>
          </cell>
          <cell r="E2890" t="str">
            <v>STK</v>
          </cell>
          <cell r="F2890">
            <v>99.749999999999986</v>
          </cell>
          <cell r="G2890">
            <v>1</v>
          </cell>
          <cell r="H2890">
            <v>99.749999999999986</v>
          </cell>
        </row>
        <row r="2891">
          <cell r="B2891">
            <v>2072013</v>
          </cell>
          <cell r="C2891" t="str">
            <v>Ytdesinfektion Dax 75 1L</v>
          </cell>
          <cell r="D2891" t="str">
            <v>Ytdesinfektion Dax 75 1L</v>
          </cell>
          <cell r="E2891" t="str">
            <v>STK</v>
          </cell>
          <cell r="F2891">
            <v>57.824999999999996</v>
          </cell>
          <cell r="G2891">
            <v>1</v>
          </cell>
          <cell r="H2891">
            <v>57.824999999999996</v>
          </cell>
        </row>
        <row r="2892">
          <cell r="B2892">
            <v>2072011</v>
          </cell>
          <cell r="C2892" t="str">
            <v>Ytdesinfektion Dax 75 Plus 1L</v>
          </cell>
          <cell r="D2892" t="str">
            <v>Ytdesinfektion Dax 75 Plus 1L</v>
          </cell>
          <cell r="E2892" t="str">
            <v>STK</v>
          </cell>
          <cell r="F2892">
            <v>59.4</v>
          </cell>
          <cell r="G2892">
            <v>1</v>
          </cell>
          <cell r="H2892">
            <v>59.4</v>
          </cell>
        </row>
        <row r="2893">
          <cell r="B2893">
            <v>531569</v>
          </cell>
          <cell r="C2893" t="str">
            <v>Ytdesinfektion Dax Plus, 1 liter</v>
          </cell>
          <cell r="D2893" t="str">
            <v>Ytdesinfektion Dax Plus, 1 liter</v>
          </cell>
          <cell r="E2893" t="str">
            <v>STK</v>
          </cell>
          <cell r="F2893">
            <v>12.452599999999999</v>
          </cell>
          <cell r="G2893">
            <v>1</v>
          </cell>
          <cell r="H2893">
            <v>12.452599999999999</v>
          </cell>
        </row>
        <row r="2894">
          <cell r="B2894">
            <v>2005112</v>
          </cell>
          <cell r="C2894" t="str">
            <v>Ytdesinfektion DAX Plus, 5L</v>
          </cell>
          <cell r="D2894" t="str">
            <v>Ytdesinfektion DAX Plus, 5L</v>
          </cell>
          <cell r="E2894" t="str">
            <v>STK</v>
          </cell>
          <cell r="F2894">
            <v>242.85</v>
          </cell>
          <cell r="G2894">
            <v>3</v>
          </cell>
          <cell r="H2894">
            <v>728.55</v>
          </cell>
        </row>
        <row r="2895">
          <cell r="B2895">
            <v>2034616</v>
          </cell>
          <cell r="C2895" t="str">
            <v>Ytdesinfektion Debisan, golv/vägg</v>
          </cell>
          <cell r="D2895" t="str">
            <v>Ytdesinfektion Debisan, golv/vägg</v>
          </cell>
          <cell r="E2895" t="str">
            <v>STK</v>
          </cell>
          <cell r="F2895">
            <v>100.7</v>
          </cell>
          <cell r="G2895">
            <v>1</v>
          </cell>
          <cell r="H2895">
            <v>100.7</v>
          </cell>
        </row>
        <row r="2896">
          <cell r="B2896">
            <v>2040086</v>
          </cell>
          <cell r="C2896" t="str">
            <v>Ytdesinfektion Debisan, golv/vägg, 5 ltr</v>
          </cell>
          <cell r="D2896" t="str">
            <v>Ytdesinfektion Debisan, golv/vägg, 5 ltr</v>
          </cell>
          <cell r="E2896" t="str">
            <v>DNK</v>
          </cell>
          <cell r="F2896">
            <v>535.79999999999995</v>
          </cell>
          <cell r="G2896">
            <v>1</v>
          </cell>
          <cell r="H2896">
            <v>535.79999999999995</v>
          </cell>
        </row>
        <row r="2897">
          <cell r="B2897">
            <v>2007846</v>
          </cell>
          <cell r="C2897" t="str">
            <v>Ytdesinfektion Divodes FG VT29</v>
          </cell>
          <cell r="D2897" t="str">
            <v>Ytdesinfektion Divodes FG VT29</v>
          </cell>
          <cell r="E2897" t="str">
            <v>STK</v>
          </cell>
          <cell r="F2897">
            <v>95.25</v>
          </cell>
          <cell r="G2897">
            <v>6</v>
          </cell>
          <cell r="H2897">
            <v>571.5</v>
          </cell>
        </row>
        <row r="2898">
          <cell r="B2898">
            <v>2156364</v>
          </cell>
          <cell r="C2898" t="str">
            <v>Ytdesinfektion Glenta By LifeClean 5L</v>
          </cell>
          <cell r="D2898" t="str">
            <v>Ytdesinfektion Glenta By LifeClean 5L</v>
          </cell>
          <cell r="E2898" t="str">
            <v>STK</v>
          </cell>
          <cell r="F2898">
            <v>601.09999999999991</v>
          </cell>
          <cell r="G2898">
            <v>1</v>
          </cell>
          <cell r="H2898">
            <v>601.09999999999991</v>
          </cell>
        </row>
        <row r="2899">
          <cell r="B2899">
            <v>2127023</v>
          </cell>
          <cell r="C2899" t="str">
            <v>Ytdesinfektion Liv +45 5L</v>
          </cell>
          <cell r="D2899" t="str">
            <v>Ytdesinfektion Liv +45 5L</v>
          </cell>
          <cell r="E2899" t="str">
            <v>STK</v>
          </cell>
          <cell r="F2899">
            <v>49.3</v>
          </cell>
          <cell r="G2899">
            <v>2</v>
          </cell>
          <cell r="H2899">
            <v>98.6</v>
          </cell>
        </row>
        <row r="2900">
          <cell r="B2900">
            <v>2075219</v>
          </cell>
          <cell r="C2900" t="str">
            <v>Ytdesinfektion Liv Des +72 1L</v>
          </cell>
          <cell r="D2900" t="str">
            <v>Ytdesinfektion Liv Des +72 1L</v>
          </cell>
          <cell r="E2900" t="str">
            <v>STK</v>
          </cell>
          <cell r="F2900">
            <v>51.749999999999993</v>
          </cell>
          <cell r="G2900">
            <v>1</v>
          </cell>
          <cell r="H2900">
            <v>51.749999999999993</v>
          </cell>
        </row>
        <row r="2901">
          <cell r="B2901">
            <v>2114059</v>
          </cell>
          <cell r="C2901" t="str">
            <v>Ytdesinfektion Liv Des +72 5L</v>
          </cell>
          <cell r="D2901" t="str">
            <v>Ytdesinfektion Liv Des +72 5L</v>
          </cell>
          <cell r="E2901" t="str">
            <v>STK</v>
          </cell>
          <cell r="F2901">
            <v>260</v>
          </cell>
          <cell r="G2901">
            <v>1</v>
          </cell>
          <cell r="H2901">
            <v>260</v>
          </cell>
        </row>
        <row r="2902">
          <cell r="B2902">
            <v>2109821</v>
          </cell>
          <cell r="C2902" t="str">
            <v>Ytdesinfektion Liv Des 70 1L</v>
          </cell>
          <cell r="D2902" t="str">
            <v>Ytdesinfektion Liv Des 70 1L</v>
          </cell>
          <cell r="E2902" t="str">
            <v>STK</v>
          </cell>
          <cell r="F2902">
            <v>53.75</v>
          </cell>
          <cell r="G2902">
            <v>1</v>
          </cell>
          <cell r="H2902">
            <v>53.75</v>
          </cell>
        </row>
        <row r="2903">
          <cell r="B2903">
            <v>2052343</v>
          </cell>
          <cell r="C2903" t="str">
            <v>Ytdesinfektion PAL TX 200st</v>
          </cell>
          <cell r="D2903" t="str">
            <v>Ytdesinfektion PAL TX 200st</v>
          </cell>
          <cell r="E2903" t="str">
            <v>FRP</v>
          </cell>
          <cell r="F2903">
            <v>155.64999999999998</v>
          </cell>
          <cell r="G2903">
            <v>1</v>
          </cell>
          <cell r="H2903">
            <v>155.64999999999998</v>
          </cell>
        </row>
        <row r="2904">
          <cell r="B2904">
            <v>2074849</v>
          </cell>
          <cell r="C2904" t="str">
            <v>Ytdesinfektionsservetter med tensider</v>
          </cell>
          <cell r="D2904" t="str">
            <v>Ytdesinfektionsservetter med tensider</v>
          </cell>
          <cell r="E2904" t="str">
            <v>KRT</v>
          </cell>
          <cell r="F2904">
            <v>724.8</v>
          </cell>
          <cell r="G2904">
            <v>1</v>
          </cell>
          <cell r="H2904">
            <v>724.8</v>
          </cell>
        </row>
        <row r="2905">
          <cell r="B2905">
            <v>2036946</v>
          </cell>
          <cell r="C2905" t="str">
            <v>Ytdesinfektionsservetter, 150 st/frp</v>
          </cell>
          <cell r="D2905" t="str">
            <v>Ytdesinfektionsservetter, 150 st/frp</v>
          </cell>
          <cell r="E2905" t="str">
            <v>BOX</v>
          </cell>
          <cell r="F2905">
            <v>131.95579999999998</v>
          </cell>
          <cell r="G2905">
            <v>1</v>
          </cell>
          <cell r="H2905">
            <v>131.95579999999998</v>
          </cell>
        </row>
        <row r="2906">
          <cell r="B2906">
            <v>2121317</v>
          </cell>
          <cell r="C2906" t="str">
            <v>Ytdesinfektionsservetter, Oxivir</v>
          </cell>
          <cell r="D2906" t="str">
            <v>Ytdesinfektionsservetter, Oxivir</v>
          </cell>
          <cell r="E2906" t="str">
            <v>BOX</v>
          </cell>
          <cell r="F2906">
            <v>212.5</v>
          </cell>
          <cell r="G2906">
            <v>1</v>
          </cell>
          <cell r="H2906">
            <v>212.5</v>
          </cell>
        </row>
        <row r="2907">
          <cell r="B2907">
            <v>2156363</v>
          </cell>
          <cell r="C2907" t="str">
            <v>Ytdesinficering Glenta Lifeclean 1L</v>
          </cell>
          <cell r="D2907" t="str">
            <v>Ytdesinficering Glenta Lifeclean 1L</v>
          </cell>
          <cell r="E2907" t="str">
            <v>STK</v>
          </cell>
          <cell r="F2907">
            <v>108.64999999999999</v>
          </cell>
          <cell r="G2907">
            <v>1</v>
          </cell>
          <cell r="H2907">
            <v>108.64999999999999</v>
          </cell>
        </row>
        <row r="2908">
          <cell r="B2908">
            <v>2114734</v>
          </cell>
          <cell r="C2908" t="str">
            <v>Ytrengöring Tork Våtdukar Hink</v>
          </cell>
          <cell r="D2908" t="str">
            <v>Ytrengöring Tork Våtdukar Hink</v>
          </cell>
          <cell r="E2908" t="str">
            <v>FRP</v>
          </cell>
          <cell r="F2908">
            <v>386.79999999999995</v>
          </cell>
          <cell r="G2908">
            <v>1</v>
          </cell>
          <cell r="H2908">
            <v>386.79999999999995</v>
          </cell>
        </row>
        <row r="2909">
          <cell r="B2909">
            <v>2128140</v>
          </cell>
          <cell r="C2909" t="str">
            <v>Z Water X-Power  5L</v>
          </cell>
          <cell r="D2909" t="str">
            <v>Z Water X-Power  5L</v>
          </cell>
          <cell r="E2909" t="str">
            <v>STK</v>
          </cell>
          <cell r="F2909">
            <v>292.5</v>
          </cell>
          <cell r="G2909">
            <v>1</v>
          </cell>
          <cell r="H2909">
            <v>292.5</v>
          </cell>
        </row>
        <row r="2910">
          <cell r="B2910">
            <v>2128138</v>
          </cell>
          <cell r="C2910" t="str">
            <v>Z Water X-Power  750 ml</v>
          </cell>
          <cell r="D2910" t="str">
            <v>Z Water X-Power  750 ml</v>
          </cell>
          <cell r="E2910" t="str">
            <v>STK</v>
          </cell>
          <cell r="F2910">
            <v>73.499999999999986</v>
          </cell>
          <cell r="G2910">
            <v>1</v>
          </cell>
          <cell r="H2910">
            <v>73.499999999999986</v>
          </cell>
        </row>
        <row r="2911">
          <cell r="B2911">
            <v>2073741</v>
          </cell>
          <cell r="C2911" t="str">
            <v>Åksjukepåse med plastad insida</v>
          </cell>
          <cell r="D2911" t="str">
            <v>Åksjukepåse med plastad insida</v>
          </cell>
          <cell r="E2911" t="str">
            <v>FRP</v>
          </cell>
          <cell r="F2911">
            <v>738.75</v>
          </cell>
          <cell r="G2911">
            <v>1</v>
          </cell>
          <cell r="H2911">
            <v>738.75</v>
          </cell>
        </row>
        <row r="2912">
          <cell r="B2912">
            <v>2022858</v>
          </cell>
          <cell r="C2912" t="str">
            <v>Återvinningskärl Geo,55l, metallic/svart</v>
          </cell>
          <cell r="D2912" t="str">
            <v>Återvinningskärl Geo,55l, metallic/svart</v>
          </cell>
          <cell r="E2912" t="str">
            <v>STK</v>
          </cell>
          <cell r="F2912">
            <v>809.89999999999986</v>
          </cell>
          <cell r="G2912">
            <v>1</v>
          </cell>
          <cell r="H2912">
            <v>809.89999999999986</v>
          </cell>
        </row>
        <row r="2913">
          <cell r="B2913">
            <v>2022859</v>
          </cell>
          <cell r="C2913" t="str">
            <v>Återvinningskärl Geo,70l, metallic/svart</v>
          </cell>
          <cell r="D2913" t="str">
            <v>Återvinningskärl Geo,70l, metallic/svart</v>
          </cell>
          <cell r="E2913" t="str">
            <v>STK</v>
          </cell>
          <cell r="F2913">
            <v>1012.3749999999999</v>
          </cell>
          <cell r="G2913">
            <v>1</v>
          </cell>
          <cell r="H2913">
            <v>1012.3749999999999</v>
          </cell>
        </row>
        <row r="2914">
          <cell r="B2914">
            <v>2102177</v>
          </cell>
          <cell r="C2914" t="str">
            <v>Ändskydd f KBM moppstativ</v>
          </cell>
          <cell r="D2914" t="str">
            <v>Ändskydd f KBM moppstativ</v>
          </cell>
          <cell r="E2914" t="str">
            <v>PAR</v>
          </cell>
          <cell r="F2914">
            <v>17.849999999999998</v>
          </cell>
          <cell r="G2914">
            <v>1</v>
          </cell>
          <cell r="H2914">
            <v>17.849999999999998</v>
          </cell>
        </row>
        <row r="2915">
          <cell r="B2915">
            <v>2145785</v>
          </cell>
          <cell r="C2915" t="str">
            <v>Ärmförkläde Tyvek IsoClean IC703 Chemo-Gown Vit 2XL</v>
          </cell>
          <cell r="D2915" t="str">
            <v>Ärmförkläde Tyvek IsoClean IC703 Chemo-Gown Vit 2XL</v>
          </cell>
          <cell r="E2915" t="str">
            <v>STK</v>
          </cell>
          <cell r="F2915">
            <v>118.2</v>
          </cell>
          <cell r="G2915">
            <v>30</v>
          </cell>
          <cell r="H2915">
            <v>3546</v>
          </cell>
        </row>
        <row r="2916">
          <cell r="B2916">
            <v>2145786</v>
          </cell>
          <cell r="C2916" t="str">
            <v>Ärmförkläde Tyvek IsoClean IC703 Chemo-Gown Vit 3XL</v>
          </cell>
          <cell r="D2916" t="str">
            <v>Ärmförkläde Tyvek IsoClean IC703 Chemo-Gown Vit 3XL</v>
          </cell>
          <cell r="E2916" t="str">
            <v>STK</v>
          </cell>
          <cell r="F2916">
            <v>118.2</v>
          </cell>
          <cell r="G2916">
            <v>30</v>
          </cell>
          <cell r="H2916">
            <v>3546</v>
          </cell>
        </row>
        <row r="2917">
          <cell r="B2917">
            <v>2145783</v>
          </cell>
          <cell r="C2917" t="str">
            <v>Ärmförkläde Tyvek IsoClean IC703 Chemo-Gown Vit L</v>
          </cell>
          <cell r="D2917" t="str">
            <v>Ärmförkläde Tyvek IsoClean IC703 Chemo-Gown Vit L</v>
          </cell>
          <cell r="E2917" t="str">
            <v>STK</v>
          </cell>
          <cell r="F2917">
            <v>118.2</v>
          </cell>
          <cell r="G2917">
            <v>30</v>
          </cell>
          <cell r="H2917">
            <v>3546</v>
          </cell>
        </row>
        <row r="2918">
          <cell r="B2918">
            <v>2145782</v>
          </cell>
          <cell r="C2918" t="str">
            <v>Ärmförkläde Tyvek IsoClean IC703 Chemo-Gown Vit M</v>
          </cell>
          <cell r="D2918" t="str">
            <v>Ärmförkläde Tyvek IsoClean IC703 Chemo-Gown Vit M</v>
          </cell>
          <cell r="E2918" t="str">
            <v>STK</v>
          </cell>
          <cell r="F2918">
            <v>118.2</v>
          </cell>
          <cell r="G2918">
            <v>30</v>
          </cell>
          <cell r="H2918">
            <v>3546</v>
          </cell>
        </row>
        <row r="2919">
          <cell r="B2919">
            <v>2145781</v>
          </cell>
          <cell r="C2919" t="str">
            <v>Ärmförkläde Tyvek IsoClean IC703 Chemo-Gown Vit S</v>
          </cell>
          <cell r="D2919" t="str">
            <v>Ärmförkläde Tyvek IsoClean IC703 Chemo-Gown Vit S</v>
          </cell>
          <cell r="E2919" t="str">
            <v>STK</v>
          </cell>
          <cell r="F2919">
            <v>118.2</v>
          </cell>
          <cell r="G2919">
            <v>30</v>
          </cell>
          <cell r="H2919">
            <v>3546</v>
          </cell>
        </row>
        <row r="2920">
          <cell r="B2920">
            <v>2145784</v>
          </cell>
          <cell r="C2920" t="str">
            <v>Ärmförkläde Tyvek IsoClean IC703 Chemo-Gown Vit XL</v>
          </cell>
          <cell r="D2920" t="str">
            <v>Ärmförkläde Tyvek IsoClean IC703 Chemo-Gown Vit XL</v>
          </cell>
          <cell r="E2920" t="str">
            <v>STK</v>
          </cell>
          <cell r="F2920">
            <v>118.2</v>
          </cell>
          <cell r="G2920">
            <v>30</v>
          </cell>
          <cell r="H2920">
            <v>3546</v>
          </cell>
        </row>
        <row r="2921">
          <cell r="B2921">
            <v>2103211</v>
          </cell>
          <cell r="C2921" t="str">
            <v>Ärmskydd Hygonorm PE blåa 40cm 100st/frp</v>
          </cell>
          <cell r="D2921" t="str">
            <v>Ärmskydd Hygonorm PE blåa 40cm 100st/frp</v>
          </cell>
          <cell r="E2921" t="str">
            <v>FRP</v>
          </cell>
          <cell r="F2921">
            <v>16.0486</v>
          </cell>
          <cell r="G2921">
            <v>1</v>
          </cell>
          <cell r="H2921">
            <v>16.0486</v>
          </cell>
        </row>
        <row r="2922">
          <cell r="B2922">
            <v>2060955</v>
          </cell>
          <cell r="C2922" t="str">
            <v>Ärmskydd WS PE Blå 100st/fp</v>
          </cell>
          <cell r="D2922" t="str">
            <v>Ärmskydd WS PE Blå 100st/fp</v>
          </cell>
          <cell r="E2922" t="str">
            <v>FRP</v>
          </cell>
          <cell r="F2922">
            <v>53.75</v>
          </cell>
          <cell r="G2922">
            <v>1</v>
          </cell>
          <cell r="H2922">
            <v>53.75</v>
          </cell>
        </row>
        <row r="2923">
          <cell r="B2923">
            <v>2025743</v>
          </cell>
          <cell r="C2923" t="str">
            <v>Ögon &amp; sårtvättsspray, 150ml</v>
          </cell>
          <cell r="D2923" t="str">
            <v>Ögon &amp; sårtvättsspray, 150ml</v>
          </cell>
          <cell r="E2923" t="str">
            <v>STK</v>
          </cell>
          <cell r="F2923">
            <v>134.79999999999998</v>
          </cell>
          <cell r="G2923">
            <v>1</v>
          </cell>
          <cell r="H2923">
            <v>134.79999999999998</v>
          </cell>
        </row>
        <row r="2924">
          <cell r="B2924">
            <v>2064331</v>
          </cell>
          <cell r="C2924" t="str">
            <v>Ögondusch flaska Plum</v>
          </cell>
          <cell r="D2924" t="str">
            <v>Ögondusch flaska Plum</v>
          </cell>
          <cell r="E2924" t="str">
            <v>FLS</v>
          </cell>
          <cell r="F2924">
            <v>137.02500000000001</v>
          </cell>
          <cell r="G2924">
            <v>1</v>
          </cell>
          <cell r="H2924">
            <v>137.02500000000001</v>
          </cell>
        </row>
        <row r="2925">
          <cell r="B2925">
            <v>531629</v>
          </cell>
          <cell r="C2925" t="str">
            <v>Ögondusch Sterisol, 1 lit, refill</v>
          </cell>
          <cell r="D2925" t="str">
            <v>Ögondusch Sterisol, 1 lit, refill</v>
          </cell>
          <cell r="E2925" t="str">
            <v>FLS</v>
          </cell>
          <cell r="F2925">
            <v>295.32499999999999</v>
          </cell>
          <cell r="G2925">
            <v>1</v>
          </cell>
          <cell r="H2925">
            <v>295.32499999999999</v>
          </cell>
        </row>
        <row r="2926">
          <cell r="B2926">
            <v>531634</v>
          </cell>
          <cell r="C2926" t="str">
            <v>Ögondusch Sterisol, väggfäste+2 flaskor</v>
          </cell>
          <cell r="D2926" t="str">
            <v>Ögondusch Sterisol, väggfäste+2 flaskor</v>
          </cell>
          <cell r="E2926" t="str">
            <v>STK</v>
          </cell>
          <cell r="F2926">
            <v>1070.8</v>
          </cell>
          <cell r="G2926">
            <v>1</v>
          </cell>
          <cell r="H2926">
            <v>1070.8</v>
          </cell>
        </row>
        <row r="2927">
          <cell r="B2927">
            <v>2077333</v>
          </cell>
          <cell r="C2927" t="str">
            <v>Ögondusch Tobin 126 1000ml 2/fp</v>
          </cell>
          <cell r="D2927" t="str">
            <v>Ögondusch Tobin 126 1000ml 2/fp</v>
          </cell>
          <cell r="E2927" t="str">
            <v>FRP</v>
          </cell>
          <cell r="F2927">
            <v>450.625</v>
          </cell>
          <cell r="G2927">
            <v>1</v>
          </cell>
          <cell r="H2927">
            <v>450.625</v>
          </cell>
        </row>
        <row r="2928">
          <cell r="B2928">
            <v>2034285</v>
          </cell>
          <cell r="C2928" t="str">
            <v>Ögonduschstation Cederroth,med plåster</v>
          </cell>
          <cell r="D2928" t="str">
            <v>Ögonduschstation Cederroth,med plåster</v>
          </cell>
          <cell r="E2928" t="str">
            <v>STK</v>
          </cell>
          <cell r="F2928">
            <v>1831.5</v>
          </cell>
          <cell r="G2928">
            <v>1</v>
          </cell>
          <cell r="H2928">
            <v>1831.5</v>
          </cell>
        </row>
        <row r="2929">
          <cell r="B2929">
            <v>2077334</v>
          </cell>
          <cell r="C2929" t="str">
            <v>Ögonspolflaska Tobin 121 fickmodell</v>
          </cell>
          <cell r="D2929" t="str">
            <v>Ögonspolflaska Tobin 121 fickmodell</v>
          </cell>
          <cell r="E2929" t="str">
            <v>STK</v>
          </cell>
          <cell r="F2929">
            <v>108.14999999999999</v>
          </cell>
          <cell r="G2929">
            <v>1</v>
          </cell>
          <cell r="H2929">
            <v>108.14999999999999</v>
          </cell>
        </row>
        <row r="2930">
          <cell r="B2930">
            <v>2043569</v>
          </cell>
          <cell r="C2930" t="str">
            <v>Örngott nonwoven Hygilam vit 50x70cm</v>
          </cell>
          <cell r="D2930" t="str">
            <v>Örngott nonwoven Hygilam vit 50x70cm</v>
          </cell>
          <cell r="E2930" t="str">
            <v>STK</v>
          </cell>
          <cell r="F2930">
            <v>15.5</v>
          </cell>
          <cell r="G2930">
            <v>150</v>
          </cell>
          <cell r="H2930">
            <v>2325</v>
          </cell>
        </row>
        <row r="2931">
          <cell r="B2931">
            <v>2130343</v>
          </cell>
          <cell r="C2931" t="str">
            <v>Öronpinne trä 15cm bomull i en ände</v>
          </cell>
          <cell r="D2931" t="str">
            <v>Öronpinne trä 15cm bomull i en ände</v>
          </cell>
          <cell r="E2931" t="str">
            <v>FRP</v>
          </cell>
          <cell r="F2931">
            <v>9.9499999999999993</v>
          </cell>
          <cell r="G2931">
            <v>1</v>
          </cell>
          <cell r="H2931">
            <v>9.9499999999999993</v>
          </cell>
        </row>
        <row r="2932">
          <cell r="B2932">
            <v>2109736</v>
          </cell>
          <cell r="C2932" t="str">
            <v>Öronpinne, 15cm, trä/bomull, steril</v>
          </cell>
          <cell r="D2932" t="str">
            <v>Öronpinne, 15cm, trä/bomull, steril</v>
          </cell>
          <cell r="E2932" t="str">
            <v>FRP</v>
          </cell>
          <cell r="F2932">
            <v>90</v>
          </cell>
          <cell r="G2932">
            <v>1</v>
          </cell>
          <cell r="H2932">
            <v>90</v>
          </cell>
        </row>
        <row r="2933">
          <cell r="B2933">
            <v>2043671</v>
          </cell>
          <cell r="C2933" t="str">
            <v>Överdrag till bakplåtsvagn 81/51x203cm</v>
          </cell>
          <cell r="D2933" t="str">
            <v>Överdrag till bakplåtsvagn 81/51x203cm</v>
          </cell>
          <cell r="E2933" t="str">
            <v>KRT</v>
          </cell>
          <cell r="F2933">
            <v>310</v>
          </cell>
          <cell r="G2933">
            <v>1</v>
          </cell>
          <cell r="H2933">
            <v>310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3300"/>
  <sheetViews>
    <sheetView tabSelected="1" zoomScale="110" zoomScaleNormal="110" workbookViewId="0">
      <pane ySplit="6" topLeftCell="A7" activePane="bottomLeft" state="frozen"/>
      <selection activeCell="C1" sqref="C1"/>
      <selection pane="bottomLeft"/>
    </sheetView>
  </sheetViews>
  <sheetFormatPr defaultColWidth="27.5703125" defaultRowHeight="11.25" x14ac:dyDescent="0.2"/>
  <cols>
    <col min="1" max="1" width="23.28515625" style="1" bestFit="1" customWidth="1"/>
    <col min="2" max="2" width="19.7109375" style="1" bestFit="1" customWidth="1"/>
    <col min="3" max="3" width="34.140625" style="1" bestFit="1" customWidth="1"/>
    <col min="4" max="4" width="66.42578125" style="21" bestFit="1" customWidth="1"/>
    <col min="5" max="5" width="32.85546875" style="1" customWidth="1"/>
    <col min="6" max="6" width="6.7109375" style="1" bestFit="1" customWidth="1"/>
    <col min="7" max="7" width="6.85546875" style="1" bestFit="1" customWidth="1"/>
    <col min="8" max="8" width="10.28515625" style="1" bestFit="1" customWidth="1"/>
    <col min="9" max="9" width="12.5703125" style="1" bestFit="1" customWidth="1"/>
    <col min="10" max="10" width="24.42578125" style="7" bestFit="1" customWidth="1"/>
    <col min="11" max="11" width="15.42578125" style="1" bestFit="1" customWidth="1"/>
    <col min="12" max="12" width="15.85546875" style="1" bestFit="1" customWidth="1"/>
    <col min="13" max="13" width="11.7109375" style="1" bestFit="1" customWidth="1"/>
    <col min="14" max="14" width="10.85546875" style="1" bestFit="1" customWidth="1"/>
    <col min="15" max="16384" width="27.5703125" style="1"/>
  </cols>
  <sheetData>
    <row r="2" spans="1:16" ht="12" x14ac:dyDescent="0.2">
      <c r="A2" s="9" t="s">
        <v>6628</v>
      </c>
      <c r="H2" s="1" t="s">
        <v>6602</v>
      </c>
      <c r="K2" s="1" t="s">
        <v>6602</v>
      </c>
    </row>
    <row r="3" spans="1:16" ht="12" x14ac:dyDescent="0.2">
      <c r="A3" s="10" t="s">
        <v>597</v>
      </c>
      <c r="B3" s="2"/>
    </row>
    <row r="4" spans="1:16" ht="12" x14ac:dyDescent="0.2">
      <c r="A4" s="11">
        <v>45476</v>
      </c>
    </row>
    <row r="5" spans="1:16" ht="15" x14ac:dyDescent="0.25">
      <c r="I5" s="3"/>
      <c r="J5" s="8"/>
    </row>
    <row r="6" spans="1:16" ht="33.75" x14ac:dyDescent="0.2">
      <c r="A6" s="12" t="s">
        <v>555</v>
      </c>
      <c r="B6" s="12" t="s">
        <v>6603</v>
      </c>
      <c r="C6" s="12" t="s">
        <v>3261</v>
      </c>
      <c r="D6" s="12" t="s">
        <v>6604</v>
      </c>
      <c r="E6" s="12" t="s">
        <v>6605</v>
      </c>
      <c r="F6" s="13" t="s">
        <v>715</v>
      </c>
      <c r="G6" s="13" t="s">
        <v>716</v>
      </c>
      <c r="H6" s="12" t="s">
        <v>6606</v>
      </c>
      <c r="I6" s="12" t="s">
        <v>6607</v>
      </c>
      <c r="J6" s="14" t="s">
        <v>6608</v>
      </c>
      <c r="K6" s="15" t="s">
        <v>598</v>
      </c>
      <c r="L6" s="12" t="s">
        <v>599</v>
      </c>
      <c r="M6" s="15" t="s">
        <v>801</v>
      </c>
      <c r="N6" s="15" t="s">
        <v>600</v>
      </c>
      <c r="P6" s="1" t="s">
        <v>6602</v>
      </c>
    </row>
    <row r="7" spans="1:16" ht="15" x14ac:dyDescent="0.25">
      <c r="A7" s="17" t="s">
        <v>3256</v>
      </c>
      <c r="B7" s="3">
        <v>2016055</v>
      </c>
      <c r="C7" s="4" t="s">
        <v>3433</v>
      </c>
      <c r="D7" s="3" t="s">
        <v>626</v>
      </c>
      <c r="E7" s="3" t="s">
        <v>626</v>
      </c>
      <c r="F7" s="4">
        <v>1</v>
      </c>
      <c r="G7" s="3" t="s">
        <v>881</v>
      </c>
      <c r="H7" s="5">
        <v>189.28</v>
      </c>
      <c r="I7" s="3">
        <v>11</v>
      </c>
      <c r="J7" s="5">
        <v>189.28</v>
      </c>
      <c r="K7" s="4"/>
      <c r="L7" s="4" t="s">
        <v>3260</v>
      </c>
      <c r="M7" s="3">
        <v>348</v>
      </c>
      <c r="N7" s="4"/>
    </row>
    <row r="8" spans="1:16" ht="15" x14ac:dyDescent="0.25">
      <c r="A8" s="17" t="s">
        <v>3256</v>
      </c>
      <c r="B8" s="3">
        <v>2154287</v>
      </c>
      <c r="C8" s="4" t="s">
        <v>4181</v>
      </c>
      <c r="D8" s="3" t="s">
        <v>893</v>
      </c>
      <c r="E8" s="3" t="s">
        <v>893</v>
      </c>
      <c r="F8" s="4">
        <v>1</v>
      </c>
      <c r="G8" s="3" t="s">
        <v>759</v>
      </c>
      <c r="H8" s="5">
        <v>145.63999999999999</v>
      </c>
      <c r="I8" s="3">
        <v>1890</v>
      </c>
      <c r="J8" s="5">
        <v>145.63999999999999</v>
      </c>
      <c r="K8" s="4"/>
      <c r="L8" s="4" t="s">
        <v>3260</v>
      </c>
      <c r="M8" s="3">
        <v>344</v>
      </c>
      <c r="N8" s="4"/>
    </row>
    <row r="9" spans="1:16" ht="15" x14ac:dyDescent="0.25">
      <c r="A9" s="17" t="s">
        <v>3256</v>
      </c>
      <c r="B9" s="3">
        <v>2004884</v>
      </c>
      <c r="C9" s="4" t="s">
        <v>4185</v>
      </c>
      <c r="D9" s="3" t="s">
        <v>606</v>
      </c>
      <c r="E9" s="3" t="s">
        <v>606</v>
      </c>
      <c r="F9" s="4">
        <v>1</v>
      </c>
      <c r="G9" s="3" t="s">
        <v>759</v>
      </c>
      <c r="H9" s="5">
        <v>172.71</v>
      </c>
      <c r="I9" s="3">
        <v>2400</v>
      </c>
      <c r="J9" s="5">
        <v>172.71</v>
      </c>
      <c r="K9" s="4"/>
      <c r="L9" s="4" t="s">
        <v>3260</v>
      </c>
      <c r="M9" s="3">
        <v>346</v>
      </c>
      <c r="N9" s="4"/>
    </row>
    <row r="10" spans="1:16" ht="15" x14ac:dyDescent="0.25">
      <c r="A10" s="17" t="s">
        <v>3256</v>
      </c>
      <c r="B10" s="3">
        <v>2025082</v>
      </c>
      <c r="C10" s="4" t="s">
        <v>4186</v>
      </c>
      <c r="D10" s="3" t="s">
        <v>244</v>
      </c>
      <c r="E10" s="3" t="s">
        <v>244</v>
      </c>
      <c r="F10" s="4">
        <v>1</v>
      </c>
      <c r="G10" s="3" t="s">
        <v>759</v>
      </c>
      <c r="H10" s="5">
        <v>230.83</v>
      </c>
      <c r="I10" s="3">
        <v>3000</v>
      </c>
      <c r="J10" s="5">
        <v>230.83</v>
      </c>
      <c r="K10" s="4"/>
      <c r="L10" s="4" t="s">
        <v>3260</v>
      </c>
      <c r="M10" s="3">
        <v>345</v>
      </c>
      <c r="N10" s="4"/>
    </row>
    <row r="11" spans="1:16" ht="15" x14ac:dyDescent="0.25">
      <c r="A11" s="17" t="s">
        <v>3256</v>
      </c>
      <c r="B11" s="3">
        <v>2037255</v>
      </c>
      <c r="C11" s="4" t="s">
        <v>4637</v>
      </c>
      <c r="D11" s="3" t="s">
        <v>1943</v>
      </c>
      <c r="E11" s="3" t="s">
        <v>1943</v>
      </c>
      <c r="F11" s="4">
        <v>1</v>
      </c>
      <c r="G11" s="3" t="s">
        <v>3083</v>
      </c>
      <c r="H11" s="5">
        <v>105.59</v>
      </c>
      <c r="I11" s="3">
        <v>32</v>
      </c>
      <c r="J11" s="5">
        <v>105.59</v>
      </c>
      <c r="K11" s="4"/>
      <c r="L11" s="4" t="s">
        <v>3260</v>
      </c>
      <c r="M11" s="3">
        <v>349</v>
      </c>
      <c r="N11" s="4"/>
    </row>
    <row r="12" spans="1:16" ht="15" x14ac:dyDescent="0.25">
      <c r="A12" s="17" t="s">
        <v>3256</v>
      </c>
      <c r="B12" s="3">
        <v>2037232</v>
      </c>
      <c r="C12" s="4" t="s">
        <v>5865</v>
      </c>
      <c r="D12" s="3" t="s">
        <v>613</v>
      </c>
      <c r="E12" s="3" t="s">
        <v>613</v>
      </c>
      <c r="F12" s="4">
        <v>1</v>
      </c>
      <c r="G12" s="3" t="s">
        <v>3083</v>
      </c>
      <c r="H12" s="5">
        <v>88.15</v>
      </c>
      <c r="I12" s="3">
        <v>42</v>
      </c>
      <c r="J12" s="5">
        <v>88.15</v>
      </c>
      <c r="K12" s="4"/>
      <c r="L12" s="4" t="s">
        <v>3260</v>
      </c>
      <c r="M12" s="3">
        <v>351</v>
      </c>
      <c r="N12" s="4"/>
    </row>
    <row r="13" spans="1:16" ht="15" x14ac:dyDescent="0.25">
      <c r="A13" s="17" t="s">
        <v>3256</v>
      </c>
      <c r="B13" s="3">
        <v>2151071</v>
      </c>
      <c r="C13" s="4" t="s">
        <v>5884</v>
      </c>
      <c r="D13" s="3" t="s">
        <v>838</v>
      </c>
      <c r="E13" s="3" t="s">
        <v>838</v>
      </c>
      <c r="F13" s="4">
        <v>1</v>
      </c>
      <c r="G13" s="3" t="s">
        <v>759</v>
      </c>
      <c r="H13" s="5">
        <v>249.65</v>
      </c>
      <c r="I13" s="3">
        <v>48</v>
      </c>
      <c r="J13" s="5">
        <v>249.65</v>
      </c>
      <c r="K13" s="4"/>
      <c r="L13" s="4" t="s">
        <v>3260</v>
      </c>
      <c r="M13" s="3">
        <v>350</v>
      </c>
      <c r="N13" s="4"/>
    </row>
    <row r="14" spans="1:16" ht="15" x14ac:dyDescent="0.25">
      <c r="A14" s="17" t="s">
        <v>3256</v>
      </c>
      <c r="B14" s="3">
        <v>2150847</v>
      </c>
      <c r="C14" s="4" t="s">
        <v>5937</v>
      </c>
      <c r="D14" s="3" t="s">
        <v>802</v>
      </c>
      <c r="E14" s="3" t="s">
        <v>802</v>
      </c>
      <c r="F14" s="4">
        <v>1</v>
      </c>
      <c r="G14" s="3" t="s">
        <v>759</v>
      </c>
      <c r="H14" s="5">
        <v>372.3</v>
      </c>
      <c r="I14" s="3">
        <v>12</v>
      </c>
      <c r="J14" s="5">
        <v>372.3</v>
      </c>
      <c r="K14" s="4"/>
      <c r="L14" s="4" t="s">
        <v>3260</v>
      </c>
      <c r="M14" s="3">
        <v>347</v>
      </c>
      <c r="N14" s="4"/>
    </row>
    <row r="15" spans="1:16" ht="15" x14ac:dyDescent="0.25">
      <c r="A15" s="17" t="s">
        <v>3256</v>
      </c>
      <c r="B15" s="3">
        <v>2151504</v>
      </c>
      <c r="C15" s="4" t="s">
        <v>6120</v>
      </c>
      <c r="D15" s="3" t="s">
        <v>865</v>
      </c>
      <c r="E15" s="3" t="s">
        <v>865</v>
      </c>
      <c r="F15" s="4">
        <v>1</v>
      </c>
      <c r="G15" s="3" t="s">
        <v>881</v>
      </c>
      <c r="H15" s="5">
        <v>331.5</v>
      </c>
      <c r="I15" s="3">
        <v>24</v>
      </c>
      <c r="J15" s="5">
        <v>331.5</v>
      </c>
      <c r="K15" s="4"/>
      <c r="L15" s="4" t="s">
        <v>3260</v>
      </c>
      <c r="M15" s="3">
        <v>352</v>
      </c>
      <c r="N15" s="4"/>
    </row>
    <row r="16" spans="1:16" ht="15" x14ac:dyDescent="0.25">
      <c r="A16" s="3" t="s">
        <v>922</v>
      </c>
      <c r="B16" s="3">
        <v>2041132</v>
      </c>
      <c r="C16" s="4" t="s">
        <v>3414</v>
      </c>
      <c r="D16" s="3" t="s">
        <v>367</v>
      </c>
      <c r="E16" s="3" t="s">
        <v>367</v>
      </c>
      <c r="F16" s="4">
        <v>1</v>
      </c>
      <c r="G16" s="3" t="s">
        <v>881</v>
      </c>
      <c r="H16" s="5">
        <f>VLOOKUP(B16,[1]Blad1!$B:$F,5,0)</f>
        <v>114.86319999999999</v>
      </c>
      <c r="I16" s="3">
        <v>1</v>
      </c>
      <c r="J16" s="8">
        <f>VLOOKUP(B16,[1]Blad1!$B:$H,7,0)</f>
        <v>114.86319999999999</v>
      </c>
      <c r="K16" s="3" t="s">
        <v>3087</v>
      </c>
      <c r="L16" s="4" t="s">
        <v>601</v>
      </c>
      <c r="M16" s="4"/>
      <c r="N16" s="4"/>
    </row>
    <row r="17" spans="1:14" ht="15" x14ac:dyDescent="0.25">
      <c r="A17" s="3" t="s">
        <v>922</v>
      </c>
      <c r="B17" s="3">
        <v>522106</v>
      </c>
      <c r="C17" s="4" t="s">
        <v>3415</v>
      </c>
      <c r="D17" s="3" t="s">
        <v>12</v>
      </c>
      <c r="E17" s="3" t="s">
        <v>12</v>
      </c>
      <c r="F17" s="4">
        <v>1</v>
      </c>
      <c r="G17" s="3" t="s">
        <v>881</v>
      </c>
      <c r="H17" s="5">
        <f>VLOOKUP(B17,[1]Blad1!$B:$F,5,0)</f>
        <v>125.2916</v>
      </c>
      <c r="I17" s="3">
        <v>1</v>
      </c>
      <c r="J17" s="8">
        <f>VLOOKUP(B17,[1]Blad1!$B:$H,7,0)</f>
        <v>125.2916</v>
      </c>
      <c r="K17" s="3" t="s">
        <v>3087</v>
      </c>
      <c r="L17" s="4" t="s">
        <v>601</v>
      </c>
      <c r="M17" s="4"/>
      <c r="N17" s="4"/>
    </row>
    <row r="18" spans="1:14" ht="15" x14ac:dyDescent="0.25">
      <c r="A18" s="3" t="s">
        <v>922</v>
      </c>
      <c r="B18" s="3">
        <v>2016054</v>
      </c>
      <c r="C18" s="4" t="s">
        <v>3416</v>
      </c>
      <c r="D18" s="3" t="s">
        <v>190</v>
      </c>
      <c r="E18" s="3" t="s">
        <v>190</v>
      </c>
      <c r="F18" s="4">
        <v>1</v>
      </c>
      <c r="G18" s="3" t="s">
        <v>881</v>
      </c>
      <c r="H18" s="5">
        <f>VLOOKUP(B18,[1]Blad1!$B:$F,5,0)</f>
        <v>368.59999999999997</v>
      </c>
      <c r="I18" s="3">
        <v>11</v>
      </c>
      <c r="J18" s="8">
        <f>VLOOKUP(B18,[1]Blad1!$B:$H,7,0)</f>
        <v>368.59999999999997</v>
      </c>
      <c r="K18" s="3" t="s">
        <v>3087</v>
      </c>
      <c r="L18" s="4" t="s">
        <v>601</v>
      </c>
      <c r="M18" s="4"/>
      <c r="N18" s="4"/>
    </row>
    <row r="19" spans="1:14" ht="15" x14ac:dyDescent="0.25">
      <c r="A19" s="3" t="s">
        <v>922</v>
      </c>
      <c r="B19" s="3">
        <v>2020346</v>
      </c>
      <c r="C19" s="4" t="s">
        <v>3417</v>
      </c>
      <c r="D19" s="3" t="s">
        <v>628</v>
      </c>
      <c r="E19" s="3" t="s">
        <v>628</v>
      </c>
      <c r="F19" s="4">
        <v>1</v>
      </c>
      <c r="G19" s="3" t="s">
        <v>881</v>
      </c>
      <c r="H19" s="5">
        <f>VLOOKUP(B19,[1]Blad1!$B:$F,5,0)</f>
        <v>89.714399999999998</v>
      </c>
      <c r="I19" s="3">
        <v>6</v>
      </c>
      <c r="J19" s="8">
        <f>VLOOKUP(B19,[1]Blad1!$B:$H,7,0)</f>
        <v>89.714399999999998</v>
      </c>
      <c r="K19" s="3" t="s">
        <v>3087</v>
      </c>
      <c r="L19" s="4" t="s">
        <v>601</v>
      </c>
      <c r="M19" s="4"/>
      <c r="N19" s="4"/>
    </row>
    <row r="20" spans="1:14" ht="15" x14ac:dyDescent="0.25">
      <c r="A20" s="3" t="s">
        <v>922</v>
      </c>
      <c r="B20" s="3">
        <v>522117</v>
      </c>
      <c r="C20" s="4" t="s">
        <v>3418</v>
      </c>
      <c r="D20" s="3" t="s">
        <v>11</v>
      </c>
      <c r="E20" s="3" t="s">
        <v>11</v>
      </c>
      <c r="F20" s="4">
        <v>1</v>
      </c>
      <c r="G20" s="3" t="s">
        <v>881</v>
      </c>
      <c r="H20" s="5">
        <f>VLOOKUP(B20,[1]Blad1!$B:$F,5,0)</f>
        <v>134.26419999999999</v>
      </c>
      <c r="I20" s="3">
        <v>1</v>
      </c>
      <c r="J20" s="8">
        <f>VLOOKUP(B20,[1]Blad1!$B:$H,7,0)</f>
        <v>134.26419999999999</v>
      </c>
      <c r="K20" s="3" t="s">
        <v>3087</v>
      </c>
      <c r="L20" s="4" t="s">
        <v>601</v>
      </c>
      <c r="M20" s="4"/>
      <c r="N20" s="4"/>
    </row>
    <row r="21" spans="1:14" ht="15" x14ac:dyDescent="0.25">
      <c r="A21" s="3" t="s">
        <v>922</v>
      </c>
      <c r="B21" s="3">
        <v>522103</v>
      </c>
      <c r="C21" s="4" t="s">
        <v>3419</v>
      </c>
      <c r="D21" s="3" t="s">
        <v>11</v>
      </c>
      <c r="E21" s="3" t="s">
        <v>11</v>
      </c>
      <c r="F21" s="4">
        <v>1</v>
      </c>
      <c r="G21" s="3" t="s">
        <v>881</v>
      </c>
      <c r="H21" s="5">
        <f>VLOOKUP(B21,[1]Blad1!$B:$F,5,0)</f>
        <v>245.02099999999999</v>
      </c>
      <c r="I21" s="3">
        <v>2</v>
      </c>
      <c r="J21" s="8">
        <f>VLOOKUP(B21,[1]Blad1!$B:$H,7,0)</f>
        <v>245.02099999999999</v>
      </c>
      <c r="K21" s="3" t="s">
        <v>3087</v>
      </c>
      <c r="L21" s="4" t="s">
        <v>601</v>
      </c>
      <c r="M21" s="4"/>
      <c r="N21" s="4"/>
    </row>
    <row r="22" spans="1:14" ht="15" x14ac:dyDescent="0.25">
      <c r="A22" s="3" t="s">
        <v>922</v>
      </c>
      <c r="B22" s="3">
        <v>2016052</v>
      </c>
      <c r="C22" s="4" t="s">
        <v>6197</v>
      </c>
      <c r="D22" s="3" t="s">
        <v>627</v>
      </c>
      <c r="E22" s="3" t="s">
        <v>627</v>
      </c>
      <c r="F22" s="4">
        <v>1</v>
      </c>
      <c r="G22" s="3" t="s">
        <v>881</v>
      </c>
      <c r="H22" s="5">
        <v>127.27</v>
      </c>
      <c r="I22" s="3">
        <v>11</v>
      </c>
      <c r="J22" s="5">
        <v>127.27</v>
      </c>
      <c r="K22" s="3" t="s">
        <v>554</v>
      </c>
      <c r="L22" s="3" t="s">
        <v>3255</v>
      </c>
      <c r="M22" s="3">
        <v>25</v>
      </c>
      <c r="N22" s="3"/>
    </row>
    <row r="23" spans="1:14" ht="15" x14ac:dyDescent="0.25">
      <c r="A23" s="3" t="s">
        <v>922</v>
      </c>
      <c r="B23" s="3">
        <v>2063499</v>
      </c>
      <c r="C23" s="4" t="s">
        <v>3420</v>
      </c>
      <c r="D23" s="3" t="s">
        <v>1011</v>
      </c>
      <c r="E23" s="3" t="s">
        <v>1011</v>
      </c>
      <c r="F23" s="4">
        <v>1</v>
      </c>
      <c r="G23" s="3" t="s">
        <v>881</v>
      </c>
      <c r="H23" s="5">
        <f>VLOOKUP(B23,[1]Blad1!$B:$F,5,0)</f>
        <v>336</v>
      </c>
      <c r="I23" s="3">
        <v>12</v>
      </c>
      <c r="J23" s="8">
        <f>VLOOKUP(B23,[1]Blad1!$B:$H,7,0)</f>
        <v>336</v>
      </c>
      <c r="K23" s="3" t="s">
        <v>3087</v>
      </c>
      <c r="L23" s="4" t="s">
        <v>601</v>
      </c>
      <c r="M23" s="4"/>
      <c r="N23" s="4"/>
    </row>
    <row r="24" spans="1:14" ht="15" x14ac:dyDescent="0.25">
      <c r="A24" s="3" t="s">
        <v>922</v>
      </c>
      <c r="B24" s="3">
        <v>515428</v>
      </c>
      <c r="C24" s="4" t="s">
        <v>6193</v>
      </c>
      <c r="D24" s="3" t="s">
        <v>8</v>
      </c>
      <c r="E24" s="3" t="s">
        <v>8</v>
      </c>
      <c r="F24" s="4">
        <v>1</v>
      </c>
      <c r="G24" s="3" t="s">
        <v>881</v>
      </c>
      <c r="H24" s="5">
        <v>202.32</v>
      </c>
      <c r="I24" s="3">
        <v>6</v>
      </c>
      <c r="J24" s="5">
        <v>202.32</v>
      </c>
      <c r="K24" s="3" t="s">
        <v>554</v>
      </c>
      <c r="L24" s="3" t="s">
        <v>3255</v>
      </c>
      <c r="M24" s="3">
        <v>21</v>
      </c>
      <c r="N24" s="3"/>
    </row>
    <row r="25" spans="1:14" ht="15" x14ac:dyDescent="0.25">
      <c r="A25" s="3" t="s">
        <v>922</v>
      </c>
      <c r="B25" s="3">
        <v>522186</v>
      </c>
      <c r="C25" s="4" t="s">
        <v>3421</v>
      </c>
      <c r="D25" s="3" t="s">
        <v>16</v>
      </c>
      <c r="E25" s="3" t="s">
        <v>16</v>
      </c>
      <c r="F25" s="4">
        <v>1</v>
      </c>
      <c r="G25" s="3" t="s">
        <v>881</v>
      </c>
      <c r="H25" s="5">
        <f>VLOOKUP(B25,[1]Blad1!$B:$F,5,0)</f>
        <v>147.7028</v>
      </c>
      <c r="I25" s="3">
        <v>2</v>
      </c>
      <c r="J25" s="8">
        <f>VLOOKUP(B25,[1]Blad1!$B:$H,7,0)</f>
        <v>147.7028</v>
      </c>
      <c r="K25" s="3" t="s">
        <v>3087</v>
      </c>
      <c r="L25" s="4" t="s">
        <v>601</v>
      </c>
      <c r="M25" s="4"/>
      <c r="N25" s="4"/>
    </row>
    <row r="26" spans="1:14" ht="15" x14ac:dyDescent="0.25">
      <c r="A26" s="3" t="s">
        <v>922</v>
      </c>
      <c r="B26" s="3">
        <v>522184</v>
      </c>
      <c r="C26" s="4" t="s">
        <v>3422</v>
      </c>
      <c r="D26" s="3" t="s">
        <v>15</v>
      </c>
      <c r="E26" s="3" t="s">
        <v>15</v>
      </c>
      <c r="F26" s="4">
        <v>1</v>
      </c>
      <c r="G26" s="3" t="s">
        <v>881</v>
      </c>
      <c r="H26" s="5">
        <f>VLOOKUP(B26,[1]Blad1!$B:$F,5,0)</f>
        <v>588.92499999999995</v>
      </c>
      <c r="I26" s="3">
        <v>2</v>
      </c>
      <c r="J26" s="8">
        <f>VLOOKUP(B26,[1]Blad1!$B:$H,7,0)</f>
        <v>588.92499999999995</v>
      </c>
      <c r="K26" s="3" t="s">
        <v>3087</v>
      </c>
      <c r="L26" s="4" t="s">
        <v>601</v>
      </c>
      <c r="M26" s="4"/>
      <c r="N26" s="4"/>
    </row>
    <row r="27" spans="1:14" ht="15" x14ac:dyDescent="0.25">
      <c r="A27" s="3" t="s">
        <v>922</v>
      </c>
      <c r="B27" s="3">
        <v>522183</v>
      </c>
      <c r="C27" s="4" t="s">
        <v>3423</v>
      </c>
      <c r="D27" s="3" t="s">
        <v>14</v>
      </c>
      <c r="E27" s="3" t="s">
        <v>14</v>
      </c>
      <c r="F27" s="4">
        <v>1</v>
      </c>
      <c r="G27" s="3" t="s">
        <v>759</v>
      </c>
      <c r="H27" s="5">
        <f>VLOOKUP(B27,[1]Blad1!$B:$F,5,0)</f>
        <v>909.5</v>
      </c>
      <c r="I27" s="3">
        <v>200</v>
      </c>
      <c r="J27" s="8">
        <f>VLOOKUP(B27,[1]Blad1!$B:$H,7,0)</f>
        <v>909.5</v>
      </c>
      <c r="K27" s="3"/>
      <c r="L27" s="4" t="s">
        <v>601</v>
      </c>
      <c r="M27" s="4"/>
      <c r="N27" s="4"/>
    </row>
    <row r="28" spans="1:14" ht="15" x14ac:dyDescent="0.25">
      <c r="A28" s="3" t="s">
        <v>922</v>
      </c>
      <c r="B28" s="3">
        <v>522185</v>
      </c>
      <c r="C28" s="4" t="s">
        <v>3424</v>
      </c>
      <c r="D28" s="3" t="s">
        <v>632</v>
      </c>
      <c r="E28" s="3" t="s">
        <v>632</v>
      </c>
      <c r="F28" s="4">
        <v>1</v>
      </c>
      <c r="G28" s="3" t="s">
        <v>881</v>
      </c>
      <c r="H28" s="5">
        <f>VLOOKUP(B28,[1]Blad1!$B:$F,5,0)</f>
        <v>219.06020000000001</v>
      </c>
      <c r="I28" s="3">
        <v>1</v>
      </c>
      <c r="J28" s="8">
        <f>VLOOKUP(B28,[1]Blad1!$B:$H,7,0)</f>
        <v>219.06020000000001</v>
      </c>
      <c r="K28" s="3" t="s">
        <v>3087</v>
      </c>
      <c r="L28" s="4" t="s">
        <v>601</v>
      </c>
      <c r="M28" s="4"/>
      <c r="N28" s="4"/>
    </row>
    <row r="29" spans="1:14" ht="15" x14ac:dyDescent="0.25">
      <c r="A29" s="3" t="s">
        <v>922</v>
      </c>
      <c r="B29" s="3">
        <v>2037236</v>
      </c>
      <c r="C29" s="4" t="s">
        <v>3425</v>
      </c>
      <c r="D29" s="3" t="s">
        <v>1012</v>
      </c>
      <c r="E29" s="3" t="s">
        <v>1012</v>
      </c>
      <c r="F29" s="4">
        <v>1</v>
      </c>
      <c r="G29" s="3" t="s">
        <v>759</v>
      </c>
      <c r="H29" s="5">
        <f>VLOOKUP(B29,[1]Blad1!$B:$F,5,0)</f>
        <v>551.04999999999995</v>
      </c>
      <c r="I29" s="3">
        <v>6</v>
      </c>
      <c r="J29" s="8">
        <f>VLOOKUP(B29,[1]Blad1!$B:$H,7,0)</f>
        <v>551.04999999999995</v>
      </c>
      <c r="K29" s="3" t="s">
        <v>553</v>
      </c>
      <c r="L29" s="4" t="s">
        <v>601</v>
      </c>
      <c r="M29" s="4"/>
      <c r="N29" s="4"/>
    </row>
    <row r="30" spans="1:14" ht="15" x14ac:dyDescent="0.25">
      <c r="A30" s="3" t="s">
        <v>922</v>
      </c>
      <c r="B30" s="3">
        <v>2037237</v>
      </c>
      <c r="C30" s="4" t="s">
        <v>3426</v>
      </c>
      <c r="D30" s="3" t="s">
        <v>1013</v>
      </c>
      <c r="E30" s="3" t="s">
        <v>1013</v>
      </c>
      <c r="F30" s="4">
        <v>1</v>
      </c>
      <c r="G30" s="3" t="s">
        <v>759</v>
      </c>
      <c r="H30" s="5">
        <f>VLOOKUP(B30,[1]Blad1!$B:$F,5,0)</f>
        <v>433.27499999999998</v>
      </c>
      <c r="I30" s="3">
        <v>12</v>
      </c>
      <c r="J30" s="8">
        <f>VLOOKUP(B30,[1]Blad1!$B:$H,7,0)</f>
        <v>433.27499999999998</v>
      </c>
      <c r="K30" s="3" t="s">
        <v>553</v>
      </c>
      <c r="L30" s="4" t="s">
        <v>601</v>
      </c>
      <c r="M30" s="4"/>
      <c r="N30" s="4"/>
    </row>
    <row r="31" spans="1:14" ht="15" x14ac:dyDescent="0.25">
      <c r="A31" s="3" t="s">
        <v>922</v>
      </c>
      <c r="B31" s="3">
        <v>2036427</v>
      </c>
      <c r="C31" s="4" t="s">
        <v>6196</v>
      </c>
      <c r="D31" s="3" t="s">
        <v>3095</v>
      </c>
      <c r="E31" s="3" t="s">
        <v>3095</v>
      </c>
      <c r="F31" s="4">
        <v>1</v>
      </c>
      <c r="G31" s="3" t="s">
        <v>759</v>
      </c>
      <c r="H31" s="5">
        <v>233.94</v>
      </c>
      <c r="I31" s="3">
        <v>6</v>
      </c>
      <c r="J31" s="5">
        <v>233.94</v>
      </c>
      <c r="K31" s="3" t="s">
        <v>553</v>
      </c>
      <c r="L31" s="3" t="s">
        <v>3255</v>
      </c>
      <c r="M31" s="3">
        <v>24</v>
      </c>
      <c r="N31" s="3"/>
    </row>
    <row r="32" spans="1:14" ht="15" x14ac:dyDescent="0.25">
      <c r="A32" s="3" t="s">
        <v>922</v>
      </c>
      <c r="B32" s="3">
        <v>2030457</v>
      </c>
      <c r="C32" s="4" t="s">
        <v>3427</v>
      </c>
      <c r="D32" s="3" t="s">
        <v>283</v>
      </c>
      <c r="E32" s="3" t="s">
        <v>283</v>
      </c>
      <c r="F32" s="4">
        <v>1</v>
      </c>
      <c r="G32" s="3" t="s">
        <v>3083</v>
      </c>
      <c r="H32" s="5">
        <f>VLOOKUP(B32,[1]Blad1!$B:$F,5,0)</f>
        <v>581.57500000000005</v>
      </c>
      <c r="I32" s="3">
        <v>2</v>
      </c>
      <c r="J32" s="8">
        <f>VLOOKUP(B32,[1]Blad1!$B:$H,7,0)</f>
        <v>581.57500000000005</v>
      </c>
      <c r="K32" s="3" t="s">
        <v>553</v>
      </c>
      <c r="L32" s="4" t="s">
        <v>601</v>
      </c>
      <c r="M32" s="4"/>
      <c r="N32" s="4"/>
    </row>
    <row r="33" spans="1:14" ht="15" x14ac:dyDescent="0.25">
      <c r="A33" s="3" t="s">
        <v>922</v>
      </c>
      <c r="B33" s="3">
        <v>2038950</v>
      </c>
      <c r="C33" s="4" t="s">
        <v>3428</v>
      </c>
      <c r="D33" s="3" t="s">
        <v>623</v>
      </c>
      <c r="E33" s="3" t="s">
        <v>623</v>
      </c>
      <c r="F33" s="4">
        <v>1</v>
      </c>
      <c r="G33" s="3" t="s">
        <v>759</v>
      </c>
      <c r="H33" s="5">
        <f>VLOOKUP(B33,[1]Blad1!$B:$F,5,0)</f>
        <v>244.41200000000001</v>
      </c>
      <c r="I33" s="3">
        <v>6</v>
      </c>
      <c r="J33" s="8">
        <f>VLOOKUP(B33,[1]Blad1!$B:$H,7,0)</f>
        <v>244.41200000000001</v>
      </c>
      <c r="K33" s="3" t="s">
        <v>553</v>
      </c>
      <c r="L33" s="4" t="s">
        <v>601</v>
      </c>
      <c r="M33" s="4"/>
      <c r="N33" s="4"/>
    </row>
    <row r="34" spans="1:14" ht="15" x14ac:dyDescent="0.25">
      <c r="A34" s="3" t="s">
        <v>922</v>
      </c>
      <c r="B34" s="3">
        <v>2037238</v>
      </c>
      <c r="C34" s="4" t="s">
        <v>3429</v>
      </c>
      <c r="D34" s="3" t="s">
        <v>629</v>
      </c>
      <c r="E34" s="3" t="s">
        <v>629</v>
      </c>
      <c r="F34" s="4">
        <v>1</v>
      </c>
      <c r="G34" s="3" t="s">
        <v>759</v>
      </c>
      <c r="H34" s="5">
        <f>VLOOKUP(B34,[1]Blad1!$B:$F,5,0)</f>
        <v>726.375</v>
      </c>
      <c r="I34" s="3">
        <v>6</v>
      </c>
      <c r="J34" s="8">
        <f>VLOOKUP(B34,[1]Blad1!$B:$H,7,0)</f>
        <v>726.375</v>
      </c>
      <c r="K34" s="3" t="s">
        <v>553</v>
      </c>
      <c r="L34" s="4" t="s">
        <v>601</v>
      </c>
      <c r="M34" s="4"/>
      <c r="N34" s="4"/>
    </row>
    <row r="35" spans="1:14" ht="15" x14ac:dyDescent="0.25">
      <c r="A35" s="3" t="s">
        <v>922</v>
      </c>
      <c r="B35" s="3">
        <v>2039619</v>
      </c>
      <c r="C35" s="4" t="s">
        <v>3430</v>
      </c>
      <c r="D35" s="3" t="s">
        <v>347</v>
      </c>
      <c r="E35" s="3" t="s">
        <v>347</v>
      </c>
      <c r="F35" s="4">
        <v>1</v>
      </c>
      <c r="G35" s="3" t="s">
        <v>759</v>
      </c>
      <c r="H35" s="5">
        <f>VLOOKUP(B35,[1]Blad1!$B:$F,5,0)</f>
        <v>631.12499999999989</v>
      </c>
      <c r="I35" s="3">
        <v>12</v>
      </c>
      <c r="J35" s="8">
        <f>VLOOKUP(B35,[1]Blad1!$B:$H,7,0)</f>
        <v>631.12499999999989</v>
      </c>
      <c r="K35" s="3" t="s">
        <v>553</v>
      </c>
      <c r="L35" s="4" t="s">
        <v>601</v>
      </c>
      <c r="M35" s="4"/>
      <c r="N35" s="4"/>
    </row>
    <row r="36" spans="1:14" ht="15" x14ac:dyDescent="0.25">
      <c r="A36" s="3" t="s">
        <v>922</v>
      </c>
      <c r="B36" s="3">
        <v>2036429</v>
      </c>
      <c r="C36" s="4" t="s">
        <v>3431</v>
      </c>
      <c r="D36" s="3" t="s">
        <v>308</v>
      </c>
      <c r="E36" s="3" t="s">
        <v>308</v>
      </c>
      <c r="F36" s="4">
        <v>1</v>
      </c>
      <c r="G36" s="3" t="s">
        <v>759</v>
      </c>
      <c r="H36" s="5">
        <f>VLOOKUP(B36,[1]Blad1!$B:$F,5,0)</f>
        <v>706.625</v>
      </c>
      <c r="I36" s="3">
        <v>12</v>
      </c>
      <c r="J36" s="8">
        <f>VLOOKUP(B36,[1]Blad1!$B:$H,7,0)</f>
        <v>706.625</v>
      </c>
      <c r="K36" s="3" t="s">
        <v>553</v>
      </c>
      <c r="L36" s="4" t="s">
        <v>601</v>
      </c>
      <c r="M36" s="4"/>
      <c r="N36" s="4"/>
    </row>
    <row r="37" spans="1:14" ht="15" x14ac:dyDescent="0.25">
      <c r="A37" s="3" t="s">
        <v>922</v>
      </c>
      <c r="B37" s="3">
        <v>2036419</v>
      </c>
      <c r="C37" s="4" t="s">
        <v>3432</v>
      </c>
      <c r="D37" s="3" t="s">
        <v>307</v>
      </c>
      <c r="E37" s="3" t="s">
        <v>307</v>
      </c>
      <c r="F37" s="4">
        <v>1</v>
      </c>
      <c r="G37" s="3" t="s">
        <v>759</v>
      </c>
      <c r="H37" s="5">
        <f>VLOOKUP(B37,[1]Blad1!$B:$F,5,0)</f>
        <v>175.82119999999998</v>
      </c>
      <c r="I37" s="3">
        <v>2</v>
      </c>
      <c r="J37" s="8">
        <f>VLOOKUP(B37,[1]Blad1!$B:$H,7,0)</f>
        <v>175.82119999999998</v>
      </c>
      <c r="K37" s="3" t="s">
        <v>553</v>
      </c>
      <c r="L37" s="4" t="s">
        <v>601</v>
      </c>
      <c r="M37" s="4"/>
      <c r="N37" s="4"/>
    </row>
    <row r="38" spans="1:14" ht="15" x14ac:dyDescent="0.25">
      <c r="A38" s="3" t="s">
        <v>922</v>
      </c>
      <c r="B38" s="3">
        <v>2016051</v>
      </c>
      <c r="C38" s="4" t="s">
        <v>6194</v>
      </c>
      <c r="D38" s="3" t="s">
        <v>624</v>
      </c>
      <c r="E38" s="3" t="s">
        <v>624</v>
      </c>
      <c r="F38" s="4">
        <v>1</v>
      </c>
      <c r="G38" s="3" t="s">
        <v>881</v>
      </c>
      <c r="H38" s="5">
        <v>170.61</v>
      </c>
      <c r="I38" s="3">
        <v>11</v>
      </c>
      <c r="J38" s="5">
        <v>170.61</v>
      </c>
      <c r="K38" s="3" t="s">
        <v>554</v>
      </c>
      <c r="L38" s="3" t="s">
        <v>3255</v>
      </c>
      <c r="M38" s="3">
        <v>22</v>
      </c>
      <c r="N38" s="3"/>
    </row>
    <row r="39" spans="1:14" ht="15" x14ac:dyDescent="0.25">
      <c r="A39" s="3" t="s">
        <v>922</v>
      </c>
      <c r="B39" s="3">
        <v>515134</v>
      </c>
      <c r="C39" s="4" t="s">
        <v>3434</v>
      </c>
      <c r="D39" s="3" t="s">
        <v>6</v>
      </c>
      <c r="E39" s="3" t="s">
        <v>6</v>
      </c>
      <c r="F39" s="4">
        <v>1</v>
      </c>
      <c r="G39" s="3" t="s">
        <v>881</v>
      </c>
      <c r="H39" s="5">
        <f>VLOOKUP(B39,[1]Blad1!$B:$F,5,0)</f>
        <v>196.50979999999998</v>
      </c>
      <c r="I39" s="3">
        <v>6</v>
      </c>
      <c r="J39" s="8">
        <f>VLOOKUP(B39,[1]Blad1!$B:$H,7,0)</f>
        <v>196.50979999999998</v>
      </c>
      <c r="K39" s="3" t="s">
        <v>3087</v>
      </c>
      <c r="L39" s="4" t="s">
        <v>601</v>
      </c>
      <c r="M39" s="4"/>
      <c r="N39" s="4"/>
    </row>
    <row r="40" spans="1:14" ht="15" x14ac:dyDescent="0.25">
      <c r="A40" s="3" t="s">
        <v>922</v>
      </c>
      <c r="B40" s="3">
        <v>515135</v>
      </c>
      <c r="C40" s="4" t="s">
        <v>6192</v>
      </c>
      <c r="D40" s="3" t="s">
        <v>3094</v>
      </c>
      <c r="E40" s="3" t="s">
        <v>3094</v>
      </c>
      <c r="F40" s="4">
        <v>1</v>
      </c>
      <c r="G40" s="3" t="s">
        <v>881</v>
      </c>
      <c r="H40" s="5">
        <v>211.38</v>
      </c>
      <c r="I40" s="3">
        <v>6</v>
      </c>
      <c r="J40" s="5">
        <v>211.38</v>
      </c>
      <c r="K40" s="3" t="s">
        <v>554</v>
      </c>
      <c r="L40" s="3" t="s">
        <v>3255</v>
      </c>
      <c r="M40" s="3">
        <v>20</v>
      </c>
      <c r="N40" s="3"/>
    </row>
    <row r="41" spans="1:14" ht="15" x14ac:dyDescent="0.25">
      <c r="A41" s="3" t="s">
        <v>922</v>
      </c>
      <c r="B41" s="3">
        <v>522120</v>
      </c>
      <c r="C41" s="4" t="s">
        <v>3435</v>
      </c>
      <c r="D41" s="3" t="s">
        <v>13</v>
      </c>
      <c r="E41" s="3" t="s">
        <v>13</v>
      </c>
      <c r="F41" s="4">
        <v>1</v>
      </c>
      <c r="G41" s="3" t="s">
        <v>881</v>
      </c>
      <c r="H41" s="5">
        <f>VLOOKUP(B41,[1]Blad1!$B:$F,5,0)</f>
        <v>164.34879999999995</v>
      </c>
      <c r="I41" s="3">
        <v>2</v>
      </c>
      <c r="J41" s="8">
        <f>VLOOKUP(B41,[1]Blad1!$B:$H,7,0)</f>
        <v>164.34879999999995</v>
      </c>
      <c r="K41" s="3" t="s">
        <v>3087</v>
      </c>
      <c r="L41" s="4" t="s">
        <v>601</v>
      </c>
      <c r="M41" s="4"/>
      <c r="N41" s="4"/>
    </row>
    <row r="42" spans="1:14" ht="15" x14ac:dyDescent="0.25">
      <c r="A42" s="3" t="s">
        <v>922</v>
      </c>
      <c r="B42" s="3">
        <v>2006721</v>
      </c>
      <c r="C42" s="4" t="s">
        <v>3436</v>
      </c>
      <c r="D42" s="3" t="s">
        <v>159</v>
      </c>
      <c r="E42" s="3" t="s">
        <v>159</v>
      </c>
      <c r="F42" s="4">
        <v>1</v>
      </c>
      <c r="G42" s="3" t="s">
        <v>911</v>
      </c>
      <c r="H42" s="5">
        <f>VLOOKUP(B42,[1]Blad1!$B:$F,5,0)</f>
        <v>102.10319999999999</v>
      </c>
      <c r="I42" s="3">
        <v>1</v>
      </c>
      <c r="J42" s="8">
        <f>VLOOKUP(B42,[1]Blad1!$B:$H,7,0)</f>
        <v>102.10319999999999</v>
      </c>
      <c r="K42" s="3" t="s">
        <v>3087</v>
      </c>
      <c r="L42" s="4" t="s">
        <v>601</v>
      </c>
      <c r="M42" s="4"/>
      <c r="N42" s="4"/>
    </row>
    <row r="43" spans="1:14" ht="15" x14ac:dyDescent="0.25">
      <c r="A43" s="3" t="s">
        <v>922</v>
      </c>
      <c r="B43" s="3">
        <v>522332</v>
      </c>
      <c r="C43" s="4" t="s">
        <v>3437</v>
      </c>
      <c r="D43" s="3" t="s">
        <v>630</v>
      </c>
      <c r="E43" s="3" t="s">
        <v>630</v>
      </c>
      <c r="F43" s="4">
        <v>1</v>
      </c>
      <c r="G43" s="3" t="s">
        <v>881</v>
      </c>
      <c r="H43" s="5">
        <f>VLOOKUP(B43,[1]Blad1!$B:$F,5,0)</f>
        <v>234.32</v>
      </c>
      <c r="I43" s="3">
        <v>1</v>
      </c>
      <c r="J43" s="8">
        <f>VLOOKUP(B43,[1]Blad1!$B:$H,7,0)</f>
        <v>234.32</v>
      </c>
      <c r="K43" s="3" t="s">
        <v>3087</v>
      </c>
      <c r="L43" s="4" t="s">
        <v>601</v>
      </c>
      <c r="M43" s="4"/>
      <c r="N43" s="4"/>
    </row>
    <row r="44" spans="1:14" ht="15" x14ac:dyDescent="0.25">
      <c r="A44" s="3" t="s">
        <v>922</v>
      </c>
      <c r="B44" s="3">
        <v>2016050</v>
      </c>
      <c r="C44" s="4" t="s">
        <v>6195</v>
      </c>
      <c r="D44" s="3" t="s">
        <v>625</v>
      </c>
      <c r="E44" s="3" t="s">
        <v>625</v>
      </c>
      <c r="F44" s="4">
        <v>1</v>
      </c>
      <c r="G44" s="3" t="s">
        <v>881</v>
      </c>
      <c r="H44" s="5">
        <v>201.3</v>
      </c>
      <c r="I44" s="3">
        <v>11</v>
      </c>
      <c r="J44" s="5">
        <v>201.3</v>
      </c>
      <c r="K44" s="3" t="s">
        <v>554</v>
      </c>
      <c r="L44" s="3" t="s">
        <v>3255</v>
      </c>
      <c r="M44" s="3">
        <v>23</v>
      </c>
      <c r="N44" s="3"/>
    </row>
    <row r="45" spans="1:14" ht="15" x14ac:dyDescent="0.25">
      <c r="A45" s="3" t="s">
        <v>922</v>
      </c>
      <c r="B45" s="3">
        <v>515236</v>
      </c>
      <c r="C45" s="4" t="s">
        <v>3438</v>
      </c>
      <c r="D45" s="3" t="s">
        <v>631</v>
      </c>
      <c r="E45" s="3" t="s">
        <v>631</v>
      </c>
      <c r="F45" s="4">
        <v>1</v>
      </c>
      <c r="G45" s="3" t="s">
        <v>881</v>
      </c>
      <c r="H45" s="5">
        <f>VLOOKUP(B45,[1]Blad1!$B:$F,5,0)</f>
        <v>173.39100000000002</v>
      </c>
      <c r="I45" s="3">
        <v>6</v>
      </c>
      <c r="J45" s="8">
        <f>VLOOKUP(B45,[1]Blad1!$B:$H,7,0)</f>
        <v>173.39100000000002</v>
      </c>
      <c r="K45" s="3" t="s">
        <v>3087</v>
      </c>
      <c r="L45" s="4" t="s">
        <v>601</v>
      </c>
      <c r="M45" s="4"/>
      <c r="N45" s="4"/>
    </row>
    <row r="46" spans="1:14" ht="15" x14ac:dyDescent="0.25">
      <c r="A46" s="3" t="s">
        <v>922</v>
      </c>
      <c r="B46" s="3">
        <v>2001214</v>
      </c>
      <c r="C46" s="4" t="s">
        <v>3439</v>
      </c>
      <c r="D46" s="3" t="s">
        <v>142</v>
      </c>
      <c r="E46" s="3" t="s">
        <v>142</v>
      </c>
      <c r="F46" s="4">
        <v>1</v>
      </c>
      <c r="G46" s="3" t="s">
        <v>881</v>
      </c>
      <c r="H46" s="5">
        <f>VLOOKUP(B46,[1]Blad1!$B:$F,5,0)</f>
        <v>671.82500000000005</v>
      </c>
      <c r="I46" s="3">
        <v>6</v>
      </c>
      <c r="J46" s="8">
        <f>VLOOKUP(B46,[1]Blad1!$B:$H,7,0)</f>
        <v>671.82500000000005</v>
      </c>
      <c r="K46" s="3" t="s">
        <v>553</v>
      </c>
      <c r="L46" s="4" t="s">
        <v>601</v>
      </c>
      <c r="M46" s="4"/>
      <c r="N46" s="4"/>
    </row>
    <row r="47" spans="1:14" ht="15" x14ac:dyDescent="0.25">
      <c r="A47" s="3" t="s">
        <v>922</v>
      </c>
      <c r="B47" s="3">
        <v>2025588</v>
      </c>
      <c r="C47" s="4" t="s">
        <v>3440</v>
      </c>
      <c r="D47" s="3" t="s">
        <v>251</v>
      </c>
      <c r="E47" s="3" t="s">
        <v>251</v>
      </c>
      <c r="F47" s="4">
        <v>1</v>
      </c>
      <c r="G47" s="3" t="s">
        <v>881</v>
      </c>
      <c r="H47" s="5">
        <f>VLOOKUP(B47,[1]Blad1!$B:$F,5,0)</f>
        <v>555.9</v>
      </c>
      <c r="I47" s="3">
        <v>6</v>
      </c>
      <c r="J47" s="8">
        <f>VLOOKUP(B47,[1]Blad1!$B:$H,7,0)</f>
        <v>555.9</v>
      </c>
      <c r="K47" s="3" t="s">
        <v>3087</v>
      </c>
      <c r="L47" s="4" t="s">
        <v>601</v>
      </c>
      <c r="M47" s="4"/>
      <c r="N47" s="4"/>
    </row>
    <row r="48" spans="1:14" ht="15" x14ac:dyDescent="0.25">
      <c r="A48" s="3" t="s">
        <v>922</v>
      </c>
      <c r="B48" s="3">
        <v>522180</v>
      </c>
      <c r="C48" s="4" t="s">
        <v>3441</v>
      </c>
      <c r="D48" s="3" t="s">
        <v>1014</v>
      </c>
      <c r="E48" s="3" t="s">
        <v>1014</v>
      </c>
      <c r="F48" s="4">
        <v>1</v>
      </c>
      <c r="G48" s="3" t="s">
        <v>881</v>
      </c>
      <c r="H48" s="5">
        <f>VLOOKUP(B48,[1]Blad1!$B:$F,5,0)</f>
        <v>814.87500000000011</v>
      </c>
      <c r="I48" s="3">
        <v>1</v>
      </c>
      <c r="J48" s="8">
        <f>VLOOKUP(B48,[1]Blad1!$B:$H,7,0)</f>
        <v>814.87500000000011</v>
      </c>
      <c r="K48" s="3" t="s">
        <v>3087</v>
      </c>
      <c r="L48" s="4" t="s">
        <v>601</v>
      </c>
      <c r="M48" s="4"/>
      <c r="N48" s="4"/>
    </row>
    <row r="49" spans="1:14" ht="15" x14ac:dyDescent="0.25">
      <c r="A49" s="3" t="s">
        <v>922</v>
      </c>
      <c r="B49" s="3">
        <v>2021015</v>
      </c>
      <c r="C49" s="4" t="s">
        <v>3442</v>
      </c>
      <c r="D49" s="3" t="s">
        <v>219</v>
      </c>
      <c r="E49" s="3" t="s">
        <v>219</v>
      </c>
      <c r="F49" s="4">
        <v>1</v>
      </c>
      <c r="G49" s="3" t="s">
        <v>881</v>
      </c>
      <c r="H49" s="5">
        <f>VLOOKUP(B49,[1]Blad1!$B:$F,5,0)</f>
        <v>710.82499999999993</v>
      </c>
      <c r="I49" s="3">
        <v>12</v>
      </c>
      <c r="J49" s="8">
        <f>VLOOKUP(B49,[1]Blad1!$B:$H,7,0)</f>
        <v>710.82499999999993</v>
      </c>
      <c r="K49" s="3" t="s">
        <v>3087</v>
      </c>
      <c r="L49" s="4" t="s">
        <v>601</v>
      </c>
      <c r="M49" s="4"/>
      <c r="N49" s="4"/>
    </row>
    <row r="50" spans="1:14" ht="15" x14ac:dyDescent="0.25">
      <c r="A50" s="3" t="s">
        <v>922</v>
      </c>
      <c r="B50" s="3">
        <v>515030</v>
      </c>
      <c r="C50" s="4" t="s">
        <v>3443</v>
      </c>
      <c r="D50" s="3" t="s">
        <v>1015</v>
      </c>
      <c r="E50" s="3" t="s">
        <v>1015</v>
      </c>
      <c r="F50" s="4">
        <v>1</v>
      </c>
      <c r="G50" s="3" t="s">
        <v>881</v>
      </c>
      <c r="H50" s="5">
        <f>VLOOKUP(B50,[1]Blad1!$B:$F,5,0)</f>
        <v>863.97499999999991</v>
      </c>
      <c r="I50" s="3">
        <v>6</v>
      </c>
      <c r="J50" s="8">
        <f>VLOOKUP(B50,[1]Blad1!$B:$H,7,0)</f>
        <v>863.97499999999991</v>
      </c>
      <c r="K50" s="3" t="s">
        <v>3087</v>
      </c>
      <c r="L50" s="4" t="s">
        <v>601</v>
      </c>
      <c r="M50" s="4"/>
      <c r="N50" s="4"/>
    </row>
    <row r="51" spans="1:14" ht="15" x14ac:dyDescent="0.25">
      <c r="A51" s="3" t="s">
        <v>922</v>
      </c>
      <c r="B51" s="3">
        <v>2025586</v>
      </c>
      <c r="C51" s="4" t="s">
        <v>3444</v>
      </c>
      <c r="D51" s="3" t="s">
        <v>1016</v>
      </c>
      <c r="E51" s="3" t="s">
        <v>1016</v>
      </c>
      <c r="F51" s="4">
        <v>1</v>
      </c>
      <c r="G51" s="3" t="s">
        <v>881</v>
      </c>
      <c r="H51" s="5">
        <f>VLOOKUP(B51,[1]Blad1!$B:$F,5,0)</f>
        <v>460.2</v>
      </c>
      <c r="I51" s="3">
        <v>9</v>
      </c>
      <c r="J51" s="8">
        <f>VLOOKUP(B51,[1]Blad1!$B:$H,7,0)</f>
        <v>460.2</v>
      </c>
      <c r="K51" s="3" t="s">
        <v>3087</v>
      </c>
      <c r="L51" s="4" t="s">
        <v>601</v>
      </c>
      <c r="M51" s="4"/>
      <c r="N51" s="4"/>
    </row>
    <row r="52" spans="1:14" ht="15" x14ac:dyDescent="0.25">
      <c r="A52" s="3" t="s">
        <v>922</v>
      </c>
      <c r="B52" s="3">
        <v>2036418</v>
      </c>
      <c r="C52" s="4" t="s">
        <v>3445</v>
      </c>
      <c r="D52" s="3" t="s">
        <v>306</v>
      </c>
      <c r="E52" s="3" t="s">
        <v>306</v>
      </c>
      <c r="F52" s="4">
        <v>1</v>
      </c>
      <c r="G52" s="3" t="s">
        <v>759</v>
      </c>
      <c r="H52" s="5">
        <f>VLOOKUP(B52,[1]Blad1!$B:$F,5,0)</f>
        <v>138.35319999999999</v>
      </c>
      <c r="I52" s="3">
        <v>1</v>
      </c>
      <c r="J52" s="8">
        <f>VLOOKUP(B52,[1]Blad1!$B:$H,7,0)</f>
        <v>138.35319999999999</v>
      </c>
      <c r="K52" s="3" t="s">
        <v>553</v>
      </c>
      <c r="L52" s="4" t="s">
        <v>601</v>
      </c>
      <c r="M52" s="4"/>
      <c r="N52" s="4"/>
    </row>
    <row r="53" spans="1:14" ht="15" x14ac:dyDescent="0.25">
      <c r="A53" s="3" t="s">
        <v>922</v>
      </c>
      <c r="B53" s="3">
        <v>2137272</v>
      </c>
      <c r="C53" s="4" t="s">
        <v>3517</v>
      </c>
      <c r="D53" s="3" t="s">
        <v>1081</v>
      </c>
      <c r="E53" s="3" t="s">
        <v>1081</v>
      </c>
      <c r="F53" s="4">
        <v>1</v>
      </c>
      <c r="G53" s="3" t="s">
        <v>882</v>
      </c>
      <c r="H53" s="5">
        <f>VLOOKUP(B53,[1]Blad1!$B:$F,5,0)</f>
        <v>162.5</v>
      </c>
      <c r="I53" s="3">
        <v>1</v>
      </c>
      <c r="J53" s="8">
        <f>VLOOKUP(B53,[1]Blad1!$B:$H,7,0)</f>
        <v>162.5</v>
      </c>
      <c r="K53" s="3"/>
      <c r="L53" s="4" t="s">
        <v>601</v>
      </c>
      <c r="M53" s="4"/>
      <c r="N53" s="4"/>
    </row>
    <row r="54" spans="1:14" ht="15" x14ac:dyDescent="0.25">
      <c r="A54" s="3" t="s">
        <v>922</v>
      </c>
      <c r="B54" s="3">
        <v>515139</v>
      </c>
      <c r="C54" s="4" t="s">
        <v>3581</v>
      </c>
      <c r="D54" s="3" t="s">
        <v>7</v>
      </c>
      <c r="E54" s="3" t="s">
        <v>7</v>
      </c>
      <c r="F54" s="4">
        <v>1</v>
      </c>
      <c r="G54" s="3" t="s">
        <v>759</v>
      </c>
      <c r="H54" s="5">
        <f>VLOOKUP(B54,[1]Blad1!$B:$F,5,0)</f>
        <v>173.304</v>
      </c>
      <c r="I54" s="3">
        <v>12</v>
      </c>
      <c r="J54" s="8">
        <f>VLOOKUP(B54,[1]Blad1!$B:$H,7,0)</f>
        <v>173.304</v>
      </c>
      <c r="K54" s="3" t="s">
        <v>553</v>
      </c>
      <c r="L54" s="4" t="s">
        <v>601</v>
      </c>
      <c r="M54" s="4"/>
      <c r="N54" s="4"/>
    </row>
    <row r="55" spans="1:14" ht="15" x14ac:dyDescent="0.25">
      <c r="A55" s="3" t="s">
        <v>922</v>
      </c>
      <c r="B55" s="3">
        <v>2034015</v>
      </c>
      <c r="C55" s="4" t="s">
        <v>3683</v>
      </c>
      <c r="D55" s="3" t="s">
        <v>1222</v>
      </c>
      <c r="E55" s="3" t="s">
        <v>1222</v>
      </c>
      <c r="F55" s="4">
        <v>1</v>
      </c>
      <c r="G55" s="3" t="s">
        <v>882</v>
      </c>
      <c r="H55" s="5">
        <f>VLOOKUP(B55,[1]Blad1!$B:$F,5,0)</f>
        <v>1222.5</v>
      </c>
      <c r="I55" s="3">
        <v>1</v>
      </c>
      <c r="J55" s="8">
        <f>VLOOKUP(B55,[1]Blad1!$B:$H,7,0)</f>
        <v>1222.5</v>
      </c>
      <c r="K55" s="3"/>
      <c r="L55" s="4" t="s">
        <v>601</v>
      </c>
      <c r="M55" s="4"/>
      <c r="N55" s="4"/>
    </row>
    <row r="56" spans="1:14" ht="15" x14ac:dyDescent="0.25">
      <c r="A56" s="3" t="s">
        <v>922</v>
      </c>
      <c r="B56" s="3">
        <v>2001049</v>
      </c>
      <c r="C56" s="4" t="s">
        <v>3688</v>
      </c>
      <c r="D56" s="3" t="s">
        <v>1224</v>
      </c>
      <c r="E56" s="3" t="s">
        <v>1224</v>
      </c>
      <c r="F56" s="4">
        <v>1</v>
      </c>
      <c r="G56" s="3" t="s">
        <v>882</v>
      </c>
      <c r="H56" s="5">
        <f>VLOOKUP(B56,[1]Blad1!$B:$F,5,0)</f>
        <v>227.01199999999997</v>
      </c>
      <c r="I56" s="3">
        <v>1</v>
      </c>
      <c r="J56" s="8">
        <f>VLOOKUP(B56,[1]Blad1!$B:$H,7,0)</f>
        <v>227.01199999999997</v>
      </c>
      <c r="K56" s="3"/>
      <c r="L56" s="4" t="s">
        <v>601</v>
      </c>
      <c r="M56" s="4"/>
      <c r="N56" s="4"/>
    </row>
    <row r="57" spans="1:14" ht="15" x14ac:dyDescent="0.25">
      <c r="A57" s="3" t="s">
        <v>922</v>
      </c>
      <c r="B57" s="3">
        <v>2001048</v>
      </c>
      <c r="C57" s="4" t="s">
        <v>3689</v>
      </c>
      <c r="D57" s="3" t="s">
        <v>133</v>
      </c>
      <c r="E57" s="3" t="s">
        <v>133</v>
      </c>
      <c r="F57" s="4">
        <v>1</v>
      </c>
      <c r="G57" s="3" t="s">
        <v>882</v>
      </c>
      <c r="H57" s="5">
        <f>VLOOKUP(B57,[1]Blad1!$B:$F,5,0)</f>
        <v>142.09999999999997</v>
      </c>
      <c r="I57" s="3">
        <v>1</v>
      </c>
      <c r="J57" s="8">
        <f>VLOOKUP(B57,[1]Blad1!$B:$H,7,0)</f>
        <v>142.09999999999997</v>
      </c>
      <c r="K57" s="3"/>
      <c r="L57" s="4" t="s">
        <v>601</v>
      </c>
      <c r="M57" s="4"/>
      <c r="N57" s="4"/>
    </row>
    <row r="58" spans="1:14" ht="15" x14ac:dyDescent="0.25">
      <c r="A58" s="3" t="s">
        <v>922</v>
      </c>
      <c r="B58" s="3">
        <v>2001039</v>
      </c>
      <c r="C58" s="4" t="s">
        <v>3690</v>
      </c>
      <c r="D58" s="3" t="s">
        <v>1225</v>
      </c>
      <c r="E58" s="3" t="s">
        <v>1225</v>
      </c>
      <c r="F58" s="4">
        <v>1</v>
      </c>
      <c r="G58" s="3" t="s">
        <v>882</v>
      </c>
      <c r="H58" s="5">
        <f>VLOOKUP(B58,[1]Blad1!$B:$F,5,0)</f>
        <v>527.64339999999993</v>
      </c>
      <c r="I58" s="3">
        <v>1</v>
      </c>
      <c r="J58" s="8">
        <f>VLOOKUP(B58,[1]Blad1!$B:$H,7,0)</f>
        <v>527.64339999999993</v>
      </c>
      <c r="K58" s="3"/>
      <c r="L58" s="4" t="s">
        <v>601</v>
      </c>
      <c r="M58" s="4"/>
      <c r="N58" s="4"/>
    </row>
    <row r="59" spans="1:14" ht="15" x14ac:dyDescent="0.25">
      <c r="A59" s="3" t="s">
        <v>922</v>
      </c>
      <c r="B59" s="3">
        <v>2001038</v>
      </c>
      <c r="C59" s="4" t="s">
        <v>3691</v>
      </c>
      <c r="D59" s="3" t="s">
        <v>1226</v>
      </c>
      <c r="E59" s="3" t="s">
        <v>1226</v>
      </c>
      <c r="F59" s="4">
        <v>1</v>
      </c>
      <c r="G59" s="3" t="s">
        <v>882</v>
      </c>
      <c r="H59" s="5">
        <f>VLOOKUP(B59,[1]Blad1!$B:$F,5,0)</f>
        <v>231.99999999999997</v>
      </c>
      <c r="I59" s="3">
        <v>1</v>
      </c>
      <c r="J59" s="8">
        <f>VLOOKUP(B59,[1]Blad1!$B:$H,7,0)</f>
        <v>231.99999999999997</v>
      </c>
      <c r="K59" s="3"/>
      <c r="L59" s="4" t="s">
        <v>601</v>
      </c>
      <c r="M59" s="4"/>
      <c r="N59" s="4"/>
    </row>
    <row r="60" spans="1:14" ht="15" x14ac:dyDescent="0.25">
      <c r="A60" s="3" t="s">
        <v>922</v>
      </c>
      <c r="B60" s="3">
        <v>518572</v>
      </c>
      <c r="C60" s="4" t="s">
        <v>3692</v>
      </c>
      <c r="D60" s="3" t="s">
        <v>603</v>
      </c>
      <c r="E60" s="3" t="s">
        <v>603</v>
      </c>
      <c r="F60" s="4">
        <v>1</v>
      </c>
      <c r="G60" s="3" t="s">
        <v>882</v>
      </c>
      <c r="H60" s="5">
        <f>VLOOKUP(B60,[1]Blad1!$B:$F,5,0)</f>
        <v>101.50000000000001</v>
      </c>
      <c r="I60" s="3">
        <v>1</v>
      </c>
      <c r="J60" s="8">
        <f>VLOOKUP(B60,[1]Blad1!$B:$H,7,0)</f>
        <v>101.50000000000001</v>
      </c>
      <c r="K60" s="3"/>
      <c r="L60" s="4" t="s">
        <v>601</v>
      </c>
      <c r="M60" s="4"/>
      <c r="N60" s="4"/>
    </row>
    <row r="61" spans="1:14" ht="15" x14ac:dyDescent="0.25">
      <c r="A61" s="3" t="s">
        <v>922</v>
      </c>
      <c r="B61" s="3">
        <v>518179</v>
      </c>
      <c r="C61" s="4" t="s">
        <v>3693</v>
      </c>
      <c r="D61" s="3" t="s">
        <v>1227</v>
      </c>
      <c r="E61" s="3" t="s">
        <v>1227</v>
      </c>
      <c r="F61" s="4">
        <v>1</v>
      </c>
      <c r="G61" s="3" t="s">
        <v>882</v>
      </c>
      <c r="H61" s="5">
        <f>VLOOKUP(B61,[1]Blad1!$B:$F,5,0)</f>
        <v>317.59999999999997</v>
      </c>
      <c r="I61" s="3">
        <v>1</v>
      </c>
      <c r="J61" s="8">
        <f>VLOOKUP(B61,[1]Blad1!$B:$H,7,0)</f>
        <v>317.59999999999997</v>
      </c>
      <c r="K61" s="3"/>
      <c r="L61" s="4" t="s">
        <v>601</v>
      </c>
      <c r="M61" s="4"/>
      <c r="N61" s="4"/>
    </row>
    <row r="62" spans="1:14" ht="15" x14ac:dyDescent="0.25">
      <c r="A62" s="3" t="s">
        <v>922</v>
      </c>
      <c r="B62" s="3">
        <v>909014</v>
      </c>
      <c r="C62" s="4" t="s">
        <v>3694</v>
      </c>
      <c r="D62" s="3" t="s">
        <v>1228</v>
      </c>
      <c r="E62" s="3" t="s">
        <v>1228</v>
      </c>
      <c r="F62" s="4">
        <v>1</v>
      </c>
      <c r="G62" s="3" t="s">
        <v>882</v>
      </c>
      <c r="H62" s="5">
        <f>VLOOKUP(B62,[1]Blad1!$B:$F,5,0)</f>
        <v>939.55</v>
      </c>
      <c r="I62" s="3">
        <v>1</v>
      </c>
      <c r="J62" s="8">
        <f>VLOOKUP(B62,[1]Blad1!$B:$H,7,0)</f>
        <v>939.55</v>
      </c>
      <c r="K62" s="3"/>
      <c r="L62" s="4" t="s">
        <v>601</v>
      </c>
      <c r="M62" s="4"/>
      <c r="N62" s="4"/>
    </row>
    <row r="63" spans="1:14" ht="15" x14ac:dyDescent="0.25">
      <c r="A63" s="3" t="s">
        <v>922</v>
      </c>
      <c r="B63" s="3">
        <v>2001050</v>
      </c>
      <c r="C63" s="4" t="s">
        <v>3695</v>
      </c>
      <c r="D63" s="3" t="s">
        <v>134</v>
      </c>
      <c r="E63" s="3" t="s">
        <v>134</v>
      </c>
      <c r="F63" s="4">
        <v>1</v>
      </c>
      <c r="G63" s="3" t="s">
        <v>882</v>
      </c>
      <c r="H63" s="5">
        <f>VLOOKUP(B63,[1]Blad1!$B:$F,5,0)</f>
        <v>101.50000000000001</v>
      </c>
      <c r="I63" s="3">
        <v>1</v>
      </c>
      <c r="J63" s="8">
        <f>VLOOKUP(B63,[1]Blad1!$B:$H,7,0)</f>
        <v>101.50000000000001</v>
      </c>
      <c r="K63" s="3"/>
      <c r="L63" s="4" t="s">
        <v>601</v>
      </c>
      <c r="M63" s="4"/>
      <c r="N63" s="4"/>
    </row>
    <row r="64" spans="1:14" ht="15" x14ac:dyDescent="0.25">
      <c r="A64" s="3" t="s">
        <v>922</v>
      </c>
      <c r="B64" s="3">
        <v>2026827</v>
      </c>
      <c r="C64" s="4" t="s">
        <v>3696</v>
      </c>
      <c r="D64" s="3" t="s">
        <v>1229</v>
      </c>
      <c r="E64" s="3" t="s">
        <v>1229</v>
      </c>
      <c r="F64" s="4">
        <v>1</v>
      </c>
      <c r="G64" s="3" t="s">
        <v>882</v>
      </c>
      <c r="H64" s="5">
        <f>VLOOKUP(B64,[1]Blad1!$B:$F,5,0)</f>
        <v>269.8218</v>
      </c>
      <c r="I64" s="3">
        <v>1</v>
      </c>
      <c r="J64" s="8">
        <f>VLOOKUP(B64,[1]Blad1!$B:$H,7,0)</f>
        <v>269.8218</v>
      </c>
      <c r="K64" s="3"/>
      <c r="L64" s="4" t="s">
        <v>601</v>
      </c>
      <c r="M64" s="4"/>
      <c r="N64" s="4"/>
    </row>
    <row r="65" spans="1:14" ht="15" x14ac:dyDescent="0.25">
      <c r="A65" s="3" t="s">
        <v>922</v>
      </c>
      <c r="B65" s="3">
        <v>2001045</v>
      </c>
      <c r="C65" s="4" t="s">
        <v>3697</v>
      </c>
      <c r="D65" s="3" t="s">
        <v>132</v>
      </c>
      <c r="E65" s="3" t="s">
        <v>132</v>
      </c>
      <c r="F65" s="4">
        <v>1</v>
      </c>
      <c r="G65" s="3" t="s">
        <v>882</v>
      </c>
      <c r="H65" s="5">
        <f>VLOOKUP(B65,[1]Blad1!$B:$F,5,0)</f>
        <v>1098.0999999999999</v>
      </c>
      <c r="I65" s="3">
        <v>1</v>
      </c>
      <c r="J65" s="8">
        <f>VLOOKUP(B65,[1]Blad1!$B:$H,7,0)</f>
        <v>1098.0999999999999</v>
      </c>
      <c r="K65" s="3"/>
      <c r="L65" s="4" t="s">
        <v>601</v>
      </c>
      <c r="M65" s="4"/>
      <c r="N65" s="4"/>
    </row>
    <row r="66" spans="1:14" ht="15" x14ac:dyDescent="0.25">
      <c r="A66" s="3" t="s">
        <v>922</v>
      </c>
      <c r="B66" s="3">
        <v>2001044</v>
      </c>
      <c r="C66" s="4" t="s">
        <v>3698</v>
      </c>
      <c r="D66" s="3" t="s">
        <v>131</v>
      </c>
      <c r="E66" s="3" t="s">
        <v>131</v>
      </c>
      <c r="F66" s="4">
        <v>1</v>
      </c>
      <c r="G66" s="3" t="s">
        <v>882</v>
      </c>
      <c r="H66" s="5">
        <f>VLOOKUP(B66,[1]Blad1!$B:$F,5,0)</f>
        <v>145</v>
      </c>
      <c r="I66" s="3">
        <v>1</v>
      </c>
      <c r="J66" s="8">
        <f>VLOOKUP(B66,[1]Blad1!$B:$H,7,0)</f>
        <v>145</v>
      </c>
      <c r="K66" s="3"/>
      <c r="L66" s="4" t="s">
        <v>601</v>
      </c>
      <c r="M66" s="4"/>
      <c r="N66" s="4"/>
    </row>
    <row r="67" spans="1:14" ht="15" x14ac:dyDescent="0.25">
      <c r="A67" s="3" t="s">
        <v>922</v>
      </c>
      <c r="B67" s="3">
        <v>2001046</v>
      </c>
      <c r="C67" s="4" t="s">
        <v>3699</v>
      </c>
      <c r="D67" s="3" t="s">
        <v>1230</v>
      </c>
      <c r="E67" s="3" t="s">
        <v>1230</v>
      </c>
      <c r="F67" s="4">
        <v>1</v>
      </c>
      <c r="G67" s="3" t="s">
        <v>882</v>
      </c>
      <c r="H67" s="5">
        <f>VLOOKUP(B67,[1]Blad1!$B:$F,5,0)</f>
        <v>826.67499999999995</v>
      </c>
      <c r="I67" s="3">
        <v>1</v>
      </c>
      <c r="J67" s="8">
        <f>VLOOKUP(B67,[1]Blad1!$B:$H,7,0)</f>
        <v>826.67499999999995</v>
      </c>
      <c r="K67" s="3"/>
      <c r="L67" s="4" t="s">
        <v>601</v>
      </c>
      <c r="M67" s="4"/>
      <c r="N67" s="4"/>
    </row>
    <row r="68" spans="1:14" ht="15" x14ac:dyDescent="0.25">
      <c r="A68" s="3" t="s">
        <v>922</v>
      </c>
      <c r="B68" s="3">
        <v>2001055</v>
      </c>
      <c r="C68" s="4" t="s">
        <v>3700</v>
      </c>
      <c r="D68" s="3" t="s">
        <v>1231</v>
      </c>
      <c r="E68" s="3" t="s">
        <v>1231</v>
      </c>
      <c r="F68" s="4">
        <v>1</v>
      </c>
      <c r="G68" s="3" t="s">
        <v>882</v>
      </c>
      <c r="H68" s="5">
        <f>VLOOKUP(B68,[1]Blad1!$B:$F,5,0)</f>
        <v>210.8938</v>
      </c>
      <c r="I68" s="3">
        <v>1</v>
      </c>
      <c r="J68" s="8">
        <f>VLOOKUP(B68,[1]Blad1!$B:$H,7,0)</f>
        <v>210.8938</v>
      </c>
      <c r="K68" s="3"/>
      <c r="L68" s="4" t="s">
        <v>601</v>
      </c>
      <c r="M68" s="4"/>
      <c r="N68" s="4"/>
    </row>
    <row r="69" spans="1:14" ht="15" x14ac:dyDescent="0.25">
      <c r="A69" s="3" t="s">
        <v>922</v>
      </c>
      <c r="B69" s="3">
        <v>2001054</v>
      </c>
      <c r="C69" s="4" t="s">
        <v>3701</v>
      </c>
      <c r="D69" s="3" t="s">
        <v>1232</v>
      </c>
      <c r="E69" s="3" t="s">
        <v>1232</v>
      </c>
      <c r="F69" s="4">
        <v>1</v>
      </c>
      <c r="G69" s="3" t="s">
        <v>882</v>
      </c>
      <c r="H69" s="5">
        <f>VLOOKUP(B69,[1]Blad1!$B:$F,5,0)</f>
        <v>210.8938</v>
      </c>
      <c r="I69" s="3">
        <v>1</v>
      </c>
      <c r="J69" s="8">
        <f>VLOOKUP(B69,[1]Blad1!$B:$H,7,0)</f>
        <v>210.8938</v>
      </c>
      <c r="K69" s="3"/>
      <c r="L69" s="4" t="s">
        <v>601</v>
      </c>
      <c r="M69" s="4"/>
      <c r="N69" s="4"/>
    </row>
    <row r="70" spans="1:14" ht="15" x14ac:dyDescent="0.25">
      <c r="A70" s="3" t="s">
        <v>922</v>
      </c>
      <c r="B70" s="3">
        <v>2029744</v>
      </c>
      <c r="C70" s="4" t="s">
        <v>3702</v>
      </c>
      <c r="D70" s="3" t="s">
        <v>276</v>
      </c>
      <c r="E70" s="3" t="s">
        <v>276</v>
      </c>
      <c r="F70" s="4">
        <v>1</v>
      </c>
      <c r="G70" s="3" t="s">
        <v>882</v>
      </c>
      <c r="H70" s="5">
        <f>VLOOKUP(B70,[1]Blad1!$B:$F,5,0)</f>
        <v>710.4</v>
      </c>
      <c r="I70" s="3">
        <v>1</v>
      </c>
      <c r="J70" s="8">
        <f>VLOOKUP(B70,[1]Blad1!$B:$H,7,0)</f>
        <v>710.4</v>
      </c>
      <c r="K70" s="3"/>
      <c r="L70" s="4" t="s">
        <v>601</v>
      </c>
      <c r="M70" s="4"/>
      <c r="N70" s="4"/>
    </row>
    <row r="71" spans="1:14" ht="15" x14ac:dyDescent="0.25">
      <c r="A71" s="3" t="s">
        <v>922</v>
      </c>
      <c r="B71" s="3">
        <v>2029743</v>
      </c>
      <c r="C71" s="4" t="s">
        <v>3703</v>
      </c>
      <c r="D71" s="3" t="s">
        <v>275</v>
      </c>
      <c r="E71" s="3" t="s">
        <v>275</v>
      </c>
      <c r="F71" s="4">
        <v>1</v>
      </c>
      <c r="G71" s="3" t="s">
        <v>882</v>
      </c>
      <c r="H71" s="5">
        <f>VLOOKUP(B71,[1]Blad1!$B:$F,5,0)</f>
        <v>164.81280000000001</v>
      </c>
      <c r="I71" s="3">
        <v>1</v>
      </c>
      <c r="J71" s="8">
        <f>VLOOKUP(B71,[1]Blad1!$B:$H,7,0)</f>
        <v>164.81280000000001</v>
      </c>
      <c r="K71" s="3"/>
      <c r="L71" s="4" t="s">
        <v>601</v>
      </c>
      <c r="M71" s="4"/>
      <c r="N71" s="4"/>
    </row>
    <row r="72" spans="1:14" ht="15" x14ac:dyDescent="0.25">
      <c r="A72" s="3" t="s">
        <v>922</v>
      </c>
      <c r="B72" s="3">
        <v>2001041</v>
      </c>
      <c r="C72" s="4" t="s">
        <v>3704</v>
      </c>
      <c r="D72" s="3" t="s">
        <v>130</v>
      </c>
      <c r="E72" s="3" t="s">
        <v>130</v>
      </c>
      <c r="F72" s="4">
        <v>1</v>
      </c>
      <c r="G72" s="3" t="s">
        <v>882</v>
      </c>
      <c r="H72" s="5">
        <f>VLOOKUP(B72,[1]Blad1!$B:$F,5,0)</f>
        <v>425.02499999999998</v>
      </c>
      <c r="I72" s="3">
        <v>1</v>
      </c>
      <c r="J72" s="8">
        <f>VLOOKUP(B72,[1]Blad1!$B:$H,7,0)</f>
        <v>425.02499999999998</v>
      </c>
      <c r="K72" s="3"/>
      <c r="L72" s="4" t="s">
        <v>601</v>
      </c>
      <c r="M72" s="4"/>
      <c r="N72" s="4"/>
    </row>
    <row r="73" spans="1:14" ht="15" x14ac:dyDescent="0.25">
      <c r="A73" s="3" t="s">
        <v>922</v>
      </c>
      <c r="B73" s="3">
        <v>2001040</v>
      </c>
      <c r="C73" s="4" t="s">
        <v>3705</v>
      </c>
      <c r="D73" s="3" t="s">
        <v>602</v>
      </c>
      <c r="E73" s="3" t="s">
        <v>602</v>
      </c>
      <c r="F73" s="4">
        <v>1</v>
      </c>
      <c r="G73" s="3" t="s">
        <v>882</v>
      </c>
      <c r="H73" s="5">
        <f>VLOOKUP(B73,[1]Blad1!$B:$F,5,0)</f>
        <v>98.605799999999988</v>
      </c>
      <c r="I73" s="3">
        <v>1</v>
      </c>
      <c r="J73" s="8">
        <f>VLOOKUP(B73,[1]Blad1!$B:$H,7,0)</f>
        <v>98.605799999999988</v>
      </c>
      <c r="K73" s="3"/>
      <c r="L73" s="4" t="s">
        <v>601</v>
      </c>
      <c r="M73" s="4"/>
      <c r="N73" s="4"/>
    </row>
    <row r="74" spans="1:14" ht="15" x14ac:dyDescent="0.25">
      <c r="A74" s="3" t="s">
        <v>922</v>
      </c>
      <c r="B74" s="3">
        <v>2039993</v>
      </c>
      <c r="C74" s="4" t="s">
        <v>3718</v>
      </c>
      <c r="D74" s="3" t="s">
        <v>352</v>
      </c>
      <c r="E74" s="3" t="s">
        <v>352</v>
      </c>
      <c r="F74" s="4">
        <v>1</v>
      </c>
      <c r="G74" s="3" t="s">
        <v>882</v>
      </c>
      <c r="H74" s="5">
        <f>VLOOKUP(B74,[1]Blad1!$B:$F,5,0)</f>
        <v>2687.5</v>
      </c>
      <c r="I74" s="3">
        <v>1</v>
      </c>
      <c r="J74" s="8">
        <f>VLOOKUP(B74,[1]Blad1!$B:$H,7,0)</f>
        <v>2687.5</v>
      </c>
      <c r="K74" s="3"/>
      <c r="L74" s="4" t="s">
        <v>601</v>
      </c>
      <c r="M74" s="4"/>
      <c r="N74" s="4"/>
    </row>
    <row r="75" spans="1:14" ht="15" x14ac:dyDescent="0.25">
      <c r="A75" s="3" t="s">
        <v>922</v>
      </c>
      <c r="B75" s="3">
        <v>2151692</v>
      </c>
      <c r="C75" s="4" t="s">
        <v>3719</v>
      </c>
      <c r="D75" s="3" t="s">
        <v>852</v>
      </c>
      <c r="E75" s="3" t="s">
        <v>852</v>
      </c>
      <c r="F75" s="4">
        <v>1</v>
      </c>
      <c r="G75" s="3" t="s">
        <v>882</v>
      </c>
      <c r="H75" s="5">
        <f>VLOOKUP(B75,[1]Blad1!$B:$F,5,0)</f>
        <v>170.51999999999998</v>
      </c>
      <c r="I75" s="3">
        <v>1</v>
      </c>
      <c r="J75" s="8">
        <f>VLOOKUP(B75,[1]Blad1!$B:$H,7,0)</f>
        <v>170.51999999999998</v>
      </c>
      <c r="K75" s="3"/>
      <c r="L75" s="4" t="s">
        <v>601</v>
      </c>
      <c r="M75" s="4"/>
      <c r="N75" s="4"/>
    </row>
    <row r="76" spans="1:14" ht="15" x14ac:dyDescent="0.25">
      <c r="A76" s="3" t="s">
        <v>922</v>
      </c>
      <c r="B76" s="3">
        <v>2151690</v>
      </c>
      <c r="C76" s="4" t="s">
        <v>3720</v>
      </c>
      <c r="D76" s="3" t="s">
        <v>854</v>
      </c>
      <c r="E76" s="3" t="s">
        <v>854</v>
      </c>
      <c r="F76" s="4">
        <v>1</v>
      </c>
      <c r="G76" s="3" t="s">
        <v>882</v>
      </c>
      <c r="H76" s="5">
        <f>VLOOKUP(B76,[1]Blad1!$B:$F,5,0)</f>
        <v>109.61999999999999</v>
      </c>
      <c r="I76" s="3">
        <v>1</v>
      </c>
      <c r="J76" s="8">
        <f>VLOOKUP(B76,[1]Blad1!$B:$H,7,0)</f>
        <v>109.61999999999999</v>
      </c>
      <c r="K76" s="3"/>
      <c r="L76" s="4" t="s">
        <v>601</v>
      </c>
      <c r="M76" s="4"/>
      <c r="N76" s="4"/>
    </row>
    <row r="77" spans="1:14" ht="15" x14ac:dyDescent="0.25">
      <c r="A77" s="3" t="s">
        <v>922</v>
      </c>
      <c r="B77" s="3">
        <v>2030439</v>
      </c>
      <c r="C77" s="4" t="s">
        <v>3723</v>
      </c>
      <c r="D77" s="3" t="s">
        <v>282</v>
      </c>
      <c r="E77" s="3" t="s">
        <v>282</v>
      </c>
      <c r="F77" s="4">
        <v>1</v>
      </c>
      <c r="G77" s="3" t="s">
        <v>882</v>
      </c>
      <c r="H77" s="5">
        <f>VLOOKUP(B77,[1]Blad1!$B:$F,5,0)</f>
        <v>1297.5</v>
      </c>
      <c r="I77" s="3">
        <v>1</v>
      </c>
      <c r="J77" s="8">
        <f>VLOOKUP(B77,[1]Blad1!$B:$H,7,0)</f>
        <v>1297.5</v>
      </c>
      <c r="K77" s="3"/>
      <c r="L77" s="4" t="s">
        <v>601</v>
      </c>
      <c r="M77" s="4"/>
      <c r="N77" s="4"/>
    </row>
    <row r="78" spans="1:14" ht="15" x14ac:dyDescent="0.25">
      <c r="A78" s="3" t="s">
        <v>922</v>
      </c>
      <c r="B78" s="3">
        <v>2151688</v>
      </c>
      <c r="C78" s="4" t="s">
        <v>3724</v>
      </c>
      <c r="D78" s="3" t="s">
        <v>839</v>
      </c>
      <c r="E78" s="3" t="s">
        <v>839</v>
      </c>
      <c r="F78" s="4">
        <v>1</v>
      </c>
      <c r="G78" s="3" t="s">
        <v>882</v>
      </c>
      <c r="H78" s="5">
        <f>VLOOKUP(B78,[1]Blad1!$B:$F,5,0)</f>
        <v>176.89999999999998</v>
      </c>
      <c r="I78" s="3">
        <v>1</v>
      </c>
      <c r="J78" s="8">
        <f>VLOOKUP(B78,[1]Blad1!$B:$H,7,0)</f>
        <v>176.89999999999998</v>
      </c>
      <c r="K78" s="3"/>
      <c r="L78" s="4" t="s">
        <v>601</v>
      </c>
      <c r="M78" s="4"/>
      <c r="N78" s="4"/>
    </row>
    <row r="79" spans="1:14" ht="15" x14ac:dyDescent="0.25">
      <c r="A79" s="3" t="s">
        <v>922</v>
      </c>
      <c r="B79" s="3">
        <v>2030440</v>
      </c>
      <c r="C79" s="4" t="s">
        <v>3725</v>
      </c>
      <c r="D79" s="3" t="s">
        <v>1241</v>
      </c>
      <c r="E79" s="3" t="s">
        <v>1241</v>
      </c>
      <c r="F79" s="4">
        <v>1</v>
      </c>
      <c r="G79" s="3" t="s">
        <v>882</v>
      </c>
      <c r="H79" s="5">
        <f>VLOOKUP(B79,[1]Blad1!$B:$F,5,0)</f>
        <v>672.5</v>
      </c>
      <c r="I79" s="3">
        <v>1</v>
      </c>
      <c r="J79" s="8">
        <f>VLOOKUP(B79,[1]Blad1!$B:$H,7,0)</f>
        <v>672.5</v>
      </c>
      <c r="K79" s="3"/>
      <c r="L79" s="4" t="s">
        <v>601</v>
      </c>
      <c r="M79" s="4"/>
      <c r="N79" s="4"/>
    </row>
    <row r="80" spans="1:14" ht="15" x14ac:dyDescent="0.25">
      <c r="A80" s="3" t="s">
        <v>922</v>
      </c>
      <c r="B80" s="3">
        <v>2151684</v>
      </c>
      <c r="C80" s="4" t="s">
        <v>3726</v>
      </c>
      <c r="D80" s="3" t="s">
        <v>1242</v>
      </c>
      <c r="E80" s="3" t="s">
        <v>1242</v>
      </c>
      <c r="F80" s="4">
        <v>1</v>
      </c>
      <c r="G80" s="3" t="s">
        <v>882</v>
      </c>
      <c r="H80" s="5">
        <f>VLOOKUP(B80,[1]Blad1!$B:$F,5,0)</f>
        <v>1412.5</v>
      </c>
      <c r="I80" s="3">
        <v>1</v>
      </c>
      <c r="J80" s="8">
        <f>VLOOKUP(B80,[1]Blad1!$B:$H,7,0)</f>
        <v>1412.5</v>
      </c>
      <c r="K80" s="3"/>
      <c r="L80" s="4" t="s">
        <v>601</v>
      </c>
      <c r="M80" s="4"/>
      <c r="N80" s="4"/>
    </row>
    <row r="81" spans="1:14" ht="15" x14ac:dyDescent="0.25">
      <c r="A81" s="3" t="s">
        <v>922</v>
      </c>
      <c r="B81" s="3">
        <v>2151683</v>
      </c>
      <c r="C81" s="4" t="s">
        <v>3727</v>
      </c>
      <c r="D81" s="3" t="s">
        <v>1243</v>
      </c>
      <c r="E81" s="3" t="s">
        <v>1243</v>
      </c>
      <c r="F81" s="4">
        <v>1</v>
      </c>
      <c r="G81" s="3" t="s">
        <v>882</v>
      </c>
      <c r="H81" s="5">
        <f>VLOOKUP(B81,[1]Blad1!$B:$F,5,0)</f>
        <v>327.7</v>
      </c>
      <c r="I81" s="3">
        <v>1</v>
      </c>
      <c r="J81" s="8">
        <f>VLOOKUP(B81,[1]Blad1!$B:$H,7,0)</f>
        <v>327.7</v>
      </c>
      <c r="K81" s="3"/>
      <c r="L81" s="4" t="s">
        <v>601</v>
      </c>
      <c r="M81" s="4"/>
      <c r="N81" s="4"/>
    </row>
    <row r="82" spans="1:14" ht="15" x14ac:dyDescent="0.25">
      <c r="A82" s="3" t="s">
        <v>922</v>
      </c>
      <c r="B82" s="3">
        <v>2151694</v>
      </c>
      <c r="C82" s="4" t="s">
        <v>3729</v>
      </c>
      <c r="D82" s="3" t="s">
        <v>840</v>
      </c>
      <c r="E82" s="3" t="s">
        <v>840</v>
      </c>
      <c r="F82" s="4">
        <v>1</v>
      </c>
      <c r="G82" s="3" t="s">
        <v>882</v>
      </c>
      <c r="H82" s="5">
        <f>VLOOKUP(B82,[1]Blad1!$B:$F,5,0)</f>
        <v>98.02</v>
      </c>
      <c r="I82" s="3">
        <v>1</v>
      </c>
      <c r="J82" s="8">
        <f>VLOOKUP(B82,[1]Blad1!$B:$H,7,0)</f>
        <v>98.02</v>
      </c>
      <c r="K82" s="3"/>
      <c r="L82" s="4" t="s">
        <v>601</v>
      </c>
      <c r="M82" s="4"/>
      <c r="N82" s="4"/>
    </row>
    <row r="83" spans="1:14" ht="15" x14ac:dyDescent="0.25">
      <c r="A83" s="3" t="s">
        <v>922</v>
      </c>
      <c r="B83" s="3">
        <v>2151687</v>
      </c>
      <c r="C83" s="4" t="s">
        <v>3730</v>
      </c>
      <c r="D83" s="3" t="s">
        <v>1245</v>
      </c>
      <c r="E83" s="3" t="s">
        <v>1245</v>
      </c>
      <c r="F83" s="4">
        <v>1</v>
      </c>
      <c r="G83" s="3" t="s">
        <v>882</v>
      </c>
      <c r="H83" s="5">
        <f>VLOOKUP(B83,[1]Blad1!$B:$F,5,0)</f>
        <v>557.5</v>
      </c>
      <c r="I83" s="3">
        <v>1</v>
      </c>
      <c r="J83" s="8">
        <f>VLOOKUP(B83,[1]Blad1!$B:$H,7,0)</f>
        <v>557.5</v>
      </c>
      <c r="K83" s="3"/>
      <c r="L83" s="4" t="s">
        <v>601</v>
      </c>
      <c r="M83" s="4"/>
      <c r="N83" s="4"/>
    </row>
    <row r="84" spans="1:14" ht="15" x14ac:dyDescent="0.25">
      <c r="A84" s="3" t="s">
        <v>922</v>
      </c>
      <c r="B84" s="3">
        <v>2151685</v>
      </c>
      <c r="C84" s="4" t="s">
        <v>3731</v>
      </c>
      <c r="D84" s="3" t="s">
        <v>872</v>
      </c>
      <c r="E84" s="3" t="s">
        <v>872</v>
      </c>
      <c r="F84" s="4">
        <v>1</v>
      </c>
      <c r="G84" s="3" t="s">
        <v>882</v>
      </c>
      <c r="H84" s="5">
        <f>VLOOKUP(B84,[1]Blad1!$B:$F,5,0)</f>
        <v>129.34</v>
      </c>
      <c r="I84" s="3">
        <v>1</v>
      </c>
      <c r="J84" s="8">
        <f>VLOOKUP(B84,[1]Blad1!$B:$H,7,0)</f>
        <v>129.34</v>
      </c>
      <c r="K84" s="3"/>
      <c r="L84" s="4" t="s">
        <v>601</v>
      </c>
      <c r="M84" s="4"/>
      <c r="N84" s="4"/>
    </row>
    <row r="85" spans="1:14" ht="15" x14ac:dyDescent="0.25">
      <c r="A85" s="3" t="s">
        <v>922</v>
      </c>
      <c r="B85" s="3">
        <v>518140</v>
      </c>
      <c r="C85" s="4" t="s">
        <v>3736</v>
      </c>
      <c r="D85" s="3" t="s">
        <v>10</v>
      </c>
      <c r="E85" s="3" t="s">
        <v>10</v>
      </c>
      <c r="F85" s="4">
        <v>1</v>
      </c>
      <c r="G85" s="3" t="s">
        <v>882</v>
      </c>
      <c r="H85" s="5">
        <f>VLOOKUP(B85,[1]Blad1!$B:$F,5,0)</f>
        <v>258.13479999999998</v>
      </c>
      <c r="I85" s="3">
        <v>1</v>
      </c>
      <c r="J85" s="8">
        <f>VLOOKUP(B85,[1]Blad1!$B:$H,7,0)</f>
        <v>258.13479999999998</v>
      </c>
      <c r="K85" s="3"/>
      <c r="L85" s="4" t="s">
        <v>601</v>
      </c>
      <c r="M85" s="4"/>
      <c r="N85" s="4"/>
    </row>
    <row r="86" spans="1:14" ht="15" x14ac:dyDescent="0.25">
      <c r="A86" s="3" t="s">
        <v>922</v>
      </c>
      <c r="B86" s="3">
        <v>518736</v>
      </c>
      <c r="C86" s="4" t="s">
        <v>3737</v>
      </c>
      <c r="D86" s="3" t="s">
        <v>1249</v>
      </c>
      <c r="E86" s="3" t="s">
        <v>1249</v>
      </c>
      <c r="F86" s="4">
        <v>1</v>
      </c>
      <c r="G86" s="3" t="s">
        <v>882</v>
      </c>
      <c r="H86" s="5">
        <f>VLOOKUP(B86,[1]Blad1!$B:$F,5,0)</f>
        <v>1453.9749999999999</v>
      </c>
      <c r="I86" s="3">
        <v>1</v>
      </c>
      <c r="J86" s="8">
        <f>VLOOKUP(B86,[1]Blad1!$B:$H,7,0)</f>
        <v>1453.9749999999999</v>
      </c>
      <c r="K86" s="3"/>
      <c r="L86" s="4" t="s">
        <v>601</v>
      </c>
      <c r="M86" s="4"/>
      <c r="N86" s="4"/>
    </row>
    <row r="87" spans="1:14" ht="15" x14ac:dyDescent="0.25">
      <c r="A87" s="3" t="s">
        <v>922</v>
      </c>
      <c r="B87" s="3">
        <v>2001069</v>
      </c>
      <c r="C87" s="4" t="s">
        <v>3738</v>
      </c>
      <c r="D87" s="3" t="s">
        <v>140</v>
      </c>
      <c r="E87" s="3" t="s">
        <v>140</v>
      </c>
      <c r="F87" s="4">
        <v>1</v>
      </c>
      <c r="G87" s="3" t="s">
        <v>882</v>
      </c>
      <c r="H87" s="5">
        <f>VLOOKUP(B87,[1]Blad1!$B:$F,5,0)</f>
        <v>95.7</v>
      </c>
      <c r="I87" s="3">
        <v>1</v>
      </c>
      <c r="J87" s="8">
        <f>VLOOKUP(B87,[1]Blad1!$B:$H,7,0)</f>
        <v>95.7</v>
      </c>
      <c r="K87" s="3"/>
      <c r="L87" s="4" t="s">
        <v>601</v>
      </c>
      <c r="M87" s="4"/>
      <c r="N87" s="4"/>
    </row>
    <row r="88" spans="1:14" ht="15" x14ac:dyDescent="0.25">
      <c r="A88" s="3" t="s">
        <v>922</v>
      </c>
      <c r="B88" s="3">
        <v>2001066</v>
      </c>
      <c r="C88" s="4" t="s">
        <v>3739</v>
      </c>
      <c r="D88" s="3" t="s">
        <v>138</v>
      </c>
      <c r="E88" s="3" t="s">
        <v>138</v>
      </c>
      <c r="F88" s="4">
        <v>1</v>
      </c>
      <c r="G88" s="3" t="s">
        <v>882</v>
      </c>
      <c r="H88" s="5">
        <f>VLOOKUP(B88,[1]Blad1!$B:$F,5,0)</f>
        <v>130.5</v>
      </c>
      <c r="I88" s="3">
        <v>1</v>
      </c>
      <c r="J88" s="8">
        <f>VLOOKUP(B88,[1]Blad1!$B:$H,7,0)</f>
        <v>130.5</v>
      </c>
      <c r="K88" s="3"/>
      <c r="L88" s="4" t="s">
        <v>601</v>
      </c>
      <c r="M88" s="4"/>
      <c r="N88" s="4"/>
    </row>
    <row r="89" spans="1:14" ht="15" x14ac:dyDescent="0.25">
      <c r="A89" s="3" t="s">
        <v>922</v>
      </c>
      <c r="B89" s="3">
        <v>2001067</v>
      </c>
      <c r="C89" s="4" t="s">
        <v>3740</v>
      </c>
      <c r="D89" s="3" t="s">
        <v>139</v>
      </c>
      <c r="E89" s="3" t="s">
        <v>139</v>
      </c>
      <c r="F89" s="4">
        <v>1</v>
      </c>
      <c r="G89" s="3" t="s">
        <v>882</v>
      </c>
      <c r="H89" s="5">
        <f>VLOOKUP(B89,[1]Blad1!$B:$F,5,0)</f>
        <v>95.7</v>
      </c>
      <c r="I89" s="3">
        <v>1</v>
      </c>
      <c r="J89" s="8">
        <f>VLOOKUP(B89,[1]Blad1!$B:$H,7,0)</f>
        <v>95.7</v>
      </c>
      <c r="K89" s="3"/>
      <c r="L89" s="4" t="s">
        <v>601</v>
      </c>
      <c r="M89" s="4"/>
      <c r="N89" s="4"/>
    </row>
    <row r="90" spans="1:14" ht="15" x14ac:dyDescent="0.25">
      <c r="A90" s="3" t="s">
        <v>922</v>
      </c>
      <c r="B90" s="3">
        <v>2001065</v>
      </c>
      <c r="C90" s="4" t="s">
        <v>3741</v>
      </c>
      <c r="D90" s="3" t="s">
        <v>137</v>
      </c>
      <c r="E90" s="3" t="s">
        <v>137</v>
      </c>
      <c r="F90" s="4">
        <v>1</v>
      </c>
      <c r="G90" s="3" t="s">
        <v>882</v>
      </c>
      <c r="H90" s="5">
        <f>VLOOKUP(B90,[1]Blad1!$B:$F,5,0)</f>
        <v>130.5</v>
      </c>
      <c r="I90" s="3">
        <v>1</v>
      </c>
      <c r="J90" s="8">
        <f>VLOOKUP(B90,[1]Blad1!$B:$H,7,0)</f>
        <v>130.5</v>
      </c>
      <c r="K90" s="3"/>
      <c r="L90" s="4" t="s">
        <v>601</v>
      </c>
      <c r="M90" s="4"/>
      <c r="N90" s="4"/>
    </row>
    <row r="91" spans="1:14" ht="15" x14ac:dyDescent="0.25">
      <c r="A91" s="3" t="s">
        <v>922</v>
      </c>
      <c r="B91" s="3">
        <v>2013584</v>
      </c>
      <c r="C91" s="4" t="s">
        <v>3742</v>
      </c>
      <c r="D91" s="3" t="s">
        <v>1250</v>
      </c>
      <c r="E91" s="3" t="s">
        <v>1250</v>
      </c>
      <c r="F91" s="4">
        <v>1</v>
      </c>
      <c r="G91" s="3" t="s">
        <v>882</v>
      </c>
      <c r="H91" s="5">
        <f>VLOOKUP(B91,[1]Blad1!$B:$F,5,0)</f>
        <v>1289.4999999999998</v>
      </c>
      <c r="I91" s="3">
        <v>1</v>
      </c>
      <c r="J91" s="8">
        <f>VLOOKUP(B91,[1]Blad1!$B:$H,7,0)</f>
        <v>1289.4999999999998</v>
      </c>
      <c r="K91" s="3"/>
      <c r="L91" s="4" t="s">
        <v>601</v>
      </c>
      <c r="M91" s="4"/>
      <c r="N91" s="4"/>
    </row>
    <row r="92" spans="1:14" ht="15" x14ac:dyDescent="0.25">
      <c r="A92" s="3" t="s">
        <v>922</v>
      </c>
      <c r="B92" s="3">
        <v>2057766</v>
      </c>
      <c r="C92" s="4" t="s">
        <v>3743</v>
      </c>
      <c r="D92" s="3" t="s">
        <v>1251</v>
      </c>
      <c r="E92" s="3" t="s">
        <v>1251</v>
      </c>
      <c r="F92" s="4">
        <v>1</v>
      </c>
      <c r="G92" s="3" t="s">
        <v>882</v>
      </c>
      <c r="H92" s="5">
        <f>VLOOKUP(B92,[1]Blad1!$B:$F,5,0)</f>
        <v>115.99999999999999</v>
      </c>
      <c r="I92" s="3">
        <v>1</v>
      </c>
      <c r="J92" s="8">
        <f>VLOOKUP(B92,[1]Blad1!$B:$H,7,0)</f>
        <v>115.99999999999999</v>
      </c>
      <c r="K92" s="3"/>
      <c r="L92" s="4" t="s">
        <v>601</v>
      </c>
      <c r="M92" s="4"/>
      <c r="N92" s="4"/>
    </row>
    <row r="93" spans="1:14" ht="15" x14ac:dyDescent="0.25">
      <c r="A93" s="3" t="s">
        <v>922</v>
      </c>
      <c r="B93" s="3">
        <v>2047143</v>
      </c>
      <c r="C93" s="4" t="s">
        <v>3748</v>
      </c>
      <c r="D93" s="3" t="s">
        <v>1252</v>
      </c>
      <c r="E93" s="3" t="s">
        <v>1252</v>
      </c>
      <c r="F93" s="4">
        <v>1</v>
      </c>
      <c r="G93" s="3" t="s">
        <v>882</v>
      </c>
      <c r="H93" s="5">
        <f>VLOOKUP(B93,[1]Blad1!$B:$F,5,0)</f>
        <v>100.39999999999999</v>
      </c>
      <c r="I93" s="3">
        <v>1</v>
      </c>
      <c r="J93" s="8">
        <f>VLOOKUP(B93,[1]Blad1!$B:$H,7,0)</f>
        <v>100.39999999999999</v>
      </c>
      <c r="K93" s="3"/>
      <c r="L93" s="4" t="s">
        <v>601</v>
      </c>
      <c r="M93" s="4"/>
      <c r="N93" s="4"/>
    </row>
    <row r="94" spans="1:14" ht="15" x14ac:dyDescent="0.25">
      <c r="A94" s="3" t="s">
        <v>922</v>
      </c>
      <c r="B94" s="3">
        <v>2040549</v>
      </c>
      <c r="C94" s="4" t="s">
        <v>3749</v>
      </c>
      <c r="D94" s="3" t="s">
        <v>1253</v>
      </c>
      <c r="E94" s="3" t="s">
        <v>1253</v>
      </c>
      <c r="F94" s="4">
        <v>1</v>
      </c>
      <c r="G94" s="3" t="s">
        <v>882</v>
      </c>
      <c r="H94" s="5">
        <f>VLOOKUP(B94,[1]Blad1!$B:$F,5,0)</f>
        <v>965.1</v>
      </c>
      <c r="I94" s="3">
        <v>1</v>
      </c>
      <c r="J94" s="8">
        <f>VLOOKUP(B94,[1]Blad1!$B:$H,7,0)</f>
        <v>965.1</v>
      </c>
      <c r="K94" s="3"/>
      <c r="L94" s="4" t="s">
        <v>601</v>
      </c>
      <c r="M94" s="4"/>
      <c r="N94" s="4"/>
    </row>
    <row r="95" spans="1:14" ht="15" x14ac:dyDescent="0.25">
      <c r="A95" s="3" t="s">
        <v>922</v>
      </c>
      <c r="B95" s="3">
        <v>2034309</v>
      </c>
      <c r="C95" s="4" t="s">
        <v>3750</v>
      </c>
      <c r="D95" s="3" t="s">
        <v>1254</v>
      </c>
      <c r="E95" s="3" t="s">
        <v>1254</v>
      </c>
      <c r="F95" s="4">
        <v>1</v>
      </c>
      <c r="G95" s="3" t="s">
        <v>882</v>
      </c>
      <c r="H95" s="5">
        <f>VLOOKUP(B95,[1]Blad1!$B:$F,5,0)</f>
        <v>479.57499999999993</v>
      </c>
      <c r="I95" s="3">
        <v>1</v>
      </c>
      <c r="J95" s="8">
        <f>VLOOKUP(B95,[1]Blad1!$B:$H,7,0)</f>
        <v>479.57499999999993</v>
      </c>
      <c r="K95" s="3"/>
      <c r="L95" s="4" t="s">
        <v>601</v>
      </c>
      <c r="M95" s="4"/>
      <c r="N95" s="4"/>
    </row>
    <row r="96" spans="1:14" ht="15" x14ac:dyDescent="0.25">
      <c r="A96" s="3" t="s">
        <v>922</v>
      </c>
      <c r="B96" s="3">
        <v>2155546</v>
      </c>
      <c r="C96" s="4" t="s">
        <v>3807</v>
      </c>
      <c r="D96" s="3" t="s">
        <v>1298</v>
      </c>
      <c r="E96" s="3" t="s">
        <v>1298</v>
      </c>
      <c r="F96" s="4">
        <v>1</v>
      </c>
      <c r="G96" s="3" t="s">
        <v>759</v>
      </c>
      <c r="H96" s="5">
        <f>VLOOKUP(B96,[1]Blad1!$B:$F,5,0)</f>
        <v>2232.5</v>
      </c>
      <c r="I96" s="3">
        <v>2</v>
      </c>
      <c r="J96" s="8">
        <f>VLOOKUP(B96,[1]Blad1!$B:$H,7,0)</f>
        <v>2232.5</v>
      </c>
      <c r="K96" s="3"/>
      <c r="L96" s="4" t="s">
        <v>601</v>
      </c>
      <c r="M96" s="4"/>
      <c r="N96" s="4"/>
    </row>
    <row r="97" spans="1:14" ht="15" x14ac:dyDescent="0.25">
      <c r="A97" s="3" t="s">
        <v>922</v>
      </c>
      <c r="B97" s="3">
        <v>2011991</v>
      </c>
      <c r="C97" s="4" t="s">
        <v>3843</v>
      </c>
      <c r="D97" s="3" t="s">
        <v>171</v>
      </c>
      <c r="E97" s="3" t="s">
        <v>171</v>
      </c>
      <c r="F97" s="4">
        <v>1</v>
      </c>
      <c r="G97" s="3" t="s">
        <v>881</v>
      </c>
      <c r="H97" s="5">
        <f>VLOOKUP(B97,[1]Blad1!$B:$F,5,0)</f>
        <v>4.2513999999999994</v>
      </c>
      <c r="I97" s="3">
        <v>100</v>
      </c>
      <c r="J97" s="8">
        <f>VLOOKUP(B97,[1]Blad1!$B:$H,7,0)</f>
        <v>4.2513999999999994</v>
      </c>
      <c r="K97" s="3" t="s">
        <v>553</v>
      </c>
      <c r="L97" s="4" t="s">
        <v>601</v>
      </c>
      <c r="M97" s="4"/>
      <c r="N97" s="4"/>
    </row>
    <row r="98" spans="1:14" ht="15" x14ac:dyDescent="0.25">
      <c r="A98" s="3" t="s">
        <v>922</v>
      </c>
      <c r="B98" s="3">
        <v>2111377</v>
      </c>
      <c r="C98" s="4" t="s">
        <v>3867</v>
      </c>
      <c r="D98" s="3" t="s">
        <v>1350</v>
      </c>
      <c r="E98" s="3" t="s">
        <v>1350</v>
      </c>
      <c r="F98" s="4">
        <v>1</v>
      </c>
      <c r="G98" s="3" t="s">
        <v>882</v>
      </c>
      <c r="H98" s="5">
        <f>VLOOKUP(B98,[1]Blad1!$B:$F,5,0)</f>
        <v>225.61999999999998</v>
      </c>
      <c r="I98" s="3">
        <v>0</v>
      </c>
      <c r="J98" s="8">
        <f>VLOOKUP(B98,[1]Blad1!$B:$H,7,0)</f>
        <v>225.61999999999998</v>
      </c>
      <c r="K98" s="3"/>
      <c r="L98" s="4" t="s">
        <v>601</v>
      </c>
      <c r="M98" s="4"/>
      <c r="N98" s="4"/>
    </row>
    <row r="99" spans="1:14" ht="15" x14ac:dyDescent="0.25">
      <c r="A99" s="3" t="s">
        <v>922</v>
      </c>
      <c r="B99" s="3">
        <v>2013580</v>
      </c>
      <c r="C99" s="4" t="s">
        <v>4052</v>
      </c>
      <c r="D99" s="3" t="s">
        <v>181</v>
      </c>
      <c r="E99" s="3" t="s">
        <v>181</v>
      </c>
      <c r="F99" s="4">
        <v>1</v>
      </c>
      <c r="G99" s="3" t="s">
        <v>882</v>
      </c>
      <c r="H99" s="5">
        <f>VLOOKUP(B99,[1]Blad1!$B:$F,5,0)</f>
        <v>1531.175</v>
      </c>
      <c r="I99" s="3">
        <v>1</v>
      </c>
      <c r="J99" s="8">
        <f>VLOOKUP(B99,[1]Blad1!$B:$H,7,0)</f>
        <v>1531.175</v>
      </c>
      <c r="K99" s="3"/>
      <c r="L99" s="4" t="s">
        <v>601</v>
      </c>
      <c r="M99" s="4"/>
      <c r="N99" s="4"/>
    </row>
    <row r="100" spans="1:14" ht="15" x14ac:dyDescent="0.25">
      <c r="A100" s="3" t="s">
        <v>922</v>
      </c>
      <c r="B100" s="3">
        <v>2013577</v>
      </c>
      <c r="C100" s="4" t="s">
        <v>4053</v>
      </c>
      <c r="D100" s="3" t="s">
        <v>180</v>
      </c>
      <c r="E100" s="3" t="s">
        <v>180</v>
      </c>
      <c r="F100" s="4">
        <v>1</v>
      </c>
      <c r="G100" s="3" t="s">
        <v>882</v>
      </c>
      <c r="H100" s="5">
        <f>VLOOKUP(B100,[1]Blad1!$B:$F,5,0)</f>
        <v>355.23259999999999</v>
      </c>
      <c r="I100" s="3">
        <v>1</v>
      </c>
      <c r="J100" s="8">
        <f>VLOOKUP(B100,[1]Blad1!$B:$H,7,0)</f>
        <v>355.23259999999999</v>
      </c>
      <c r="K100" s="3"/>
      <c r="L100" s="4" t="s">
        <v>601</v>
      </c>
      <c r="M100" s="4"/>
      <c r="N100" s="4"/>
    </row>
    <row r="101" spans="1:14" ht="15" x14ac:dyDescent="0.25">
      <c r="A101" s="3" t="s">
        <v>922</v>
      </c>
      <c r="B101" s="3">
        <v>2029536</v>
      </c>
      <c r="C101" s="4" t="s">
        <v>4134</v>
      </c>
      <c r="D101" s="3" t="s">
        <v>1534</v>
      </c>
      <c r="E101" s="3" t="s">
        <v>1534</v>
      </c>
      <c r="F101" s="4">
        <v>1</v>
      </c>
      <c r="G101" s="3" t="s">
        <v>759</v>
      </c>
      <c r="H101" s="5">
        <f>VLOOKUP(B101,[1]Blad1!$B:$F,5,0)</f>
        <v>394.29559999999998</v>
      </c>
      <c r="I101" s="3">
        <v>6</v>
      </c>
      <c r="J101" s="8">
        <f>VLOOKUP(B101,[1]Blad1!$B:$H,7,0)</f>
        <v>394.29559999999998</v>
      </c>
      <c r="K101" s="3" t="s">
        <v>3087</v>
      </c>
      <c r="L101" s="4" t="s">
        <v>601</v>
      </c>
      <c r="M101" s="4"/>
      <c r="N101" s="4"/>
    </row>
    <row r="102" spans="1:14" ht="15" x14ac:dyDescent="0.25">
      <c r="A102" s="3" t="s">
        <v>922</v>
      </c>
      <c r="B102" s="3">
        <v>2154290</v>
      </c>
      <c r="C102" s="4" t="s">
        <v>6184</v>
      </c>
      <c r="D102" s="3" t="s">
        <v>897</v>
      </c>
      <c r="E102" s="3" t="s">
        <v>897</v>
      </c>
      <c r="F102" s="4">
        <v>1</v>
      </c>
      <c r="G102" s="3" t="s">
        <v>759</v>
      </c>
      <c r="H102" s="5">
        <v>102.6</v>
      </c>
      <c r="I102" s="3">
        <v>2700</v>
      </c>
      <c r="J102" s="5">
        <v>102.6</v>
      </c>
      <c r="K102" s="3" t="s">
        <v>554</v>
      </c>
      <c r="L102" s="3" t="s">
        <v>3255</v>
      </c>
      <c r="M102" s="3">
        <v>12</v>
      </c>
      <c r="N102" s="3"/>
    </row>
    <row r="103" spans="1:14" ht="15" x14ac:dyDescent="0.25">
      <c r="A103" s="3" t="s">
        <v>922</v>
      </c>
      <c r="B103" s="3">
        <v>2154291</v>
      </c>
      <c r="C103" s="4" t="s">
        <v>4175</v>
      </c>
      <c r="D103" s="3" t="s">
        <v>1552</v>
      </c>
      <c r="E103" s="3" t="s">
        <v>1552</v>
      </c>
      <c r="F103" s="4">
        <v>1</v>
      </c>
      <c r="G103" s="3" t="s">
        <v>759</v>
      </c>
      <c r="H103" s="5">
        <f>VLOOKUP(B103,[1]Blad1!$B:$F,5,0)</f>
        <v>593.125</v>
      </c>
      <c r="I103" s="3">
        <v>2310</v>
      </c>
      <c r="J103" s="8">
        <f>VLOOKUP(B103,[1]Blad1!$B:$H,7,0)</f>
        <v>593.125</v>
      </c>
      <c r="K103" s="3" t="s">
        <v>553</v>
      </c>
      <c r="L103" s="4" t="s">
        <v>601</v>
      </c>
      <c r="M103" s="4"/>
      <c r="N103" s="4"/>
    </row>
    <row r="104" spans="1:14" ht="15" x14ac:dyDescent="0.25">
      <c r="A104" s="3" t="s">
        <v>922</v>
      </c>
      <c r="B104" s="3">
        <v>2133584</v>
      </c>
      <c r="C104" s="4" t="s">
        <v>4176</v>
      </c>
      <c r="D104" s="3" t="s">
        <v>322</v>
      </c>
      <c r="E104" s="3" t="s">
        <v>322</v>
      </c>
      <c r="F104" s="4">
        <v>1</v>
      </c>
      <c r="G104" s="3" t="s">
        <v>3083</v>
      </c>
      <c r="H104" s="5">
        <f>VLOOKUP(B104,[1]Blad1!$B:$F,5,0)</f>
        <v>113.90619999999998</v>
      </c>
      <c r="I104" s="3">
        <v>1600</v>
      </c>
      <c r="J104" s="8">
        <f>VLOOKUP(B104,[1]Blad1!$B:$H,7,0)</f>
        <v>113.90619999999998</v>
      </c>
      <c r="K104" s="3" t="s">
        <v>553</v>
      </c>
      <c r="L104" s="4" t="s">
        <v>601</v>
      </c>
      <c r="M104" s="4"/>
      <c r="N104" s="4"/>
    </row>
    <row r="105" spans="1:14" ht="15" x14ac:dyDescent="0.25">
      <c r="A105" s="3" t="s">
        <v>922</v>
      </c>
      <c r="B105" s="3">
        <v>2154288</v>
      </c>
      <c r="C105" s="4" t="s">
        <v>4177</v>
      </c>
      <c r="D105" s="3" t="s">
        <v>894</v>
      </c>
      <c r="E105" s="3" t="s">
        <v>894</v>
      </c>
      <c r="F105" s="4">
        <v>1</v>
      </c>
      <c r="G105" s="3" t="s">
        <v>759</v>
      </c>
      <c r="H105" s="5">
        <f>VLOOKUP(B105,[1]Blad1!$B:$F,5,0)</f>
        <v>555.94999999999993</v>
      </c>
      <c r="I105" s="3">
        <v>2100</v>
      </c>
      <c r="J105" s="8">
        <f>VLOOKUP(B105,[1]Blad1!$B:$H,7,0)</f>
        <v>555.94999999999993</v>
      </c>
      <c r="K105" s="3" t="s">
        <v>553</v>
      </c>
      <c r="L105" s="4" t="s">
        <v>601</v>
      </c>
      <c r="M105" s="4"/>
      <c r="N105" s="4"/>
    </row>
    <row r="106" spans="1:14" ht="15" x14ac:dyDescent="0.25">
      <c r="A106" s="3" t="s">
        <v>922</v>
      </c>
      <c r="B106" s="3">
        <v>2154289</v>
      </c>
      <c r="C106" s="4" t="s">
        <v>6185</v>
      </c>
      <c r="D106" s="3" t="s">
        <v>892</v>
      </c>
      <c r="E106" s="3" t="s">
        <v>892</v>
      </c>
      <c r="F106" s="4">
        <v>1</v>
      </c>
      <c r="G106" s="3" t="s">
        <v>759</v>
      </c>
      <c r="H106" s="5">
        <v>235.31</v>
      </c>
      <c r="I106" s="3">
        <v>2835</v>
      </c>
      <c r="J106" s="5">
        <v>235.31</v>
      </c>
      <c r="K106" s="3" t="s">
        <v>554</v>
      </c>
      <c r="L106" s="3" t="s">
        <v>3255</v>
      </c>
      <c r="M106" s="3">
        <v>13</v>
      </c>
      <c r="N106" s="3"/>
    </row>
    <row r="107" spans="1:14" ht="15" x14ac:dyDescent="0.25">
      <c r="A107" s="3" t="s">
        <v>922</v>
      </c>
      <c r="B107" s="3">
        <v>2074726</v>
      </c>
      <c r="C107" s="4" t="s">
        <v>6186</v>
      </c>
      <c r="D107" s="3" t="s">
        <v>612</v>
      </c>
      <c r="E107" s="3" t="s">
        <v>612</v>
      </c>
      <c r="F107" s="4">
        <v>1</v>
      </c>
      <c r="G107" s="3" t="s">
        <v>759</v>
      </c>
      <c r="H107" s="5">
        <v>72.900000000000006</v>
      </c>
      <c r="I107" s="3">
        <v>2700</v>
      </c>
      <c r="J107" s="5">
        <v>72.900000000000006</v>
      </c>
      <c r="K107" s="3" t="s">
        <v>553</v>
      </c>
      <c r="L107" s="3" t="s">
        <v>3255</v>
      </c>
      <c r="M107" s="3">
        <v>14</v>
      </c>
      <c r="N107" s="3"/>
    </row>
    <row r="108" spans="1:14" ht="15" x14ac:dyDescent="0.25">
      <c r="A108" s="3" t="s">
        <v>922</v>
      </c>
      <c r="B108" s="3">
        <v>2154292</v>
      </c>
      <c r="C108" s="4" t="s">
        <v>6187</v>
      </c>
      <c r="D108" s="3" t="s">
        <v>917</v>
      </c>
      <c r="E108" s="3" t="s">
        <v>917</v>
      </c>
      <c r="F108" s="4">
        <v>1</v>
      </c>
      <c r="G108" s="3" t="s">
        <v>759</v>
      </c>
      <c r="H108" s="5">
        <v>260.06</v>
      </c>
      <c r="I108" s="3">
        <v>3024</v>
      </c>
      <c r="J108" s="5">
        <v>260.06</v>
      </c>
      <c r="K108" s="3" t="s">
        <v>553</v>
      </c>
      <c r="L108" s="3" t="s">
        <v>3255</v>
      </c>
      <c r="M108" s="3">
        <v>15</v>
      </c>
      <c r="N108" s="3"/>
    </row>
    <row r="109" spans="1:14" ht="15" x14ac:dyDescent="0.25">
      <c r="A109" s="3" t="s">
        <v>922</v>
      </c>
      <c r="B109" s="3">
        <v>2039620</v>
      </c>
      <c r="C109" s="4" t="s">
        <v>4178</v>
      </c>
      <c r="D109" s="3" t="s">
        <v>348</v>
      </c>
      <c r="E109" s="3" t="s">
        <v>348</v>
      </c>
      <c r="F109" s="4">
        <v>1</v>
      </c>
      <c r="G109" s="3" t="s">
        <v>3083</v>
      </c>
      <c r="H109" s="5">
        <f>VLOOKUP(B109,[1]Blad1!$B:$F,5,0)</f>
        <v>622.29999999999995</v>
      </c>
      <c r="I109" s="3">
        <v>1890</v>
      </c>
      <c r="J109" s="8">
        <f>VLOOKUP(B109,[1]Blad1!$B:$H,7,0)</f>
        <v>622.29999999999995</v>
      </c>
      <c r="K109" s="3" t="s">
        <v>553</v>
      </c>
      <c r="L109" s="4" t="s">
        <v>601</v>
      </c>
      <c r="M109" s="4"/>
      <c r="N109" s="4"/>
    </row>
    <row r="110" spans="1:14" ht="15" x14ac:dyDescent="0.25">
      <c r="A110" s="3" t="s">
        <v>922</v>
      </c>
      <c r="B110" s="3">
        <v>2074956</v>
      </c>
      <c r="C110" s="4" t="s">
        <v>4179</v>
      </c>
      <c r="D110" s="3" t="s">
        <v>502</v>
      </c>
      <c r="E110" s="3" t="s">
        <v>502</v>
      </c>
      <c r="F110" s="4">
        <v>1</v>
      </c>
      <c r="G110" s="3" t="s">
        <v>759</v>
      </c>
      <c r="H110" s="5">
        <f>VLOOKUP(B110,[1]Blad1!$B:$F,5,0)</f>
        <v>196.7302</v>
      </c>
      <c r="I110" s="3">
        <v>4000</v>
      </c>
      <c r="J110" s="8">
        <f>VLOOKUP(B110,[1]Blad1!$B:$H,7,0)</f>
        <v>196.7302</v>
      </c>
      <c r="K110" s="3" t="s">
        <v>3087</v>
      </c>
      <c r="L110" s="4" t="s">
        <v>601</v>
      </c>
      <c r="M110" s="4"/>
      <c r="N110" s="4"/>
    </row>
    <row r="111" spans="1:14" ht="15" x14ac:dyDescent="0.25">
      <c r="A111" s="3" t="s">
        <v>922</v>
      </c>
      <c r="B111" s="3">
        <v>2148572</v>
      </c>
      <c r="C111" s="4" t="s">
        <v>4180</v>
      </c>
      <c r="D111" s="3" t="s">
        <v>800</v>
      </c>
      <c r="E111" s="3" t="s">
        <v>800</v>
      </c>
      <c r="F111" s="4">
        <v>1</v>
      </c>
      <c r="G111" s="3" t="s">
        <v>3083</v>
      </c>
      <c r="H111" s="5">
        <f>VLOOKUP(B111,[1]Blad1!$B:$F,5,0)</f>
        <v>583.75</v>
      </c>
      <c r="I111" s="3">
        <v>6000</v>
      </c>
      <c r="J111" s="8">
        <f>VLOOKUP(B111,[1]Blad1!$B:$H,7,0)</f>
        <v>583.75</v>
      </c>
      <c r="K111" s="3" t="s">
        <v>553</v>
      </c>
      <c r="L111" s="4" t="s">
        <v>601</v>
      </c>
      <c r="M111" s="4"/>
      <c r="N111" s="4"/>
    </row>
    <row r="112" spans="1:14" ht="15" x14ac:dyDescent="0.25">
      <c r="A112" s="3" t="s">
        <v>922</v>
      </c>
      <c r="B112" s="3">
        <v>2114777</v>
      </c>
      <c r="C112" s="4" t="s">
        <v>6191</v>
      </c>
      <c r="D112" s="3" t="s">
        <v>3093</v>
      </c>
      <c r="E112" s="3" t="s">
        <v>3093</v>
      </c>
      <c r="F112" s="4">
        <v>1</v>
      </c>
      <c r="G112" s="3" t="s">
        <v>759</v>
      </c>
      <c r="H112" s="5">
        <v>362.4</v>
      </c>
      <c r="I112" s="3">
        <v>6</v>
      </c>
      <c r="J112" s="5">
        <v>362.4</v>
      </c>
      <c r="K112" s="3" t="s">
        <v>553</v>
      </c>
      <c r="L112" s="3" t="s">
        <v>3255</v>
      </c>
      <c r="M112" s="3">
        <v>19</v>
      </c>
      <c r="N112" s="3"/>
    </row>
    <row r="113" spans="1:14" ht="15" x14ac:dyDescent="0.25">
      <c r="A113" s="3" t="s">
        <v>922</v>
      </c>
      <c r="B113" s="3">
        <v>2154294</v>
      </c>
      <c r="C113" s="4" t="s">
        <v>6188</v>
      </c>
      <c r="D113" s="3" t="s">
        <v>885</v>
      </c>
      <c r="E113" s="3" t="s">
        <v>885</v>
      </c>
      <c r="F113" s="4">
        <v>1</v>
      </c>
      <c r="G113" s="3" t="s">
        <v>759</v>
      </c>
      <c r="H113" s="5">
        <v>80</v>
      </c>
      <c r="I113" s="3">
        <v>4000</v>
      </c>
      <c r="J113" s="5">
        <v>80</v>
      </c>
      <c r="K113" s="3" t="s">
        <v>554</v>
      </c>
      <c r="L113" s="3" t="s">
        <v>3255</v>
      </c>
      <c r="M113" s="3">
        <v>16</v>
      </c>
      <c r="N113" s="3"/>
    </row>
    <row r="114" spans="1:14" ht="15" x14ac:dyDescent="0.25">
      <c r="A114" s="3" t="s">
        <v>922</v>
      </c>
      <c r="B114" s="3">
        <v>2040007</v>
      </c>
      <c r="C114" s="4" t="s">
        <v>4182</v>
      </c>
      <c r="D114" s="3" t="s">
        <v>353</v>
      </c>
      <c r="E114" s="3" t="s">
        <v>353</v>
      </c>
      <c r="F114" s="4">
        <v>1</v>
      </c>
      <c r="G114" s="3" t="s">
        <v>881</v>
      </c>
      <c r="H114" s="5">
        <f>VLOOKUP(B114,[1]Blad1!$B:$F,5,0)</f>
        <v>1446.7</v>
      </c>
      <c r="I114" s="3">
        <v>6</v>
      </c>
      <c r="J114" s="8">
        <f>VLOOKUP(B114,[1]Blad1!$B:$H,7,0)</f>
        <v>1446.7</v>
      </c>
      <c r="K114" s="3" t="s">
        <v>3087</v>
      </c>
      <c r="L114" s="4" t="s">
        <v>601</v>
      </c>
      <c r="M114" s="4"/>
      <c r="N114" s="4"/>
    </row>
    <row r="115" spans="1:14" ht="15" x14ac:dyDescent="0.25">
      <c r="A115" s="3" t="s">
        <v>922</v>
      </c>
      <c r="B115" s="3">
        <v>2114776</v>
      </c>
      <c r="C115" s="4" t="s">
        <v>4183</v>
      </c>
      <c r="D115" s="3" t="s">
        <v>533</v>
      </c>
      <c r="E115" s="3" t="s">
        <v>533</v>
      </c>
      <c r="F115" s="4">
        <v>1</v>
      </c>
      <c r="G115" s="3" t="s">
        <v>759</v>
      </c>
      <c r="H115" s="5">
        <f>VLOOKUP(B115,[1]Blad1!$B:$F,5,0)</f>
        <v>252.25360000000001</v>
      </c>
      <c r="I115" s="3">
        <v>6</v>
      </c>
      <c r="J115" s="8">
        <f>VLOOKUP(B115,[1]Blad1!$B:$H,7,0)</f>
        <v>252.25360000000001</v>
      </c>
      <c r="K115" s="3" t="s">
        <v>553</v>
      </c>
      <c r="L115" s="4" t="s">
        <v>601</v>
      </c>
      <c r="M115" s="4"/>
      <c r="N115" s="4"/>
    </row>
    <row r="116" spans="1:14" ht="15" x14ac:dyDescent="0.25">
      <c r="A116" s="3" t="s">
        <v>922</v>
      </c>
      <c r="B116" s="3">
        <v>515020</v>
      </c>
      <c r="C116" s="4" t="s">
        <v>4184</v>
      </c>
      <c r="D116" s="3" t="s">
        <v>5</v>
      </c>
      <c r="E116" s="3" t="s">
        <v>5</v>
      </c>
      <c r="F116" s="4">
        <v>1</v>
      </c>
      <c r="G116" s="3" t="s">
        <v>881</v>
      </c>
      <c r="H116" s="5">
        <f>VLOOKUP(B116,[1]Blad1!$B:$F,5,0)</f>
        <v>1520.625</v>
      </c>
      <c r="I116" s="3">
        <v>6</v>
      </c>
      <c r="J116" s="8">
        <f>VLOOKUP(B116,[1]Blad1!$B:$H,7,0)</f>
        <v>1520.625</v>
      </c>
      <c r="K116" s="3" t="s">
        <v>3087</v>
      </c>
      <c r="L116" s="4" t="s">
        <v>601</v>
      </c>
      <c r="M116" s="4"/>
      <c r="N116" s="4"/>
    </row>
    <row r="117" spans="1:14" ht="15" x14ac:dyDescent="0.25">
      <c r="A117" s="3" t="s">
        <v>922</v>
      </c>
      <c r="B117" s="3">
        <v>515063</v>
      </c>
      <c r="C117" s="4" t="s">
        <v>6190</v>
      </c>
      <c r="D117" s="3" t="s">
        <v>604</v>
      </c>
      <c r="E117" s="3" t="s">
        <v>604</v>
      </c>
      <c r="F117" s="4">
        <v>1</v>
      </c>
      <c r="G117" s="3" t="s">
        <v>881</v>
      </c>
      <c r="H117" s="5">
        <v>344.52</v>
      </c>
      <c r="I117" s="3">
        <v>6</v>
      </c>
      <c r="J117" s="5">
        <v>344.52</v>
      </c>
      <c r="K117" s="3" t="s">
        <v>554</v>
      </c>
      <c r="L117" s="3" t="s">
        <v>3255</v>
      </c>
      <c r="M117" s="3">
        <v>18</v>
      </c>
      <c r="N117" s="3"/>
    </row>
    <row r="118" spans="1:14" ht="15" x14ac:dyDescent="0.25">
      <c r="A118" s="3" t="s">
        <v>922</v>
      </c>
      <c r="B118" s="3">
        <v>515066</v>
      </c>
      <c r="C118" s="4" t="s">
        <v>6189</v>
      </c>
      <c r="D118" s="3" t="s">
        <v>605</v>
      </c>
      <c r="E118" s="3" t="s">
        <v>605</v>
      </c>
      <c r="F118" s="4">
        <v>1</v>
      </c>
      <c r="G118" s="3" t="s">
        <v>881</v>
      </c>
      <c r="H118" s="5">
        <v>396.6</v>
      </c>
      <c r="I118" s="3">
        <v>6</v>
      </c>
      <c r="J118" s="5">
        <v>396.6</v>
      </c>
      <c r="K118" s="3" t="s">
        <v>554</v>
      </c>
      <c r="L118" s="3" t="s">
        <v>3255</v>
      </c>
      <c r="M118" s="3">
        <v>17</v>
      </c>
      <c r="N118" s="3"/>
    </row>
    <row r="119" spans="1:14" ht="15" x14ac:dyDescent="0.25">
      <c r="A119" s="3" t="s">
        <v>922</v>
      </c>
      <c r="B119" s="3">
        <v>2025083</v>
      </c>
      <c r="C119" s="4" t="s">
        <v>6183</v>
      </c>
      <c r="D119" s="3" t="s">
        <v>607</v>
      </c>
      <c r="E119" s="3" t="s">
        <v>607</v>
      </c>
      <c r="F119" s="4">
        <v>1</v>
      </c>
      <c r="G119" s="3" t="s">
        <v>759</v>
      </c>
      <c r="H119" s="5">
        <v>60</v>
      </c>
      <c r="I119" s="3">
        <v>3750</v>
      </c>
      <c r="J119" s="5">
        <v>60</v>
      </c>
      <c r="K119" s="3" t="s">
        <v>554</v>
      </c>
      <c r="L119" s="3" t="s">
        <v>3255</v>
      </c>
      <c r="M119" s="3">
        <v>11</v>
      </c>
      <c r="N119" s="3"/>
    </row>
    <row r="120" spans="1:14" ht="15" x14ac:dyDescent="0.25">
      <c r="A120" s="3" t="s">
        <v>922</v>
      </c>
      <c r="B120" s="3">
        <v>2050762</v>
      </c>
      <c r="C120" s="4" t="s">
        <v>6173</v>
      </c>
      <c r="D120" s="3" t="s">
        <v>610</v>
      </c>
      <c r="E120" s="3" t="s">
        <v>610</v>
      </c>
      <c r="F120" s="4">
        <v>1</v>
      </c>
      <c r="G120" s="3" t="s">
        <v>881</v>
      </c>
      <c r="H120" s="5">
        <v>388.68</v>
      </c>
      <c r="I120" s="3">
        <v>4920</v>
      </c>
      <c r="J120" s="5">
        <v>388.68</v>
      </c>
      <c r="K120" s="3" t="s">
        <v>554</v>
      </c>
      <c r="L120" s="3" t="s">
        <v>3255</v>
      </c>
      <c r="M120" s="3">
        <v>1</v>
      </c>
      <c r="N120" s="3"/>
    </row>
    <row r="121" spans="1:14" ht="15" x14ac:dyDescent="0.25">
      <c r="A121" s="3" t="s">
        <v>922</v>
      </c>
      <c r="B121" s="3">
        <v>2131144</v>
      </c>
      <c r="C121" s="4" t="s">
        <v>4187</v>
      </c>
      <c r="D121" s="3" t="s">
        <v>610</v>
      </c>
      <c r="E121" s="3" t="s">
        <v>610</v>
      </c>
      <c r="F121" s="4">
        <v>1</v>
      </c>
      <c r="G121" s="3" t="s">
        <v>759</v>
      </c>
      <c r="H121" s="5">
        <f>VLOOKUP(B121,[1]Blad1!$B:$F,5,0)</f>
        <v>800.74999999999989</v>
      </c>
      <c r="I121" s="3">
        <v>3240</v>
      </c>
      <c r="J121" s="8">
        <f>VLOOKUP(B121,[1]Blad1!$B:$H,7,0)</f>
        <v>800.74999999999989</v>
      </c>
      <c r="K121" s="3" t="s">
        <v>3087</v>
      </c>
      <c r="L121" s="4" t="s">
        <v>601</v>
      </c>
      <c r="M121" s="4"/>
      <c r="N121" s="4"/>
    </row>
    <row r="122" spans="1:14" ht="15" x14ac:dyDescent="0.25">
      <c r="A122" s="3" t="s">
        <v>922</v>
      </c>
      <c r="B122" s="3">
        <v>2048653</v>
      </c>
      <c r="C122" s="4" t="s">
        <v>4188</v>
      </c>
      <c r="D122" s="3" t="s">
        <v>245</v>
      </c>
      <c r="E122" s="3" t="s">
        <v>245</v>
      </c>
      <c r="F122" s="4">
        <v>1</v>
      </c>
      <c r="G122" s="3" t="s">
        <v>759</v>
      </c>
      <c r="H122" s="5">
        <f>VLOOKUP(B122,[1]Blad1!$B:$F,5,0)</f>
        <v>733.44999999999993</v>
      </c>
      <c r="I122" s="3">
        <v>3750</v>
      </c>
      <c r="J122" s="8">
        <f>VLOOKUP(B122,[1]Blad1!$B:$H,7,0)</f>
        <v>733.44999999999993</v>
      </c>
      <c r="K122" s="3" t="s">
        <v>3087</v>
      </c>
      <c r="L122" s="4" t="s">
        <v>601</v>
      </c>
      <c r="M122" s="4"/>
      <c r="N122" s="4"/>
    </row>
    <row r="123" spans="1:14" ht="15" x14ac:dyDescent="0.25">
      <c r="A123" s="3" t="s">
        <v>922</v>
      </c>
      <c r="B123" s="3">
        <v>2025084</v>
      </c>
      <c r="C123" s="4" t="s">
        <v>6182</v>
      </c>
      <c r="D123" s="3" t="s">
        <v>611</v>
      </c>
      <c r="E123" s="3" t="s">
        <v>611</v>
      </c>
      <c r="F123" s="4">
        <v>1</v>
      </c>
      <c r="G123" s="3" t="s">
        <v>759</v>
      </c>
      <c r="H123" s="5">
        <v>138.75</v>
      </c>
      <c r="I123" s="3">
        <v>3750</v>
      </c>
      <c r="J123" s="5">
        <v>138.75</v>
      </c>
      <c r="K123" s="3" t="s">
        <v>554</v>
      </c>
      <c r="L123" s="3" t="s">
        <v>3255</v>
      </c>
      <c r="M123" s="3">
        <v>10</v>
      </c>
      <c r="N123" s="3"/>
    </row>
    <row r="124" spans="1:14" ht="15" x14ac:dyDescent="0.25">
      <c r="A124" s="3" t="s">
        <v>922</v>
      </c>
      <c r="B124" s="3">
        <v>2040678</v>
      </c>
      <c r="C124" s="4" t="s">
        <v>6181</v>
      </c>
      <c r="D124" s="3" t="s">
        <v>3092</v>
      </c>
      <c r="E124" s="3" t="s">
        <v>3092</v>
      </c>
      <c r="F124" s="4">
        <v>1</v>
      </c>
      <c r="G124" s="3" t="s">
        <v>759</v>
      </c>
      <c r="H124" s="5">
        <v>327.60000000000002</v>
      </c>
      <c r="I124" s="3">
        <v>4200</v>
      </c>
      <c r="J124" s="5">
        <v>327.60000000000002</v>
      </c>
      <c r="K124" s="3" t="s">
        <v>554</v>
      </c>
      <c r="L124" s="3" t="s">
        <v>3255</v>
      </c>
      <c r="M124" s="3">
        <v>9</v>
      </c>
      <c r="N124" s="3"/>
    </row>
    <row r="125" spans="1:14" ht="15" x14ac:dyDescent="0.25">
      <c r="A125" s="3" t="s">
        <v>922</v>
      </c>
      <c r="B125" s="3">
        <v>2041115</v>
      </c>
      <c r="C125" s="4" t="s">
        <v>4189</v>
      </c>
      <c r="D125" s="3" t="s">
        <v>366</v>
      </c>
      <c r="E125" s="3" t="s">
        <v>366</v>
      </c>
      <c r="F125" s="4">
        <v>1</v>
      </c>
      <c r="G125" s="3" t="s">
        <v>759</v>
      </c>
      <c r="H125" s="5">
        <f>VLOOKUP(B125,[1]Blad1!$B:$F,5,0)</f>
        <v>823.22499999999991</v>
      </c>
      <c r="I125" s="3">
        <v>4740</v>
      </c>
      <c r="J125" s="8">
        <f>VLOOKUP(B125,[1]Blad1!$B:$H,7,0)</f>
        <v>823.22499999999991</v>
      </c>
      <c r="K125" s="3" t="s">
        <v>3087</v>
      </c>
      <c r="L125" s="4" t="s">
        <v>601</v>
      </c>
      <c r="M125" s="4"/>
      <c r="N125" s="4"/>
    </row>
    <row r="126" spans="1:14" ht="15" x14ac:dyDescent="0.25">
      <c r="A126" s="3" t="s">
        <v>922</v>
      </c>
      <c r="B126" s="3">
        <v>2039965</v>
      </c>
      <c r="C126" s="4" t="s">
        <v>4190</v>
      </c>
      <c r="D126" s="6" t="s">
        <v>351</v>
      </c>
      <c r="E126" s="3" t="s">
        <v>351</v>
      </c>
      <c r="F126" s="4">
        <v>1</v>
      </c>
      <c r="G126" s="3" t="s">
        <v>759</v>
      </c>
      <c r="H126" s="5">
        <f>VLOOKUP(B126,[1]Blad1!$B:$F,5,0)</f>
        <v>554.47499999999991</v>
      </c>
      <c r="I126" s="3">
        <v>3800</v>
      </c>
      <c r="J126" s="8">
        <f>VLOOKUP(B126,[1]Blad1!$B:$H,7,0)</f>
        <v>554.47499999999991</v>
      </c>
      <c r="K126" s="3" t="s">
        <v>3087</v>
      </c>
      <c r="L126" s="4" t="s">
        <v>601</v>
      </c>
      <c r="M126" s="4"/>
      <c r="N126" s="4" t="s">
        <v>6632</v>
      </c>
    </row>
    <row r="127" spans="1:14" ht="15" x14ac:dyDescent="0.25">
      <c r="A127" s="3" t="s">
        <v>922</v>
      </c>
      <c r="B127" s="3">
        <v>2039964</v>
      </c>
      <c r="C127" s="4" t="s">
        <v>6178</v>
      </c>
      <c r="D127" s="6" t="s">
        <v>350</v>
      </c>
      <c r="E127" s="3" t="s">
        <v>350</v>
      </c>
      <c r="F127" s="4">
        <v>1</v>
      </c>
      <c r="G127" s="3" t="s">
        <v>3083</v>
      </c>
      <c r="H127" s="5">
        <v>72.2</v>
      </c>
      <c r="I127" s="3">
        <v>3800</v>
      </c>
      <c r="J127" s="5">
        <v>72.2</v>
      </c>
      <c r="K127" s="3" t="s">
        <v>554</v>
      </c>
      <c r="L127" s="3" t="s">
        <v>3255</v>
      </c>
      <c r="M127" s="3">
        <v>6</v>
      </c>
      <c r="N127" s="4" t="s">
        <v>6632</v>
      </c>
    </row>
    <row r="128" spans="1:14" ht="15" x14ac:dyDescent="0.25">
      <c r="A128" s="3" t="s">
        <v>922</v>
      </c>
      <c r="B128" s="3">
        <v>2050961</v>
      </c>
      <c r="C128" s="4" t="s">
        <v>6174</v>
      </c>
      <c r="D128" s="3" t="s">
        <v>427</v>
      </c>
      <c r="E128" s="3" t="s">
        <v>427</v>
      </c>
      <c r="F128" s="4">
        <v>1</v>
      </c>
      <c r="G128" s="3" t="s">
        <v>3083</v>
      </c>
      <c r="H128" s="5">
        <v>111.09</v>
      </c>
      <c r="I128" s="3">
        <v>4830</v>
      </c>
      <c r="J128" s="5">
        <v>111.09</v>
      </c>
      <c r="K128" s="3" t="s">
        <v>554</v>
      </c>
      <c r="L128" s="3" t="s">
        <v>3255</v>
      </c>
      <c r="M128" s="3">
        <v>2</v>
      </c>
      <c r="N128" s="3"/>
    </row>
    <row r="129" spans="1:14" ht="15" x14ac:dyDescent="0.25">
      <c r="A129" s="3" t="s">
        <v>922</v>
      </c>
      <c r="B129" s="3">
        <v>513292</v>
      </c>
      <c r="C129" s="4" t="s">
        <v>6179</v>
      </c>
      <c r="D129" s="3" t="s">
        <v>608</v>
      </c>
      <c r="E129" s="3" t="s">
        <v>608</v>
      </c>
      <c r="F129" s="4">
        <v>1</v>
      </c>
      <c r="G129" s="3" t="s">
        <v>759</v>
      </c>
      <c r="H129" s="5">
        <v>73.5</v>
      </c>
      <c r="I129" s="3">
        <v>2100</v>
      </c>
      <c r="J129" s="5">
        <v>73.5</v>
      </c>
      <c r="K129" s="3" t="s">
        <v>554</v>
      </c>
      <c r="L129" s="3" t="s">
        <v>3255</v>
      </c>
      <c r="M129" s="3">
        <v>7</v>
      </c>
      <c r="N129" s="3"/>
    </row>
    <row r="130" spans="1:14" ht="15" x14ac:dyDescent="0.25">
      <c r="A130" s="3" t="s">
        <v>922</v>
      </c>
      <c r="B130" s="3">
        <v>513038</v>
      </c>
      <c r="C130" s="4" t="s">
        <v>6177</v>
      </c>
      <c r="D130" s="3" t="s">
        <v>609</v>
      </c>
      <c r="E130" s="3" t="s">
        <v>609</v>
      </c>
      <c r="F130" s="4">
        <v>1</v>
      </c>
      <c r="G130" s="3" t="s">
        <v>759</v>
      </c>
      <c r="H130" s="5">
        <v>85.05</v>
      </c>
      <c r="I130" s="3">
        <v>3150</v>
      </c>
      <c r="J130" s="5">
        <v>85.05</v>
      </c>
      <c r="K130" s="3" t="s">
        <v>554</v>
      </c>
      <c r="L130" s="3" t="s">
        <v>3255</v>
      </c>
      <c r="M130" s="3">
        <v>5</v>
      </c>
      <c r="N130" s="3"/>
    </row>
    <row r="131" spans="1:14" ht="15" x14ac:dyDescent="0.25">
      <c r="A131" s="3" t="s">
        <v>922</v>
      </c>
      <c r="B131" s="3">
        <v>2133406</v>
      </c>
      <c r="C131" s="4" t="s">
        <v>4191</v>
      </c>
      <c r="D131" s="3" t="s">
        <v>1553</v>
      </c>
      <c r="E131" s="3" t="s">
        <v>1553</v>
      </c>
      <c r="F131" s="4">
        <v>1</v>
      </c>
      <c r="G131" s="3" t="s">
        <v>759</v>
      </c>
      <c r="H131" s="5">
        <f>VLOOKUP(B131,[1]Blad1!$B:$F,5,0)</f>
        <v>877.67499999999995</v>
      </c>
      <c r="I131" s="3">
        <v>2856</v>
      </c>
      <c r="J131" s="8">
        <f>VLOOKUP(B131,[1]Blad1!$B:$H,7,0)</f>
        <v>877.67499999999995</v>
      </c>
      <c r="K131" s="3" t="s">
        <v>3087</v>
      </c>
      <c r="L131" s="4" t="s">
        <v>601</v>
      </c>
      <c r="M131" s="4"/>
      <c r="N131" s="4"/>
    </row>
    <row r="132" spans="1:14" ht="15" x14ac:dyDescent="0.25">
      <c r="A132" s="3" t="s">
        <v>922</v>
      </c>
      <c r="B132" s="3">
        <v>513039</v>
      </c>
      <c r="C132" s="4" t="s">
        <v>6176</v>
      </c>
      <c r="D132" s="3" t="s">
        <v>4</v>
      </c>
      <c r="E132" s="3" t="s">
        <v>4</v>
      </c>
      <c r="F132" s="4">
        <v>1</v>
      </c>
      <c r="G132" s="3" t="s">
        <v>759</v>
      </c>
      <c r="H132" s="5">
        <v>122.43</v>
      </c>
      <c r="I132" s="3">
        <v>2310</v>
      </c>
      <c r="J132" s="5">
        <v>122.43</v>
      </c>
      <c r="K132" s="3" t="s">
        <v>554</v>
      </c>
      <c r="L132" s="3" t="s">
        <v>3255</v>
      </c>
      <c r="M132" s="3">
        <v>4</v>
      </c>
      <c r="N132" s="3"/>
    </row>
    <row r="133" spans="1:14" ht="15" x14ac:dyDescent="0.25">
      <c r="A133" s="3" t="s">
        <v>922</v>
      </c>
      <c r="B133" s="3">
        <v>2146592</v>
      </c>
      <c r="C133" s="4" t="s">
        <v>6180</v>
      </c>
      <c r="D133" s="3" t="s">
        <v>3091</v>
      </c>
      <c r="E133" s="3" t="s">
        <v>3091</v>
      </c>
      <c r="F133" s="4">
        <v>1</v>
      </c>
      <c r="G133" s="3" t="s">
        <v>759</v>
      </c>
      <c r="H133" s="5">
        <v>241.92</v>
      </c>
      <c r="I133" s="3">
        <v>3780</v>
      </c>
      <c r="J133" s="5">
        <v>241.92</v>
      </c>
      <c r="K133" s="3" t="s">
        <v>554</v>
      </c>
      <c r="L133" s="3" t="s">
        <v>3255</v>
      </c>
      <c r="M133" s="3">
        <v>8</v>
      </c>
      <c r="N133" s="3"/>
    </row>
    <row r="134" spans="1:14" ht="15" x14ac:dyDescent="0.25">
      <c r="A134" s="3" t="s">
        <v>922</v>
      </c>
      <c r="B134" s="3">
        <v>2126532</v>
      </c>
      <c r="C134" s="4" t="s">
        <v>4192</v>
      </c>
      <c r="D134" s="3" t="s">
        <v>1554</v>
      </c>
      <c r="E134" s="3" t="s">
        <v>1554</v>
      </c>
      <c r="F134" s="4">
        <v>1</v>
      </c>
      <c r="G134" s="3" t="s">
        <v>882</v>
      </c>
      <c r="H134" s="5">
        <f>VLOOKUP(B134,[1]Blad1!$B:$F,5,0)</f>
        <v>559.15</v>
      </c>
      <c r="I134" s="3">
        <v>1</v>
      </c>
      <c r="J134" s="8">
        <f>VLOOKUP(B134,[1]Blad1!$B:$H,7,0)</f>
        <v>559.15</v>
      </c>
      <c r="K134" s="3"/>
      <c r="L134" s="4" t="s">
        <v>601</v>
      </c>
      <c r="M134" s="4"/>
      <c r="N134" s="4"/>
    </row>
    <row r="135" spans="1:14" ht="15" x14ac:dyDescent="0.25">
      <c r="A135" s="3" t="s">
        <v>922</v>
      </c>
      <c r="B135" s="3">
        <v>2108007</v>
      </c>
      <c r="C135" s="4" t="s">
        <v>4322</v>
      </c>
      <c r="D135" s="3" t="s">
        <v>1680</v>
      </c>
      <c r="E135" s="3" t="s">
        <v>1680</v>
      </c>
      <c r="F135" s="4">
        <v>1</v>
      </c>
      <c r="G135" s="3" t="s">
        <v>881</v>
      </c>
      <c r="H135" s="5">
        <f>VLOOKUP(B135,[1]Blad1!$B:$F,5,0)</f>
        <v>513.72500000000002</v>
      </c>
      <c r="I135" s="3">
        <v>6</v>
      </c>
      <c r="J135" s="8">
        <f>VLOOKUP(B135,[1]Blad1!$B:$H,7,0)</f>
        <v>513.72500000000002</v>
      </c>
      <c r="K135" s="3"/>
      <c r="L135" s="4" t="s">
        <v>601</v>
      </c>
      <c r="M135" s="4"/>
      <c r="N135" s="4"/>
    </row>
    <row r="136" spans="1:14" ht="15" x14ac:dyDescent="0.25">
      <c r="A136" s="3" t="s">
        <v>922</v>
      </c>
      <c r="B136" s="3">
        <v>2126488</v>
      </c>
      <c r="C136" s="4" t="s">
        <v>4323</v>
      </c>
      <c r="D136" s="3" t="s">
        <v>592</v>
      </c>
      <c r="E136" s="3" t="s">
        <v>592</v>
      </c>
      <c r="F136" s="4">
        <v>1</v>
      </c>
      <c r="G136" s="3" t="s">
        <v>882</v>
      </c>
      <c r="H136" s="5">
        <f>VLOOKUP(B136,[1]Blad1!$B:$F,5,0)</f>
        <v>434.52499999999998</v>
      </c>
      <c r="I136" s="3">
        <v>1</v>
      </c>
      <c r="J136" s="8">
        <f>VLOOKUP(B136,[1]Blad1!$B:$H,7,0)</f>
        <v>434.52499999999998</v>
      </c>
      <c r="K136" s="3"/>
      <c r="L136" s="4" t="s">
        <v>601</v>
      </c>
      <c r="M136" s="4"/>
      <c r="N136" s="4"/>
    </row>
    <row r="137" spans="1:14" ht="15" x14ac:dyDescent="0.25">
      <c r="A137" s="3" t="s">
        <v>922</v>
      </c>
      <c r="B137" s="3">
        <v>580352</v>
      </c>
      <c r="C137" s="4" t="s">
        <v>4360</v>
      </c>
      <c r="D137" s="3" t="s">
        <v>1715</v>
      </c>
      <c r="E137" s="3" t="s">
        <v>1715</v>
      </c>
      <c r="F137" s="4">
        <v>1</v>
      </c>
      <c r="G137" s="3" t="s">
        <v>882</v>
      </c>
      <c r="H137" s="5">
        <f>VLOOKUP(B137,[1]Blad1!$B:$F,5,0)</f>
        <v>5.6499999999999995</v>
      </c>
      <c r="I137" s="3">
        <v>240</v>
      </c>
      <c r="J137" s="8">
        <f>VLOOKUP(B137,[1]Blad1!$B:$H,7,0)</f>
        <v>1355.9999999999998</v>
      </c>
      <c r="K137" s="3" t="s">
        <v>553</v>
      </c>
      <c r="L137" s="4" t="s">
        <v>601</v>
      </c>
      <c r="M137" s="4"/>
      <c r="N137" s="4"/>
    </row>
    <row r="138" spans="1:14" ht="15" x14ac:dyDescent="0.25">
      <c r="A138" s="3" t="s">
        <v>922</v>
      </c>
      <c r="B138" s="3">
        <v>580150</v>
      </c>
      <c r="C138" s="4" t="s">
        <v>4361</v>
      </c>
      <c r="D138" s="3" t="s">
        <v>93</v>
      </c>
      <c r="E138" s="3" t="s">
        <v>93</v>
      </c>
      <c r="F138" s="4">
        <v>1</v>
      </c>
      <c r="G138" s="3" t="s">
        <v>758</v>
      </c>
      <c r="H138" s="5">
        <f>VLOOKUP(B138,[1]Blad1!$B:$F,5,0)</f>
        <v>120</v>
      </c>
      <c r="I138" s="3">
        <v>300</v>
      </c>
      <c r="J138" s="8">
        <f>VLOOKUP(B138,[1]Blad1!$B:$H,7,0)</f>
        <v>720</v>
      </c>
      <c r="K138" s="3" t="s">
        <v>553</v>
      </c>
      <c r="L138" s="4" t="s">
        <v>601</v>
      </c>
      <c r="M138" s="4"/>
      <c r="N138" s="4"/>
    </row>
    <row r="139" spans="1:14" ht="15" x14ac:dyDescent="0.25">
      <c r="A139" s="3" t="s">
        <v>922</v>
      </c>
      <c r="B139" s="3">
        <v>580155</v>
      </c>
      <c r="C139" s="4" t="s">
        <v>4362</v>
      </c>
      <c r="D139" s="3" t="s">
        <v>1716</v>
      </c>
      <c r="E139" s="3" t="s">
        <v>1716</v>
      </c>
      <c r="F139" s="4">
        <v>1</v>
      </c>
      <c r="G139" s="3" t="s">
        <v>758</v>
      </c>
      <c r="H139" s="5">
        <f>VLOOKUP(B139,[1]Blad1!$B:$F,5,0)</f>
        <v>153.75</v>
      </c>
      <c r="I139" s="3">
        <v>200</v>
      </c>
      <c r="J139" s="8">
        <f>VLOOKUP(B139,[1]Blad1!$B:$H,7,0)</f>
        <v>615</v>
      </c>
      <c r="K139" s="3" t="s">
        <v>553</v>
      </c>
      <c r="L139" s="4" t="s">
        <v>601</v>
      </c>
      <c r="M139" s="4"/>
      <c r="N139" s="4"/>
    </row>
    <row r="140" spans="1:14" ht="15" x14ac:dyDescent="0.25">
      <c r="A140" s="3" t="s">
        <v>922</v>
      </c>
      <c r="B140" s="3">
        <v>580157</v>
      </c>
      <c r="C140" s="4" t="s">
        <v>4363</v>
      </c>
      <c r="D140" s="3" t="s">
        <v>94</v>
      </c>
      <c r="E140" s="3" t="s">
        <v>94</v>
      </c>
      <c r="F140" s="4">
        <v>1</v>
      </c>
      <c r="G140" s="3" t="s">
        <v>758</v>
      </c>
      <c r="H140" s="5">
        <f>VLOOKUP(B140,[1]Blad1!$B:$F,5,0)</f>
        <v>210</v>
      </c>
      <c r="I140" s="3">
        <v>120</v>
      </c>
      <c r="J140" s="8">
        <f>VLOOKUP(B140,[1]Blad1!$B:$H,7,0)</f>
        <v>840</v>
      </c>
      <c r="K140" s="3" t="s">
        <v>553</v>
      </c>
      <c r="L140" s="4" t="s">
        <v>601</v>
      </c>
      <c r="M140" s="4"/>
      <c r="N140" s="4"/>
    </row>
    <row r="141" spans="1:14" ht="15" x14ac:dyDescent="0.25">
      <c r="A141" s="3" t="s">
        <v>922</v>
      </c>
      <c r="B141" s="3">
        <v>2069837</v>
      </c>
      <c r="C141" s="4" t="s">
        <v>4509</v>
      </c>
      <c r="D141" s="3" t="s">
        <v>1827</v>
      </c>
      <c r="E141" s="3" t="s">
        <v>1827</v>
      </c>
      <c r="F141" s="4">
        <v>1</v>
      </c>
      <c r="G141" s="3" t="s">
        <v>881</v>
      </c>
      <c r="H141" s="5">
        <f>VLOOKUP(B141,[1]Blad1!$B:$F,5,0)</f>
        <v>326.42499999999995</v>
      </c>
      <c r="I141" s="3">
        <v>500</v>
      </c>
      <c r="J141" s="8">
        <f>VLOOKUP(B141,[1]Blad1!$B:$H,7,0)</f>
        <v>1632.1249999999998</v>
      </c>
      <c r="K141" s="3"/>
      <c r="L141" s="4" t="s">
        <v>601</v>
      </c>
      <c r="M141" s="4"/>
      <c r="N141" s="4"/>
    </row>
    <row r="142" spans="1:14" ht="15" x14ac:dyDescent="0.25">
      <c r="A142" s="3" t="s">
        <v>922</v>
      </c>
      <c r="B142" s="3">
        <v>2130922</v>
      </c>
      <c r="C142" s="4" t="s">
        <v>4510</v>
      </c>
      <c r="D142" s="3" t="s">
        <v>781</v>
      </c>
      <c r="E142" s="3" t="s">
        <v>781</v>
      </c>
      <c r="F142" s="4">
        <v>1</v>
      </c>
      <c r="G142" s="3" t="s">
        <v>3083</v>
      </c>
      <c r="H142" s="5">
        <f>VLOOKUP(B142,[1]Blad1!$B:$F,5,0)</f>
        <v>763.44999999999993</v>
      </c>
      <c r="I142" s="3">
        <v>4000</v>
      </c>
      <c r="J142" s="8">
        <f>VLOOKUP(B142,[1]Blad1!$B:$H,7,0)</f>
        <v>763.44999999999993</v>
      </c>
      <c r="K142" s="3" t="s">
        <v>3087</v>
      </c>
      <c r="L142" s="4" t="s">
        <v>601</v>
      </c>
      <c r="M142" s="4"/>
      <c r="N142" s="4"/>
    </row>
    <row r="143" spans="1:14" ht="15" x14ac:dyDescent="0.25">
      <c r="A143" s="3" t="s">
        <v>922</v>
      </c>
      <c r="B143" s="3">
        <v>501002</v>
      </c>
      <c r="C143" s="4" t="s">
        <v>4514</v>
      </c>
      <c r="D143" s="3" t="s">
        <v>1831</v>
      </c>
      <c r="E143" s="3" t="s">
        <v>1831</v>
      </c>
      <c r="F143" s="4">
        <v>1</v>
      </c>
      <c r="G143" s="3" t="s">
        <v>881</v>
      </c>
      <c r="H143" s="5">
        <f>VLOOKUP(B143,[1]Blad1!$B:$F,5,0)</f>
        <v>364.65000000000003</v>
      </c>
      <c r="I143" s="3">
        <v>1000</v>
      </c>
      <c r="J143" s="8">
        <f>VLOOKUP(B143,[1]Blad1!$B:$H,7,0)</f>
        <v>364.65000000000003</v>
      </c>
      <c r="K143" s="3" t="s">
        <v>553</v>
      </c>
      <c r="L143" s="4" t="s">
        <v>601</v>
      </c>
      <c r="M143" s="4"/>
      <c r="N143" s="4"/>
    </row>
    <row r="144" spans="1:14" ht="15" x14ac:dyDescent="0.25">
      <c r="A144" s="3" t="s">
        <v>922</v>
      </c>
      <c r="B144" s="3">
        <v>501004</v>
      </c>
      <c r="C144" s="4" t="s">
        <v>4515</v>
      </c>
      <c r="D144" s="3" t="s">
        <v>1832</v>
      </c>
      <c r="E144" s="3" t="s">
        <v>1832</v>
      </c>
      <c r="F144" s="4">
        <v>1</v>
      </c>
      <c r="G144" s="3" t="s">
        <v>881</v>
      </c>
      <c r="H144" s="5">
        <f>VLOOKUP(B144,[1]Blad1!$B:$F,5,0)</f>
        <v>413.1</v>
      </c>
      <c r="I144" s="3">
        <v>200</v>
      </c>
      <c r="J144" s="8">
        <f>VLOOKUP(B144,[1]Blad1!$B:$H,7,0)</f>
        <v>413.1</v>
      </c>
      <c r="K144" s="3" t="s">
        <v>553</v>
      </c>
      <c r="L144" s="4" t="s">
        <v>601</v>
      </c>
      <c r="M144" s="4"/>
      <c r="N144" s="4"/>
    </row>
    <row r="145" spans="1:14" ht="15" x14ac:dyDescent="0.25">
      <c r="A145" s="3" t="s">
        <v>922</v>
      </c>
      <c r="B145" s="3">
        <v>501047</v>
      </c>
      <c r="C145" s="4" t="s">
        <v>4516</v>
      </c>
      <c r="D145" s="3" t="s">
        <v>1833</v>
      </c>
      <c r="E145" s="3" t="s">
        <v>1833</v>
      </c>
      <c r="F145" s="4">
        <v>1</v>
      </c>
      <c r="G145" s="3" t="s">
        <v>881</v>
      </c>
      <c r="H145" s="5">
        <f>VLOOKUP(B145,[1]Blad1!$B:$F,5,0)</f>
        <v>532.94999999999993</v>
      </c>
      <c r="I145" s="3">
        <v>200</v>
      </c>
      <c r="J145" s="8">
        <f>VLOOKUP(B145,[1]Blad1!$B:$H,7,0)</f>
        <v>532.94999999999993</v>
      </c>
      <c r="K145" s="3" t="s">
        <v>553</v>
      </c>
      <c r="L145" s="4" t="s">
        <v>601</v>
      </c>
      <c r="M145" s="4"/>
      <c r="N145" s="4"/>
    </row>
    <row r="146" spans="1:14" ht="15" x14ac:dyDescent="0.25">
      <c r="A146" s="3" t="s">
        <v>922</v>
      </c>
      <c r="B146" s="3">
        <v>501003</v>
      </c>
      <c r="C146" s="4" t="s">
        <v>4517</v>
      </c>
      <c r="D146" s="3" t="s">
        <v>1834</v>
      </c>
      <c r="E146" s="3" t="s">
        <v>1834</v>
      </c>
      <c r="F146" s="4">
        <v>1</v>
      </c>
      <c r="G146" s="3" t="s">
        <v>881</v>
      </c>
      <c r="H146" s="5">
        <f>VLOOKUP(B146,[1]Blad1!$B:$F,5,0)</f>
        <v>479.4</v>
      </c>
      <c r="I146" s="3">
        <v>500</v>
      </c>
      <c r="J146" s="8">
        <f>VLOOKUP(B146,[1]Blad1!$B:$H,7,0)</f>
        <v>479.4</v>
      </c>
      <c r="K146" s="3" t="s">
        <v>553</v>
      </c>
      <c r="L146" s="4" t="s">
        <v>601</v>
      </c>
      <c r="M146" s="4"/>
      <c r="N146" s="4"/>
    </row>
    <row r="147" spans="1:14" ht="15" x14ac:dyDescent="0.25">
      <c r="A147" s="3" t="s">
        <v>922</v>
      </c>
      <c r="B147" s="3">
        <v>2040207</v>
      </c>
      <c r="C147" s="4" t="s">
        <v>4523</v>
      </c>
      <c r="D147" s="3" t="s">
        <v>1837</v>
      </c>
      <c r="E147" s="3" t="s">
        <v>1837</v>
      </c>
      <c r="F147" s="4">
        <v>1</v>
      </c>
      <c r="G147" s="3" t="s">
        <v>881</v>
      </c>
      <c r="H147" s="5">
        <f>VLOOKUP(B147,[1]Blad1!$B:$F,5,0)</f>
        <v>267.74999999999994</v>
      </c>
      <c r="I147" s="3">
        <v>2</v>
      </c>
      <c r="J147" s="8">
        <f>VLOOKUP(B147,[1]Blad1!$B:$H,7,0)</f>
        <v>267.74999999999994</v>
      </c>
      <c r="K147" s="3" t="s">
        <v>553</v>
      </c>
      <c r="L147" s="4" t="s">
        <v>601</v>
      </c>
      <c r="M147" s="4"/>
      <c r="N147" s="4"/>
    </row>
    <row r="148" spans="1:14" ht="15" x14ac:dyDescent="0.25">
      <c r="A148" s="3" t="s">
        <v>922</v>
      </c>
      <c r="B148" s="3">
        <v>2040208</v>
      </c>
      <c r="C148" s="4" t="s">
        <v>4524</v>
      </c>
      <c r="D148" s="3" t="s">
        <v>1838</v>
      </c>
      <c r="E148" s="3" t="s">
        <v>1838</v>
      </c>
      <c r="F148" s="4">
        <v>1</v>
      </c>
      <c r="G148" s="3" t="s">
        <v>881</v>
      </c>
      <c r="H148" s="5">
        <f>VLOOKUP(B148,[1]Blad1!$B:$F,5,0)</f>
        <v>395.24999999999994</v>
      </c>
      <c r="I148" s="3">
        <v>2</v>
      </c>
      <c r="J148" s="8">
        <f>VLOOKUP(B148,[1]Blad1!$B:$H,7,0)</f>
        <v>395.24999999999994</v>
      </c>
      <c r="K148" s="3" t="s">
        <v>553</v>
      </c>
      <c r="L148" s="4" t="s">
        <v>601</v>
      </c>
      <c r="M148" s="4"/>
      <c r="N148" s="4"/>
    </row>
    <row r="149" spans="1:14" ht="15" x14ac:dyDescent="0.25">
      <c r="A149" s="3" t="s">
        <v>922</v>
      </c>
      <c r="B149" s="3">
        <v>2037539</v>
      </c>
      <c r="C149" s="4" t="s">
        <v>4638</v>
      </c>
      <c r="D149" s="3" t="s">
        <v>1944</v>
      </c>
      <c r="E149" s="3" t="s">
        <v>1944</v>
      </c>
      <c r="F149" s="4">
        <v>1</v>
      </c>
      <c r="G149" s="3" t="s">
        <v>3083</v>
      </c>
      <c r="H149" s="5">
        <f>VLOOKUP(B149,[1]Blad1!$B:$F,5,0)</f>
        <v>124.36359999999999</v>
      </c>
      <c r="I149" s="3">
        <v>32</v>
      </c>
      <c r="J149" s="8">
        <f>VLOOKUP(B149,[1]Blad1!$B:$H,7,0)</f>
        <v>124.36359999999999</v>
      </c>
      <c r="K149" s="3" t="s">
        <v>553</v>
      </c>
      <c r="L149" s="4" t="s">
        <v>601</v>
      </c>
      <c r="M149" s="4"/>
      <c r="N149" s="4"/>
    </row>
    <row r="150" spans="1:14" ht="15" x14ac:dyDescent="0.25">
      <c r="A150" s="3" t="s">
        <v>922</v>
      </c>
      <c r="B150" s="3">
        <v>2048451</v>
      </c>
      <c r="C150" s="4" t="s">
        <v>4639</v>
      </c>
      <c r="D150" s="3" t="s">
        <v>1945</v>
      </c>
      <c r="E150" s="3" t="s">
        <v>1945</v>
      </c>
      <c r="F150" s="4">
        <v>1</v>
      </c>
      <c r="G150" s="3" t="s">
        <v>759</v>
      </c>
      <c r="H150" s="5">
        <f>VLOOKUP(B150,[1]Blad1!$B:$F,5,0)</f>
        <v>163.77459999999999</v>
      </c>
      <c r="I150" s="3">
        <v>12</v>
      </c>
      <c r="J150" s="8">
        <f>VLOOKUP(B150,[1]Blad1!$B:$H,7,0)</f>
        <v>163.77459999999999</v>
      </c>
      <c r="K150" s="3" t="s">
        <v>553</v>
      </c>
      <c r="L150" s="4" t="s">
        <v>601</v>
      </c>
      <c r="M150" s="4"/>
      <c r="N150" s="4"/>
    </row>
    <row r="151" spans="1:14" ht="15" x14ac:dyDescent="0.25">
      <c r="A151" s="3" t="s">
        <v>922</v>
      </c>
      <c r="B151" s="3">
        <v>2038947</v>
      </c>
      <c r="C151" s="4" t="s">
        <v>4640</v>
      </c>
      <c r="D151" s="3" t="s">
        <v>1946</v>
      </c>
      <c r="E151" s="3" t="s">
        <v>1946</v>
      </c>
      <c r="F151" s="4">
        <v>1</v>
      </c>
      <c r="G151" s="3" t="s">
        <v>759</v>
      </c>
      <c r="H151" s="5">
        <f>VLOOKUP(B151,[1]Blad1!$B:$F,5,0)</f>
        <v>129.95479999999998</v>
      </c>
      <c r="I151" s="3">
        <v>32</v>
      </c>
      <c r="J151" s="8">
        <f>VLOOKUP(B151,[1]Blad1!$B:$H,7,0)</f>
        <v>129.95479999999998</v>
      </c>
      <c r="K151" s="3" t="s">
        <v>553</v>
      </c>
      <c r="L151" s="4" t="s">
        <v>601</v>
      </c>
      <c r="M151" s="4"/>
      <c r="N151" s="4"/>
    </row>
    <row r="152" spans="1:14" ht="15" x14ac:dyDescent="0.25">
      <c r="A152" s="3" t="s">
        <v>922</v>
      </c>
      <c r="B152" s="3">
        <v>512131</v>
      </c>
      <c r="C152" s="4" t="s">
        <v>4641</v>
      </c>
      <c r="D152" s="3" t="s">
        <v>1947</v>
      </c>
      <c r="E152" s="3" t="s">
        <v>1947</v>
      </c>
      <c r="F152" s="4">
        <v>1</v>
      </c>
      <c r="G152" s="3" t="s">
        <v>3083</v>
      </c>
      <c r="H152" s="5">
        <f>VLOOKUP(B152,[1]Blad1!$B:$F,5,0)</f>
        <v>74.199399999999983</v>
      </c>
      <c r="I152" s="3">
        <v>14</v>
      </c>
      <c r="J152" s="8">
        <f>VLOOKUP(B152,[1]Blad1!$B:$H,7,0)</f>
        <v>74.199399999999983</v>
      </c>
      <c r="K152" s="3" t="s">
        <v>3087</v>
      </c>
      <c r="L152" s="4" t="s">
        <v>601</v>
      </c>
      <c r="M152" s="4"/>
      <c r="N152" s="4"/>
    </row>
    <row r="153" spans="1:14" ht="15" x14ac:dyDescent="0.25">
      <c r="A153" s="3" t="s">
        <v>922</v>
      </c>
      <c r="B153" s="3">
        <v>512202</v>
      </c>
      <c r="C153" s="4" t="s">
        <v>4642</v>
      </c>
      <c r="D153" s="3" t="s">
        <v>1948</v>
      </c>
      <c r="E153" s="3" t="s">
        <v>1948</v>
      </c>
      <c r="F153" s="4">
        <v>1</v>
      </c>
      <c r="G153" s="3" t="s">
        <v>3083</v>
      </c>
      <c r="H153" s="5">
        <f>VLOOKUP(B153,[1]Blad1!$B:$F,5,0)</f>
        <v>105.879</v>
      </c>
      <c r="I153" s="3">
        <v>32</v>
      </c>
      <c r="J153" s="8">
        <f>VLOOKUP(B153,[1]Blad1!$B:$H,7,0)</f>
        <v>105.879</v>
      </c>
      <c r="K153" s="3" t="s">
        <v>3087</v>
      </c>
      <c r="L153" s="4" t="s">
        <v>601</v>
      </c>
      <c r="M153" s="4"/>
      <c r="N153" s="4"/>
    </row>
    <row r="154" spans="1:14" ht="15" x14ac:dyDescent="0.25">
      <c r="A154" s="3" t="s">
        <v>922</v>
      </c>
      <c r="B154" s="3">
        <v>512279</v>
      </c>
      <c r="C154" s="4" t="s">
        <v>4643</v>
      </c>
      <c r="D154" s="3" t="s">
        <v>1949</v>
      </c>
      <c r="E154" s="3" t="s">
        <v>1949</v>
      </c>
      <c r="F154" s="4">
        <v>1</v>
      </c>
      <c r="G154" s="3" t="s">
        <v>3083</v>
      </c>
      <c r="H154" s="5">
        <f>VLOOKUP(B154,[1]Blad1!$B:$F,5,0)</f>
        <v>91.28619999999998</v>
      </c>
      <c r="I154" s="3">
        <v>24</v>
      </c>
      <c r="J154" s="8">
        <f>VLOOKUP(B154,[1]Blad1!$B:$H,7,0)</f>
        <v>91.28619999999998</v>
      </c>
      <c r="K154" s="3" t="s">
        <v>3087</v>
      </c>
      <c r="L154" s="4" t="s">
        <v>601</v>
      </c>
      <c r="M154" s="4"/>
      <c r="N154" s="4"/>
    </row>
    <row r="155" spans="1:14" ht="15" x14ac:dyDescent="0.25">
      <c r="A155" s="3" t="s">
        <v>922</v>
      </c>
      <c r="B155" s="3">
        <v>2040067</v>
      </c>
      <c r="C155" s="4" t="s">
        <v>4644</v>
      </c>
      <c r="D155" s="3" t="s">
        <v>1950</v>
      </c>
      <c r="E155" s="3" t="s">
        <v>1950</v>
      </c>
      <c r="F155" s="4">
        <v>1</v>
      </c>
      <c r="G155" s="3" t="s">
        <v>3083</v>
      </c>
      <c r="H155" s="5">
        <f>VLOOKUP(B155,[1]Blad1!$B:$F,5,0)</f>
        <v>62.117999999999995</v>
      </c>
      <c r="I155" s="3">
        <v>20</v>
      </c>
      <c r="J155" s="8">
        <f>VLOOKUP(B155,[1]Blad1!$B:$H,7,0)</f>
        <v>62.117999999999995</v>
      </c>
      <c r="K155" s="3" t="s">
        <v>3087</v>
      </c>
      <c r="L155" s="4" t="s">
        <v>601</v>
      </c>
      <c r="M155" s="4"/>
      <c r="N155" s="4"/>
    </row>
    <row r="156" spans="1:14" ht="15" x14ac:dyDescent="0.25">
      <c r="A156" s="3" t="s">
        <v>922</v>
      </c>
      <c r="B156" s="3">
        <v>512130</v>
      </c>
      <c r="C156" s="4" t="s">
        <v>4645</v>
      </c>
      <c r="D156" s="3" t="s">
        <v>1951</v>
      </c>
      <c r="E156" s="3" t="s">
        <v>1951</v>
      </c>
      <c r="F156" s="4">
        <v>1</v>
      </c>
      <c r="G156" s="3" t="s">
        <v>3083</v>
      </c>
      <c r="H156" s="5">
        <f>VLOOKUP(B156,[1]Blad1!$B:$F,5,0)</f>
        <v>88.525399999999991</v>
      </c>
      <c r="I156" s="3">
        <v>14</v>
      </c>
      <c r="J156" s="8">
        <f>VLOOKUP(B156,[1]Blad1!$B:$H,7,0)</f>
        <v>88.525399999999991</v>
      </c>
      <c r="K156" s="3" t="s">
        <v>3087</v>
      </c>
      <c r="L156" s="4" t="s">
        <v>601</v>
      </c>
      <c r="M156" s="4"/>
      <c r="N156" s="4"/>
    </row>
    <row r="157" spans="1:14" ht="15" x14ac:dyDescent="0.25">
      <c r="A157" s="3" t="s">
        <v>922</v>
      </c>
      <c r="B157" s="3">
        <v>2150693</v>
      </c>
      <c r="C157" s="4" t="s">
        <v>5065</v>
      </c>
      <c r="D157" s="3" t="s">
        <v>2270</v>
      </c>
      <c r="E157" s="3" t="s">
        <v>2270</v>
      </c>
      <c r="F157" s="4">
        <v>1</v>
      </c>
      <c r="G157" s="3" t="s">
        <v>759</v>
      </c>
      <c r="H157" s="5">
        <f>VLOOKUP(B157,[1]Blad1!$B:$F,5,0)</f>
        <v>757.5</v>
      </c>
      <c r="I157" s="3">
        <v>3060</v>
      </c>
      <c r="J157" s="8">
        <f>VLOOKUP(B157,[1]Blad1!$B:$H,7,0)</f>
        <v>757.5</v>
      </c>
      <c r="K157" s="3" t="s">
        <v>3087</v>
      </c>
      <c r="L157" s="4" t="s">
        <v>601</v>
      </c>
      <c r="M157" s="4"/>
      <c r="N157" s="4"/>
    </row>
    <row r="158" spans="1:14" ht="15" x14ac:dyDescent="0.25">
      <c r="A158" s="3" t="s">
        <v>922</v>
      </c>
      <c r="B158" s="3">
        <v>523720</v>
      </c>
      <c r="C158" s="4" t="s">
        <v>5083</v>
      </c>
      <c r="D158" s="3" t="s">
        <v>18</v>
      </c>
      <c r="E158" s="3" t="s">
        <v>18</v>
      </c>
      <c r="F158" s="4">
        <v>1</v>
      </c>
      <c r="G158" s="3" t="s">
        <v>3085</v>
      </c>
      <c r="H158" s="5">
        <f>VLOOKUP(B158,[1]Blad1!$B:$F,5,0)</f>
        <v>27.749999999999996</v>
      </c>
      <c r="I158" s="3">
        <v>100</v>
      </c>
      <c r="J158" s="8">
        <f>VLOOKUP(B158,[1]Blad1!$B:$H,7,0)</f>
        <v>27.749999999999996</v>
      </c>
      <c r="K158" s="3" t="s">
        <v>3087</v>
      </c>
      <c r="L158" s="4" t="s">
        <v>601</v>
      </c>
      <c r="M158" s="4"/>
      <c r="N158" s="4"/>
    </row>
    <row r="159" spans="1:14" ht="15" x14ac:dyDescent="0.25">
      <c r="A159" s="3" t="s">
        <v>922</v>
      </c>
      <c r="B159" s="3">
        <v>2131073</v>
      </c>
      <c r="C159" s="4" t="s">
        <v>5274</v>
      </c>
      <c r="D159" s="3" t="s">
        <v>403</v>
      </c>
      <c r="E159" s="3" t="s">
        <v>403</v>
      </c>
      <c r="F159" s="4">
        <v>1</v>
      </c>
      <c r="G159" s="3" t="s">
        <v>759</v>
      </c>
      <c r="H159" s="5">
        <f>VLOOKUP(B159,[1]Blad1!$B:$F,5,0)</f>
        <v>1156.8249999999998</v>
      </c>
      <c r="I159" s="3">
        <v>240</v>
      </c>
      <c r="J159" s="8">
        <f>VLOOKUP(B159,[1]Blad1!$B:$H,7,0)</f>
        <v>1156.8249999999998</v>
      </c>
      <c r="K159" s="3"/>
      <c r="L159" s="4" t="s">
        <v>601</v>
      </c>
      <c r="M159" s="4"/>
      <c r="N159" s="4"/>
    </row>
    <row r="160" spans="1:14" ht="15" x14ac:dyDescent="0.25">
      <c r="A160" s="3" t="s">
        <v>922</v>
      </c>
      <c r="B160" s="3">
        <v>2131067</v>
      </c>
      <c r="C160" s="4" t="s">
        <v>5275</v>
      </c>
      <c r="D160" s="3" t="s">
        <v>725</v>
      </c>
      <c r="E160" s="3" t="s">
        <v>725</v>
      </c>
      <c r="F160" s="4">
        <v>1</v>
      </c>
      <c r="G160" s="3" t="s">
        <v>759</v>
      </c>
      <c r="H160" s="5">
        <f>VLOOKUP(B160,[1]Blad1!$B:$F,5,0)</f>
        <v>535.4</v>
      </c>
      <c r="I160" s="3">
        <v>210</v>
      </c>
      <c r="J160" s="8">
        <f>VLOOKUP(B160,[1]Blad1!$B:$H,7,0)</f>
        <v>535.4</v>
      </c>
      <c r="K160" s="3"/>
      <c r="L160" s="4" t="s">
        <v>601</v>
      </c>
      <c r="M160" s="4"/>
      <c r="N160" s="4"/>
    </row>
    <row r="161" spans="1:14" ht="15" x14ac:dyDescent="0.25">
      <c r="A161" s="3" t="s">
        <v>922</v>
      </c>
      <c r="B161" s="3">
        <v>522521</v>
      </c>
      <c r="C161" s="4" t="s">
        <v>5276</v>
      </c>
      <c r="D161" s="3" t="s">
        <v>2401</v>
      </c>
      <c r="E161" s="3" t="s">
        <v>2401</v>
      </c>
      <c r="F161" s="4">
        <v>1</v>
      </c>
      <c r="G161" s="3" t="s">
        <v>759</v>
      </c>
      <c r="H161" s="5">
        <f>VLOOKUP(B161,[1]Blad1!$B:$F,5,0)</f>
        <v>910.17499999999995</v>
      </c>
      <c r="I161" s="3">
        <v>1</v>
      </c>
      <c r="J161" s="8">
        <f>VLOOKUP(B161,[1]Blad1!$B:$H,7,0)</f>
        <v>910.17499999999995</v>
      </c>
      <c r="K161" s="3"/>
      <c r="L161" s="4" t="s">
        <v>601</v>
      </c>
      <c r="M161" s="4"/>
      <c r="N161" s="4"/>
    </row>
    <row r="162" spans="1:14" ht="15" x14ac:dyDescent="0.25">
      <c r="A162" s="3" t="s">
        <v>922</v>
      </c>
      <c r="B162" s="3">
        <v>522520</v>
      </c>
      <c r="C162" s="4" t="s">
        <v>5277</v>
      </c>
      <c r="D162" s="3" t="s">
        <v>2402</v>
      </c>
      <c r="E162" s="3" t="s">
        <v>2402</v>
      </c>
      <c r="F162" s="4">
        <v>1</v>
      </c>
      <c r="G162" s="3" t="s">
        <v>759</v>
      </c>
      <c r="H162" s="5">
        <f>VLOOKUP(B162,[1]Blad1!$B:$F,5,0)</f>
        <v>2381.8749999999995</v>
      </c>
      <c r="I162" s="3">
        <v>1</v>
      </c>
      <c r="J162" s="8">
        <f>VLOOKUP(B162,[1]Blad1!$B:$H,7,0)</f>
        <v>2381.8749999999995</v>
      </c>
      <c r="K162" s="3"/>
      <c r="L162" s="4" t="s">
        <v>601</v>
      </c>
      <c r="M162" s="4"/>
      <c r="N162" s="4"/>
    </row>
    <row r="163" spans="1:14" ht="15" x14ac:dyDescent="0.25">
      <c r="A163" s="3" t="s">
        <v>922</v>
      </c>
      <c r="B163" s="3">
        <v>522105</v>
      </c>
      <c r="C163" s="4" t="s">
        <v>5278</v>
      </c>
      <c r="D163" s="3" t="s">
        <v>2403</v>
      </c>
      <c r="E163" s="3" t="s">
        <v>2403</v>
      </c>
      <c r="F163" s="4">
        <v>1</v>
      </c>
      <c r="G163" s="3" t="s">
        <v>759</v>
      </c>
      <c r="H163" s="5">
        <f>VLOOKUP(B163,[1]Blad1!$B:$F,5,0)</f>
        <v>920.77499999999998</v>
      </c>
      <c r="I163" s="3">
        <v>1</v>
      </c>
      <c r="J163" s="8">
        <f>VLOOKUP(B163,[1]Blad1!$B:$H,7,0)</f>
        <v>920.77499999999998</v>
      </c>
      <c r="K163" s="3"/>
      <c r="L163" s="4" t="s">
        <v>601</v>
      </c>
      <c r="M163" s="4"/>
      <c r="N163" s="4"/>
    </row>
    <row r="164" spans="1:14" ht="15" x14ac:dyDescent="0.25">
      <c r="A164" s="3" t="s">
        <v>922</v>
      </c>
      <c r="B164" s="3">
        <v>2000661</v>
      </c>
      <c r="C164" s="4" t="s">
        <v>5279</v>
      </c>
      <c r="D164" s="3" t="s">
        <v>128</v>
      </c>
      <c r="E164" s="3" t="s">
        <v>128</v>
      </c>
      <c r="F164" s="4">
        <v>1</v>
      </c>
      <c r="G164" s="3" t="s">
        <v>759</v>
      </c>
      <c r="H164" s="5">
        <f>VLOOKUP(B164,[1]Blad1!$B:$F,5,0)</f>
        <v>1324.6499999999999</v>
      </c>
      <c r="I164" s="3">
        <v>45</v>
      </c>
      <c r="J164" s="8">
        <f>VLOOKUP(B164,[1]Blad1!$B:$H,7,0)</f>
        <v>1324.6499999999999</v>
      </c>
      <c r="K164" s="3"/>
      <c r="L164" s="4" t="s">
        <v>601</v>
      </c>
      <c r="M164" s="4"/>
      <c r="N164" s="4"/>
    </row>
    <row r="165" spans="1:14" ht="15" x14ac:dyDescent="0.25">
      <c r="A165" s="3" t="s">
        <v>922</v>
      </c>
      <c r="B165" s="3">
        <v>2134239</v>
      </c>
      <c r="C165" s="4" t="s">
        <v>5280</v>
      </c>
      <c r="D165" s="3" t="s">
        <v>2404</v>
      </c>
      <c r="E165" s="3" t="s">
        <v>2404</v>
      </c>
      <c r="F165" s="4">
        <v>1</v>
      </c>
      <c r="G165" s="3" t="s">
        <v>881</v>
      </c>
      <c r="H165" s="5">
        <f>VLOOKUP(B165,[1]Blad1!$B:$F,5,0)</f>
        <v>34.915999999999997</v>
      </c>
      <c r="I165" s="3">
        <v>55</v>
      </c>
      <c r="J165" s="8">
        <f>VLOOKUP(B165,[1]Blad1!$B:$H,7,0)</f>
        <v>34.915999999999997</v>
      </c>
      <c r="K165" s="3"/>
      <c r="L165" s="4" t="s">
        <v>601</v>
      </c>
      <c r="M165" s="4"/>
      <c r="N165" s="4"/>
    </row>
    <row r="166" spans="1:14" ht="15" x14ac:dyDescent="0.25">
      <c r="A166" s="3" t="s">
        <v>922</v>
      </c>
      <c r="B166" s="3">
        <v>2115294</v>
      </c>
      <c r="C166" s="4" t="s">
        <v>5281</v>
      </c>
      <c r="D166" s="3" t="s">
        <v>2405</v>
      </c>
      <c r="E166" s="3" t="s">
        <v>2405</v>
      </c>
      <c r="F166" s="4">
        <v>1</v>
      </c>
      <c r="G166" s="3" t="s">
        <v>881</v>
      </c>
      <c r="H166" s="5">
        <f>VLOOKUP(B166,[1]Blad1!$B:$F,5,0)</f>
        <v>352.2</v>
      </c>
      <c r="I166" s="3">
        <v>120</v>
      </c>
      <c r="J166" s="8">
        <f>VLOOKUP(B166,[1]Blad1!$B:$H,7,0)</f>
        <v>352.2</v>
      </c>
      <c r="K166" s="3"/>
      <c r="L166" s="4" t="s">
        <v>601</v>
      </c>
      <c r="M166" s="4"/>
      <c r="N166" s="4"/>
    </row>
    <row r="167" spans="1:14" ht="15" x14ac:dyDescent="0.25">
      <c r="A167" s="3" t="s">
        <v>922</v>
      </c>
      <c r="B167" s="3">
        <v>2131066</v>
      </c>
      <c r="C167" s="4" t="s">
        <v>5281</v>
      </c>
      <c r="D167" s="3" t="s">
        <v>2405</v>
      </c>
      <c r="E167" s="3" t="s">
        <v>2405</v>
      </c>
      <c r="F167" s="4">
        <v>1</v>
      </c>
      <c r="G167" s="3" t="s">
        <v>881</v>
      </c>
      <c r="H167" s="5">
        <f>VLOOKUP(B167,[1]Blad1!$B:$F,5,0)</f>
        <v>391.34999999999997</v>
      </c>
      <c r="I167" s="3">
        <v>480</v>
      </c>
      <c r="J167" s="8">
        <f>VLOOKUP(B167,[1]Blad1!$B:$H,7,0)</f>
        <v>1565.3999999999999</v>
      </c>
      <c r="K167" s="3"/>
      <c r="L167" s="4" t="s">
        <v>601</v>
      </c>
      <c r="M167" s="4"/>
      <c r="N167" s="4"/>
    </row>
    <row r="168" spans="1:14" ht="15" x14ac:dyDescent="0.25">
      <c r="A168" s="3" t="s">
        <v>922</v>
      </c>
      <c r="B168" s="3">
        <v>2037339</v>
      </c>
      <c r="C168" s="4" t="s">
        <v>5282</v>
      </c>
      <c r="D168" s="3" t="s">
        <v>2406</v>
      </c>
      <c r="E168" s="3" t="s">
        <v>2406</v>
      </c>
      <c r="F168" s="4">
        <v>1</v>
      </c>
      <c r="G168" s="3" t="s">
        <v>759</v>
      </c>
      <c r="H168" s="5">
        <f>VLOOKUP(B168,[1]Blad1!$B:$F,5,0)</f>
        <v>2857.6499999999996</v>
      </c>
      <c r="I168" s="3">
        <v>4</v>
      </c>
      <c r="J168" s="8">
        <f>VLOOKUP(B168,[1]Blad1!$B:$H,7,0)</f>
        <v>2857.6499999999996</v>
      </c>
      <c r="K168" s="3"/>
      <c r="L168" s="4" t="s">
        <v>601</v>
      </c>
      <c r="M168" s="4"/>
      <c r="N168" s="4"/>
    </row>
    <row r="169" spans="1:14" ht="15" x14ac:dyDescent="0.25">
      <c r="A169" s="3" t="s">
        <v>922</v>
      </c>
      <c r="B169" s="3">
        <v>2037340</v>
      </c>
      <c r="C169" s="4" t="s">
        <v>5283</v>
      </c>
      <c r="D169" s="3" t="s">
        <v>316</v>
      </c>
      <c r="E169" s="3" t="s">
        <v>316</v>
      </c>
      <c r="F169" s="4">
        <v>1</v>
      </c>
      <c r="G169" s="3" t="s">
        <v>759</v>
      </c>
      <c r="H169" s="5">
        <f>VLOOKUP(B169,[1]Blad1!$B:$F,5,0)</f>
        <v>1768.175</v>
      </c>
      <c r="I169" s="3">
        <v>1</v>
      </c>
      <c r="J169" s="8">
        <f>VLOOKUP(B169,[1]Blad1!$B:$H,7,0)</f>
        <v>1768.175</v>
      </c>
      <c r="K169" s="3"/>
      <c r="L169" s="4" t="s">
        <v>601</v>
      </c>
      <c r="M169" s="4"/>
      <c r="N169" s="4"/>
    </row>
    <row r="170" spans="1:14" ht="15" x14ac:dyDescent="0.25">
      <c r="A170" s="3" t="s">
        <v>922</v>
      </c>
      <c r="B170" s="3">
        <v>2040618</v>
      </c>
      <c r="C170" s="4" t="s">
        <v>5284</v>
      </c>
      <c r="D170" s="3" t="s">
        <v>2407</v>
      </c>
      <c r="E170" s="3" t="s">
        <v>2407</v>
      </c>
      <c r="F170" s="4">
        <v>1</v>
      </c>
      <c r="G170" s="3" t="s">
        <v>759</v>
      </c>
      <c r="H170" s="5">
        <f>VLOOKUP(B170,[1]Blad1!$B:$F,5,0)</f>
        <v>2569.5499999999997</v>
      </c>
      <c r="I170" s="3">
        <v>75</v>
      </c>
      <c r="J170" s="8">
        <f>VLOOKUP(B170,[1]Blad1!$B:$H,7,0)</f>
        <v>2569.5499999999997</v>
      </c>
      <c r="K170" s="3"/>
      <c r="L170" s="4" t="s">
        <v>601</v>
      </c>
      <c r="M170" s="4"/>
      <c r="N170" s="4"/>
    </row>
    <row r="171" spans="1:14" ht="15" x14ac:dyDescent="0.25">
      <c r="A171" s="3" t="s">
        <v>922</v>
      </c>
      <c r="B171" s="3">
        <v>2130387</v>
      </c>
      <c r="C171" s="4" t="s">
        <v>5285</v>
      </c>
      <c r="D171" s="3" t="s">
        <v>710</v>
      </c>
      <c r="E171" s="3" t="s">
        <v>710</v>
      </c>
      <c r="F171" s="4">
        <v>1</v>
      </c>
      <c r="G171" s="3" t="s">
        <v>881</v>
      </c>
      <c r="H171" s="5">
        <f>VLOOKUP(B171,[1]Blad1!$B:$F,5,0)</f>
        <v>304.375</v>
      </c>
      <c r="I171" s="3">
        <v>120</v>
      </c>
      <c r="J171" s="8">
        <f>VLOOKUP(B171,[1]Blad1!$B:$H,7,0)</f>
        <v>304.375</v>
      </c>
      <c r="K171" s="3"/>
      <c r="L171" s="4" t="s">
        <v>601</v>
      </c>
      <c r="M171" s="4"/>
      <c r="N171" s="4"/>
    </row>
    <row r="172" spans="1:14" ht="15" x14ac:dyDescent="0.25">
      <c r="A172" s="3" t="s">
        <v>922</v>
      </c>
      <c r="B172" s="3">
        <v>2051582</v>
      </c>
      <c r="C172" s="4" t="s">
        <v>5708</v>
      </c>
      <c r="D172" s="3" t="s">
        <v>2768</v>
      </c>
      <c r="E172" s="3" t="s">
        <v>2768</v>
      </c>
      <c r="F172" s="4">
        <v>1</v>
      </c>
      <c r="G172" s="3" t="s">
        <v>882</v>
      </c>
      <c r="H172" s="5">
        <f>VLOOKUP(B172,[1]Blad1!$B:$F,5,0)</f>
        <v>5127</v>
      </c>
      <c r="I172" s="3">
        <v>1</v>
      </c>
      <c r="J172" s="8">
        <f>VLOOKUP(B172,[1]Blad1!$B:$H,7,0)</f>
        <v>5127</v>
      </c>
      <c r="K172" s="3"/>
      <c r="L172" s="4" t="s">
        <v>601</v>
      </c>
      <c r="M172" s="4"/>
      <c r="N172" s="4"/>
    </row>
    <row r="173" spans="1:14" ht="15" x14ac:dyDescent="0.25">
      <c r="A173" s="3" t="s">
        <v>922</v>
      </c>
      <c r="B173" s="3">
        <v>2005272</v>
      </c>
      <c r="C173" s="4" t="s">
        <v>5709</v>
      </c>
      <c r="D173" s="3" t="s">
        <v>2769</v>
      </c>
      <c r="E173" s="3" t="s">
        <v>2769</v>
      </c>
      <c r="F173" s="4">
        <v>1</v>
      </c>
      <c r="G173" s="3" t="s">
        <v>882</v>
      </c>
      <c r="H173" s="5">
        <f>VLOOKUP(B173,[1]Blad1!$B:$F,5,0)</f>
        <v>1080.3249999999998</v>
      </c>
      <c r="I173" s="3">
        <v>1</v>
      </c>
      <c r="J173" s="8">
        <f>VLOOKUP(B173,[1]Blad1!$B:$H,7,0)</f>
        <v>1080.3249999999998</v>
      </c>
      <c r="K173" s="3"/>
      <c r="L173" s="4" t="s">
        <v>601</v>
      </c>
      <c r="M173" s="4"/>
      <c r="N173" s="4"/>
    </row>
    <row r="174" spans="1:14" ht="15" x14ac:dyDescent="0.25">
      <c r="A174" s="3" t="s">
        <v>922</v>
      </c>
      <c r="B174" s="3">
        <v>2005271</v>
      </c>
      <c r="C174" s="4" t="s">
        <v>5710</v>
      </c>
      <c r="D174" s="3" t="s">
        <v>158</v>
      </c>
      <c r="E174" s="3" t="s">
        <v>158</v>
      </c>
      <c r="F174" s="4">
        <v>1</v>
      </c>
      <c r="G174" s="3" t="s">
        <v>882</v>
      </c>
      <c r="H174" s="5">
        <f>VLOOKUP(B174,[1]Blad1!$B:$F,5,0)</f>
        <v>742.47500000000002</v>
      </c>
      <c r="I174" s="3">
        <v>1</v>
      </c>
      <c r="J174" s="8">
        <f>VLOOKUP(B174,[1]Blad1!$B:$H,7,0)</f>
        <v>742.47500000000002</v>
      </c>
      <c r="K174" s="3"/>
      <c r="L174" s="4" t="s">
        <v>601</v>
      </c>
      <c r="M174" s="4"/>
      <c r="N174" s="4"/>
    </row>
    <row r="175" spans="1:14" ht="15" x14ac:dyDescent="0.25">
      <c r="A175" s="3" t="s">
        <v>922</v>
      </c>
      <c r="B175" s="3">
        <v>2125342</v>
      </c>
      <c r="C175" s="4" t="s">
        <v>5866</v>
      </c>
      <c r="D175" s="3" t="s">
        <v>2886</v>
      </c>
      <c r="E175" s="3" t="s">
        <v>2886</v>
      </c>
      <c r="F175" s="4">
        <v>1</v>
      </c>
      <c r="G175" s="3" t="s">
        <v>759</v>
      </c>
      <c r="H175" s="5">
        <f>VLOOKUP(B175,[1]Blad1!$B:$F,5,0)</f>
        <v>119.97299999999998</v>
      </c>
      <c r="I175" s="3">
        <v>6</v>
      </c>
      <c r="J175" s="8">
        <f>VLOOKUP(B175,[1]Blad1!$B:$H,7,0)</f>
        <v>119.97299999999998</v>
      </c>
      <c r="K175" s="3" t="s">
        <v>553</v>
      </c>
      <c r="L175" s="4" t="s">
        <v>601</v>
      </c>
      <c r="M175" s="4"/>
      <c r="N175" s="4"/>
    </row>
    <row r="176" spans="1:14" ht="15" x14ac:dyDescent="0.25">
      <c r="A176" s="3" t="s">
        <v>922</v>
      </c>
      <c r="B176" s="3">
        <v>2037226</v>
      </c>
      <c r="C176" s="4" t="s">
        <v>6200</v>
      </c>
      <c r="D176" s="3" t="s">
        <v>3096</v>
      </c>
      <c r="E176" s="3" t="s">
        <v>3096</v>
      </c>
      <c r="F176" s="4">
        <v>1</v>
      </c>
      <c r="G176" s="3" t="s">
        <v>881</v>
      </c>
      <c r="H176" s="5">
        <v>132.36000000000001</v>
      </c>
      <c r="I176" s="3">
        <v>6</v>
      </c>
      <c r="J176" s="5">
        <v>132.36000000000001</v>
      </c>
      <c r="K176" s="3" t="s">
        <v>553</v>
      </c>
      <c r="L176" s="3" t="s">
        <v>3255</v>
      </c>
      <c r="M176" s="3">
        <v>28</v>
      </c>
      <c r="N176" s="3"/>
    </row>
    <row r="177" spans="1:14" ht="15" x14ac:dyDescent="0.25">
      <c r="A177" s="3" t="s">
        <v>922</v>
      </c>
      <c r="B177" s="3">
        <v>2037227</v>
      </c>
      <c r="C177" s="4" t="s">
        <v>5867</v>
      </c>
      <c r="D177" s="3" t="s">
        <v>2887</v>
      </c>
      <c r="E177" s="3" t="s">
        <v>2887</v>
      </c>
      <c r="F177" s="4">
        <v>1</v>
      </c>
      <c r="G177" s="3" t="s">
        <v>881</v>
      </c>
      <c r="H177" s="5">
        <f>VLOOKUP(B177,[1]Blad1!$B:$F,5,0)</f>
        <v>467.92499999999995</v>
      </c>
      <c r="I177" s="3">
        <v>12</v>
      </c>
      <c r="J177" s="8">
        <f>VLOOKUP(B177,[1]Blad1!$B:$H,7,0)</f>
        <v>467.92499999999995</v>
      </c>
      <c r="K177" s="3" t="s">
        <v>553</v>
      </c>
      <c r="L177" s="4" t="s">
        <v>601</v>
      </c>
      <c r="M177" s="4"/>
      <c r="N177" s="4"/>
    </row>
    <row r="178" spans="1:14" ht="15" x14ac:dyDescent="0.25">
      <c r="A178" s="3" t="s">
        <v>922</v>
      </c>
      <c r="B178" s="3">
        <v>2037230</v>
      </c>
      <c r="C178" s="4" t="s">
        <v>6201</v>
      </c>
      <c r="D178" s="3" t="s">
        <v>3097</v>
      </c>
      <c r="E178" s="3" t="s">
        <v>3097</v>
      </c>
      <c r="F178" s="4">
        <v>1</v>
      </c>
      <c r="G178" s="3" t="s">
        <v>881</v>
      </c>
      <c r="H178" s="5">
        <v>239.88</v>
      </c>
      <c r="I178" s="3">
        <v>12</v>
      </c>
      <c r="J178" s="5">
        <v>239.88</v>
      </c>
      <c r="K178" s="3" t="s">
        <v>553</v>
      </c>
      <c r="L178" s="3" t="s">
        <v>3255</v>
      </c>
      <c r="M178" s="3">
        <v>29</v>
      </c>
      <c r="N178" s="3"/>
    </row>
    <row r="179" spans="1:14" ht="15" x14ac:dyDescent="0.25">
      <c r="A179" s="3" t="s">
        <v>922</v>
      </c>
      <c r="B179" s="3">
        <v>2063868</v>
      </c>
      <c r="C179" s="4" t="s">
        <v>5868</v>
      </c>
      <c r="D179" s="3" t="s">
        <v>2888</v>
      </c>
      <c r="E179" s="3" t="s">
        <v>2888</v>
      </c>
      <c r="F179" s="4">
        <v>1</v>
      </c>
      <c r="G179" s="3" t="s">
        <v>3083</v>
      </c>
      <c r="H179" s="5">
        <f>VLOOKUP(B179,[1]Blad1!$B:$F,5,0)</f>
        <v>597.27499999999998</v>
      </c>
      <c r="I179" s="3">
        <v>42</v>
      </c>
      <c r="J179" s="8">
        <f>VLOOKUP(B179,[1]Blad1!$B:$H,7,0)</f>
        <v>597.27499999999998</v>
      </c>
      <c r="K179" s="3" t="s">
        <v>553</v>
      </c>
      <c r="L179" s="4" t="s">
        <v>601</v>
      </c>
      <c r="M179" s="4"/>
      <c r="N179" s="4"/>
    </row>
    <row r="180" spans="1:14" ht="15" x14ac:dyDescent="0.25">
      <c r="A180" s="3" t="s">
        <v>922</v>
      </c>
      <c r="B180" s="3">
        <v>2039239</v>
      </c>
      <c r="C180" s="4" t="s">
        <v>6205</v>
      </c>
      <c r="D180" s="3" t="s">
        <v>339</v>
      </c>
      <c r="E180" s="3" t="s">
        <v>339</v>
      </c>
      <c r="F180" s="4">
        <v>1</v>
      </c>
      <c r="G180" s="3" t="s">
        <v>3083</v>
      </c>
      <c r="H180" s="5">
        <v>243.6</v>
      </c>
      <c r="I180" s="3">
        <v>42</v>
      </c>
      <c r="J180" s="5">
        <v>243.6</v>
      </c>
      <c r="K180" s="3" t="s">
        <v>553</v>
      </c>
      <c r="L180" s="3" t="s">
        <v>3255</v>
      </c>
      <c r="M180" s="3">
        <v>33</v>
      </c>
      <c r="N180" s="3"/>
    </row>
    <row r="181" spans="1:14" ht="15" x14ac:dyDescent="0.25">
      <c r="A181" s="3" t="s">
        <v>922</v>
      </c>
      <c r="B181" s="3">
        <v>2037228</v>
      </c>
      <c r="C181" s="4" t="s">
        <v>5869</v>
      </c>
      <c r="D181" s="3" t="s">
        <v>313</v>
      </c>
      <c r="E181" s="3" t="s">
        <v>313</v>
      </c>
      <c r="F181" s="4">
        <v>1</v>
      </c>
      <c r="G181" s="3" t="s">
        <v>881</v>
      </c>
      <c r="H181" s="5">
        <f>VLOOKUP(B181,[1]Blad1!$B:$F,5,0)</f>
        <v>555.29999999999995</v>
      </c>
      <c r="I181" s="3">
        <v>6</v>
      </c>
      <c r="J181" s="8">
        <f>VLOOKUP(B181,[1]Blad1!$B:$H,7,0)</f>
        <v>555.29999999999995</v>
      </c>
      <c r="K181" s="3" t="s">
        <v>553</v>
      </c>
      <c r="L181" s="4" t="s">
        <v>601</v>
      </c>
      <c r="M181" s="4"/>
      <c r="N181" s="4"/>
    </row>
    <row r="182" spans="1:14" ht="15" x14ac:dyDescent="0.25">
      <c r="A182" s="3" t="s">
        <v>922</v>
      </c>
      <c r="B182" s="3">
        <v>2037229</v>
      </c>
      <c r="C182" s="4" t="s">
        <v>5870</v>
      </c>
      <c r="D182" s="3" t="s">
        <v>314</v>
      </c>
      <c r="E182" s="3" t="s">
        <v>314</v>
      </c>
      <c r="F182" s="4">
        <v>1</v>
      </c>
      <c r="G182" s="3" t="s">
        <v>881</v>
      </c>
      <c r="H182" s="5">
        <f>VLOOKUP(B182,[1]Blad1!$B:$F,5,0)</f>
        <v>135.70840000000001</v>
      </c>
      <c r="I182" s="3">
        <v>12</v>
      </c>
      <c r="J182" s="8">
        <f>VLOOKUP(B182,[1]Blad1!$B:$H,7,0)</f>
        <v>135.70840000000001</v>
      </c>
      <c r="K182" s="3" t="s">
        <v>553</v>
      </c>
      <c r="L182" s="4" t="s">
        <v>601</v>
      </c>
      <c r="M182" s="4"/>
      <c r="N182" s="4"/>
    </row>
    <row r="183" spans="1:14" ht="15" x14ac:dyDescent="0.25">
      <c r="A183" s="3" t="s">
        <v>922</v>
      </c>
      <c r="B183" s="3">
        <v>2154302</v>
      </c>
      <c r="C183" s="4" t="s">
        <v>5871</v>
      </c>
      <c r="D183" s="3" t="s">
        <v>887</v>
      </c>
      <c r="E183" s="3" t="s">
        <v>887</v>
      </c>
      <c r="F183" s="4">
        <v>1</v>
      </c>
      <c r="G183" s="3" t="s">
        <v>759</v>
      </c>
      <c r="H183" s="5">
        <f>VLOOKUP(B183,[1]Blad1!$B:$F,5,0)</f>
        <v>1207.175</v>
      </c>
      <c r="I183" s="3">
        <v>36</v>
      </c>
      <c r="J183" s="8">
        <f>VLOOKUP(B183,[1]Blad1!$B:$H,7,0)</f>
        <v>1207.175</v>
      </c>
      <c r="K183" s="3" t="s">
        <v>553</v>
      </c>
      <c r="L183" s="4" t="s">
        <v>601</v>
      </c>
      <c r="M183" s="4"/>
      <c r="N183" s="4"/>
    </row>
    <row r="184" spans="1:14" ht="15" x14ac:dyDescent="0.25">
      <c r="A184" s="3" t="s">
        <v>922</v>
      </c>
      <c r="B184" s="3">
        <v>2041333</v>
      </c>
      <c r="C184" s="4" t="s">
        <v>6202</v>
      </c>
      <c r="D184" s="3" t="s">
        <v>3098</v>
      </c>
      <c r="E184" s="3" t="s">
        <v>3098</v>
      </c>
      <c r="F184" s="4">
        <v>1</v>
      </c>
      <c r="G184" s="3" t="s">
        <v>759</v>
      </c>
      <c r="H184" s="5">
        <v>164.48</v>
      </c>
      <c r="I184" s="3">
        <v>64</v>
      </c>
      <c r="J184" s="5">
        <v>164.48</v>
      </c>
      <c r="K184" s="3" t="s">
        <v>553</v>
      </c>
      <c r="L184" s="3" t="s">
        <v>3255</v>
      </c>
      <c r="M184" s="3">
        <v>30</v>
      </c>
      <c r="N184" s="3"/>
    </row>
    <row r="185" spans="1:14" ht="15" x14ac:dyDescent="0.25">
      <c r="A185" s="3" t="s">
        <v>922</v>
      </c>
      <c r="B185" s="3">
        <v>2037231</v>
      </c>
      <c r="C185" s="4" t="s">
        <v>6203</v>
      </c>
      <c r="D185" s="3" t="s">
        <v>3099</v>
      </c>
      <c r="E185" s="3" t="s">
        <v>3099</v>
      </c>
      <c r="F185" s="4">
        <v>1</v>
      </c>
      <c r="G185" s="3" t="s">
        <v>3083</v>
      </c>
      <c r="H185" s="5">
        <v>183.96</v>
      </c>
      <c r="I185" s="3">
        <v>42</v>
      </c>
      <c r="J185" s="5">
        <v>183.96</v>
      </c>
      <c r="K185" s="3" t="s">
        <v>553</v>
      </c>
      <c r="L185" s="3" t="s">
        <v>3255</v>
      </c>
      <c r="M185" s="3">
        <v>31</v>
      </c>
      <c r="N185" s="3"/>
    </row>
    <row r="186" spans="1:14" ht="15" x14ac:dyDescent="0.25">
      <c r="A186" s="3" t="s">
        <v>922</v>
      </c>
      <c r="B186" s="3">
        <v>2043451</v>
      </c>
      <c r="C186" s="4" t="s">
        <v>6204</v>
      </c>
      <c r="D186" s="3" t="s">
        <v>3100</v>
      </c>
      <c r="E186" s="3" t="s">
        <v>3100</v>
      </c>
      <c r="F186" s="4">
        <v>1</v>
      </c>
      <c r="G186" s="3" t="s">
        <v>759</v>
      </c>
      <c r="H186" s="5">
        <v>175.98</v>
      </c>
      <c r="I186" s="3">
        <v>42</v>
      </c>
      <c r="J186" s="5">
        <v>175.98</v>
      </c>
      <c r="K186" s="3" t="s">
        <v>553</v>
      </c>
      <c r="L186" s="3" t="s">
        <v>3255</v>
      </c>
      <c r="M186" s="3">
        <v>32</v>
      </c>
      <c r="N186" s="3"/>
    </row>
    <row r="187" spans="1:14" ht="15" x14ac:dyDescent="0.25">
      <c r="A187" s="3" t="s">
        <v>922</v>
      </c>
      <c r="B187" s="3">
        <v>2150307</v>
      </c>
      <c r="C187" s="4" t="s">
        <v>5872</v>
      </c>
      <c r="D187" s="3" t="s">
        <v>834</v>
      </c>
      <c r="E187" s="3" t="s">
        <v>834</v>
      </c>
      <c r="F187" s="4">
        <v>1</v>
      </c>
      <c r="G187" s="3" t="s">
        <v>881</v>
      </c>
      <c r="H187" s="5">
        <f>VLOOKUP(B187,[1]Blad1!$B:$F,5,0)</f>
        <v>326.39999999999998</v>
      </c>
      <c r="I187" s="3">
        <v>6</v>
      </c>
      <c r="J187" s="8">
        <f>VLOOKUP(B187,[1]Blad1!$B:$H,7,0)</f>
        <v>326.39999999999998</v>
      </c>
      <c r="K187" s="3"/>
      <c r="L187" s="4" t="s">
        <v>601</v>
      </c>
      <c r="M187" s="4"/>
      <c r="N187" s="4"/>
    </row>
    <row r="188" spans="1:14" ht="15" x14ac:dyDescent="0.25">
      <c r="A188" s="3" t="s">
        <v>922</v>
      </c>
      <c r="B188" s="3">
        <v>2150306</v>
      </c>
      <c r="C188" s="4" t="s">
        <v>5873</v>
      </c>
      <c r="D188" s="3" t="s">
        <v>833</v>
      </c>
      <c r="E188" s="3" t="s">
        <v>833</v>
      </c>
      <c r="F188" s="4">
        <v>1</v>
      </c>
      <c r="G188" s="3" t="s">
        <v>881</v>
      </c>
      <c r="H188" s="5">
        <f>VLOOKUP(B188,[1]Blad1!$B:$F,5,0)</f>
        <v>331.49999999999994</v>
      </c>
      <c r="I188" s="3">
        <v>12</v>
      </c>
      <c r="J188" s="8">
        <f>VLOOKUP(B188,[1]Blad1!$B:$H,7,0)</f>
        <v>331.49999999999994</v>
      </c>
      <c r="K188" s="3"/>
      <c r="L188" s="4" t="s">
        <v>601</v>
      </c>
      <c r="M188" s="4"/>
      <c r="N188" s="4"/>
    </row>
    <row r="189" spans="1:14" ht="15" x14ac:dyDescent="0.25">
      <c r="A189" s="3" t="s">
        <v>922</v>
      </c>
      <c r="B189" s="3">
        <v>2146083</v>
      </c>
      <c r="C189" s="4" t="s">
        <v>5874</v>
      </c>
      <c r="D189" s="3" t="s">
        <v>2889</v>
      </c>
      <c r="E189" s="3" t="s">
        <v>2889</v>
      </c>
      <c r="F189" s="4">
        <v>1</v>
      </c>
      <c r="G189" s="3" t="s">
        <v>3083</v>
      </c>
      <c r="H189" s="5">
        <f>VLOOKUP(B189,[1]Blad1!$B:$F,5,0)</f>
        <v>423.55</v>
      </c>
      <c r="I189" s="3">
        <v>20</v>
      </c>
      <c r="J189" s="8">
        <f>VLOOKUP(B189,[1]Blad1!$B:$H,7,0)</f>
        <v>423.55</v>
      </c>
      <c r="K189" s="3" t="s">
        <v>553</v>
      </c>
      <c r="L189" s="4" t="s">
        <v>601</v>
      </c>
      <c r="M189" s="4"/>
      <c r="N189" s="4"/>
    </row>
    <row r="190" spans="1:14" ht="15" x14ac:dyDescent="0.25">
      <c r="A190" s="3" t="s">
        <v>922</v>
      </c>
      <c r="B190" s="3">
        <v>2018659</v>
      </c>
      <c r="C190" s="4" t="s">
        <v>6214</v>
      </c>
      <c r="D190" s="3" t="s">
        <v>209</v>
      </c>
      <c r="E190" s="3" t="s">
        <v>209</v>
      </c>
      <c r="F190" s="4">
        <v>1</v>
      </c>
      <c r="G190" s="3" t="s">
        <v>881</v>
      </c>
      <c r="H190" s="5">
        <v>250.44</v>
      </c>
      <c r="I190" s="3">
        <v>12</v>
      </c>
      <c r="J190" s="5">
        <v>250.44</v>
      </c>
      <c r="K190" s="3" t="s">
        <v>554</v>
      </c>
      <c r="L190" s="3" t="s">
        <v>3255</v>
      </c>
      <c r="M190" s="3">
        <v>42</v>
      </c>
      <c r="N190" s="3"/>
    </row>
    <row r="191" spans="1:14" ht="15" x14ac:dyDescent="0.25">
      <c r="A191" s="3" t="s">
        <v>922</v>
      </c>
      <c r="B191" s="3">
        <v>2117236</v>
      </c>
      <c r="C191" s="4" t="s">
        <v>5875</v>
      </c>
      <c r="D191" s="3" t="s">
        <v>2890</v>
      </c>
      <c r="E191" s="3" t="s">
        <v>2890</v>
      </c>
      <c r="F191" s="4">
        <v>1</v>
      </c>
      <c r="G191" s="3" t="s">
        <v>3083</v>
      </c>
      <c r="H191" s="5">
        <f>VLOOKUP(B191,[1]Blad1!$B:$F,5,0)</f>
        <v>425.72499999999997</v>
      </c>
      <c r="I191" s="3">
        <v>40</v>
      </c>
      <c r="J191" s="8">
        <f>VLOOKUP(B191,[1]Blad1!$B:$H,7,0)</f>
        <v>425.72499999999997</v>
      </c>
      <c r="K191" s="3" t="s">
        <v>553</v>
      </c>
      <c r="L191" s="4" t="s">
        <v>601</v>
      </c>
      <c r="M191" s="4"/>
      <c r="N191" s="4"/>
    </row>
    <row r="192" spans="1:14" ht="15" x14ac:dyDescent="0.25">
      <c r="A192" s="3" t="s">
        <v>922</v>
      </c>
      <c r="B192" s="3">
        <v>2146594</v>
      </c>
      <c r="C192" s="4" t="s">
        <v>6211</v>
      </c>
      <c r="D192" s="3" t="s">
        <v>3102</v>
      </c>
      <c r="E192" s="3" t="s">
        <v>3102</v>
      </c>
      <c r="F192" s="4">
        <v>1</v>
      </c>
      <c r="G192" s="3" t="s">
        <v>3083</v>
      </c>
      <c r="H192" s="5">
        <v>76.8</v>
      </c>
      <c r="I192" s="3">
        <v>24</v>
      </c>
      <c r="J192" s="5">
        <v>76.8</v>
      </c>
      <c r="K192" s="3" t="s">
        <v>554</v>
      </c>
      <c r="L192" s="3" t="s">
        <v>3255</v>
      </c>
      <c r="M192" s="3">
        <v>39</v>
      </c>
      <c r="N192" s="3"/>
    </row>
    <row r="193" spans="1:14" ht="15" x14ac:dyDescent="0.25">
      <c r="A193" s="3" t="s">
        <v>922</v>
      </c>
      <c r="B193" s="3">
        <v>2140087</v>
      </c>
      <c r="C193" s="4" t="s">
        <v>5876</v>
      </c>
      <c r="D193" s="3" t="s">
        <v>2891</v>
      </c>
      <c r="E193" s="3" t="s">
        <v>2891</v>
      </c>
      <c r="F193" s="4">
        <v>1</v>
      </c>
      <c r="G193" s="3" t="s">
        <v>3083</v>
      </c>
      <c r="H193" s="5">
        <f>VLOOKUP(B193,[1]Blad1!$B:$F,5,0)</f>
        <v>1089</v>
      </c>
      <c r="I193" s="3">
        <v>36</v>
      </c>
      <c r="J193" s="8">
        <f>VLOOKUP(B193,[1]Blad1!$B:$H,7,0)</f>
        <v>1089</v>
      </c>
      <c r="K193" s="3" t="s">
        <v>3088</v>
      </c>
      <c r="L193" s="4" t="s">
        <v>601</v>
      </c>
      <c r="M193" s="4"/>
      <c r="N193" s="4"/>
    </row>
    <row r="194" spans="1:14" ht="15" x14ac:dyDescent="0.25">
      <c r="A194" s="3" t="s">
        <v>922</v>
      </c>
      <c r="B194" s="3">
        <v>511261</v>
      </c>
      <c r="C194" s="4" t="s">
        <v>5877</v>
      </c>
      <c r="D194" s="3" t="s">
        <v>2892</v>
      </c>
      <c r="E194" s="3" t="s">
        <v>2892</v>
      </c>
      <c r="F194" s="4">
        <v>1</v>
      </c>
      <c r="G194" s="3" t="s">
        <v>3083</v>
      </c>
      <c r="H194" s="5">
        <f>VLOOKUP(B194,[1]Blad1!$B:$F,5,0)</f>
        <v>353.8</v>
      </c>
      <c r="I194" s="3">
        <v>24</v>
      </c>
      <c r="J194" s="8">
        <f>VLOOKUP(B194,[1]Blad1!$B:$H,7,0)</f>
        <v>353.8</v>
      </c>
      <c r="K194" s="3" t="s">
        <v>3087</v>
      </c>
      <c r="L194" s="4" t="s">
        <v>601</v>
      </c>
      <c r="M194" s="4"/>
      <c r="N194" s="4"/>
    </row>
    <row r="195" spans="1:14" ht="15" x14ac:dyDescent="0.25">
      <c r="A195" s="3" t="s">
        <v>922</v>
      </c>
      <c r="B195" s="3">
        <v>511274</v>
      </c>
      <c r="C195" s="4" t="s">
        <v>6206</v>
      </c>
      <c r="D195" s="3" t="s">
        <v>620</v>
      </c>
      <c r="E195" s="3" t="s">
        <v>620</v>
      </c>
      <c r="F195" s="4">
        <v>1</v>
      </c>
      <c r="G195" s="3" t="s">
        <v>881</v>
      </c>
      <c r="H195" s="5">
        <v>36.479999999999997</v>
      </c>
      <c r="I195" s="3">
        <v>6</v>
      </c>
      <c r="J195" s="5">
        <v>36.479999999999997</v>
      </c>
      <c r="K195" s="3" t="s">
        <v>554</v>
      </c>
      <c r="L195" s="3" t="s">
        <v>3255</v>
      </c>
      <c r="M195" s="3">
        <v>34</v>
      </c>
      <c r="N195" s="3"/>
    </row>
    <row r="196" spans="1:14" ht="15" x14ac:dyDescent="0.25">
      <c r="A196" s="3" t="s">
        <v>922</v>
      </c>
      <c r="B196" s="3">
        <v>511030</v>
      </c>
      <c r="C196" s="4" t="s">
        <v>5878</v>
      </c>
      <c r="D196" s="3" t="s">
        <v>2</v>
      </c>
      <c r="E196" s="3" t="s">
        <v>2</v>
      </c>
      <c r="F196" s="4">
        <v>1</v>
      </c>
      <c r="G196" s="3" t="s">
        <v>881</v>
      </c>
      <c r="H196" s="5">
        <f>VLOOKUP(B196,[1]Blad1!$B:$F,5,0)</f>
        <v>156.136</v>
      </c>
      <c r="I196" s="3">
        <v>6</v>
      </c>
      <c r="J196" s="8">
        <f>VLOOKUP(B196,[1]Blad1!$B:$H,7,0)</f>
        <v>156.136</v>
      </c>
      <c r="K196" s="3" t="s">
        <v>3087</v>
      </c>
      <c r="L196" s="4" t="s">
        <v>601</v>
      </c>
      <c r="M196" s="4"/>
      <c r="N196" s="4"/>
    </row>
    <row r="197" spans="1:14" ht="15" x14ac:dyDescent="0.25">
      <c r="A197" s="3" t="s">
        <v>922</v>
      </c>
      <c r="B197" s="3">
        <v>2017601</v>
      </c>
      <c r="C197" s="4" t="s">
        <v>6212</v>
      </c>
      <c r="D197" s="3" t="s">
        <v>615</v>
      </c>
      <c r="E197" s="3" t="s">
        <v>615</v>
      </c>
      <c r="F197" s="4">
        <v>1</v>
      </c>
      <c r="G197" s="3" t="s">
        <v>759</v>
      </c>
      <c r="H197" s="5">
        <v>363.96</v>
      </c>
      <c r="I197" s="3">
        <v>27</v>
      </c>
      <c r="J197" s="5">
        <v>363.96</v>
      </c>
      <c r="K197" s="3" t="s">
        <v>554</v>
      </c>
      <c r="L197" s="3" t="s">
        <v>3255</v>
      </c>
      <c r="M197" s="3">
        <v>40</v>
      </c>
      <c r="N197" s="3"/>
    </row>
    <row r="198" spans="1:14" ht="15" x14ac:dyDescent="0.25">
      <c r="A198" s="3" t="s">
        <v>922</v>
      </c>
      <c r="B198" s="3">
        <v>2017599</v>
      </c>
      <c r="C198" s="4" t="s">
        <v>5879</v>
      </c>
      <c r="D198" s="3" t="s">
        <v>200</v>
      </c>
      <c r="E198" s="3" t="s">
        <v>200</v>
      </c>
      <c r="F198" s="4">
        <v>1</v>
      </c>
      <c r="G198" s="3" t="s">
        <v>759</v>
      </c>
      <c r="H198" s="5">
        <f>VLOOKUP(B198,[1]Blad1!$B:$F,5,0)</f>
        <v>1245.1499999999999</v>
      </c>
      <c r="I198" s="3">
        <v>27</v>
      </c>
      <c r="J198" s="8">
        <f>VLOOKUP(B198,[1]Blad1!$B:$H,7,0)</f>
        <v>1245.1499999999999</v>
      </c>
      <c r="K198" s="3" t="s">
        <v>3087</v>
      </c>
      <c r="L198" s="4" t="s">
        <v>601</v>
      </c>
      <c r="M198" s="4"/>
      <c r="N198" s="4"/>
    </row>
    <row r="199" spans="1:14" ht="15" x14ac:dyDescent="0.25">
      <c r="A199" s="3" t="s">
        <v>922</v>
      </c>
      <c r="B199" s="3">
        <v>2017600</v>
      </c>
      <c r="C199" s="4" t="s">
        <v>6213</v>
      </c>
      <c r="D199" s="3" t="s">
        <v>201</v>
      </c>
      <c r="E199" s="3" t="s">
        <v>201</v>
      </c>
      <c r="F199" s="4">
        <v>1</v>
      </c>
      <c r="G199" s="3" t="s">
        <v>759</v>
      </c>
      <c r="H199" s="5">
        <v>384.75</v>
      </c>
      <c r="I199" s="3">
        <v>27</v>
      </c>
      <c r="J199" s="5">
        <v>384.75</v>
      </c>
      <c r="K199" s="3" t="s">
        <v>554</v>
      </c>
      <c r="L199" s="3" t="s">
        <v>3255</v>
      </c>
      <c r="M199" s="3">
        <v>41</v>
      </c>
      <c r="N199" s="3"/>
    </row>
    <row r="200" spans="1:14" ht="15" x14ac:dyDescent="0.25">
      <c r="A200" s="3" t="s">
        <v>922</v>
      </c>
      <c r="B200" s="3">
        <v>2040030</v>
      </c>
      <c r="C200" s="4" t="s">
        <v>5880</v>
      </c>
      <c r="D200" s="3" t="s">
        <v>619</v>
      </c>
      <c r="E200" s="3" t="s">
        <v>619</v>
      </c>
      <c r="F200" s="4">
        <v>1</v>
      </c>
      <c r="G200" s="3" t="s">
        <v>881</v>
      </c>
      <c r="H200" s="5">
        <f>VLOOKUP(B200,[1]Blad1!$B:$F,5,0)</f>
        <v>298.88560000000001</v>
      </c>
      <c r="I200" s="3">
        <v>36</v>
      </c>
      <c r="J200" s="8">
        <f>VLOOKUP(B200,[1]Blad1!$B:$H,7,0)</f>
        <v>298.88560000000001</v>
      </c>
      <c r="K200" s="3" t="s">
        <v>3087</v>
      </c>
      <c r="L200" s="4" t="s">
        <v>601</v>
      </c>
      <c r="M200" s="4"/>
      <c r="N200" s="4"/>
    </row>
    <row r="201" spans="1:14" ht="15" x14ac:dyDescent="0.25">
      <c r="A201" s="3" t="s">
        <v>922</v>
      </c>
      <c r="B201" s="3">
        <v>2017602</v>
      </c>
      <c r="C201" s="4" t="s">
        <v>5881</v>
      </c>
      <c r="D201" s="3" t="s">
        <v>2893</v>
      </c>
      <c r="E201" s="3" t="s">
        <v>2893</v>
      </c>
      <c r="F201" s="4">
        <v>1</v>
      </c>
      <c r="G201" s="3" t="s">
        <v>759</v>
      </c>
      <c r="H201" s="5">
        <f>VLOOKUP(B201,[1]Blad1!$B:$F,5,0)</f>
        <v>904.17499999999995</v>
      </c>
      <c r="I201" s="3">
        <v>27</v>
      </c>
      <c r="J201" s="8">
        <f>VLOOKUP(B201,[1]Blad1!$B:$H,7,0)</f>
        <v>904.17499999999995</v>
      </c>
      <c r="K201" s="3" t="s">
        <v>3087</v>
      </c>
      <c r="L201" s="4" t="s">
        <v>601</v>
      </c>
      <c r="M201" s="4"/>
      <c r="N201" s="4"/>
    </row>
    <row r="202" spans="1:14" ht="15" x14ac:dyDescent="0.25">
      <c r="A202" s="3" t="s">
        <v>922</v>
      </c>
      <c r="B202" s="3">
        <v>511317</v>
      </c>
      <c r="C202" s="4" t="s">
        <v>6215</v>
      </c>
      <c r="D202" s="3" t="s">
        <v>622</v>
      </c>
      <c r="E202" s="3" t="s">
        <v>622</v>
      </c>
      <c r="F202" s="4">
        <v>1</v>
      </c>
      <c r="G202" s="3" t="s">
        <v>3083</v>
      </c>
      <c r="H202" s="5">
        <v>184.8</v>
      </c>
      <c r="I202" s="3">
        <v>42</v>
      </c>
      <c r="J202" s="5">
        <v>184.8</v>
      </c>
      <c r="K202" s="3" t="s">
        <v>554</v>
      </c>
      <c r="L202" s="3" t="s">
        <v>3255</v>
      </c>
      <c r="M202" s="3">
        <v>43</v>
      </c>
      <c r="N202" s="3"/>
    </row>
    <row r="203" spans="1:14" ht="15" x14ac:dyDescent="0.25">
      <c r="A203" s="3" t="s">
        <v>922</v>
      </c>
      <c r="B203" s="3">
        <v>2052581</v>
      </c>
      <c r="C203" s="4" t="s">
        <v>5882</v>
      </c>
      <c r="D203" s="3" t="s">
        <v>448</v>
      </c>
      <c r="E203" s="3" t="s">
        <v>448</v>
      </c>
      <c r="F203" s="4">
        <v>1</v>
      </c>
      <c r="G203" s="3" t="s">
        <v>3083</v>
      </c>
      <c r="H203" s="5">
        <f>VLOOKUP(B203,[1]Blad1!$B:$F,5,0)</f>
        <v>526.77499999999998</v>
      </c>
      <c r="I203" s="3">
        <v>42</v>
      </c>
      <c r="J203" s="8">
        <f>VLOOKUP(B203,[1]Blad1!$B:$H,7,0)</f>
        <v>526.77499999999998</v>
      </c>
      <c r="K203" s="3" t="s">
        <v>553</v>
      </c>
      <c r="L203" s="4" t="s">
        <v>601</v>
      </c>
      <c r="M203" s="4"/>
      <c r="N203" s="4"/>
    </row>
    <row r="204" spans="1:14" ht="15" x14ac:dyDescent="0.25">
      <c r="A204" s="3" t="s">
        <v>922</v>
      </c>
      <c r="B204" s="3">
        <v>2040008</v>
      </c>
      <c r="C204" s="4" t="s">
        <v>5883</v>
      </c>
      <c r="D204" s="3" t="s">
        <v>2894</v>
      </c>
      <c r="E204" s="3" t="s">
        <v>2894</v>
      </c>
      <c r="F204" s="4">
        <v>1</v>
      </c>
      <c r="G204" s="3" t="s">
        <v>881</v>
      </c>
      <c r="H204" s="5">
        <f>VLOOKUP(B204,[1]Blad1!$B:$F,5,0)</f>
        <v>543.92499999999995</v>
      </c>
      <c r="I204" s="3">
        <v>6</v>
      </c>
      <c r="J204" s="8">
        <f>VLOOKUP(B204,[1]Blad1!$B:$H,7,0)</f>
        <v>543.92499999999995</v>
      </c>
      <c r="K204" s="3" t="s">
        <v>3087</v>
      </c>
      <c r="L204" s="4" t="s">
        <v>601</v>
      </c>
      <c r="M204" s="4"/>
      <c r="N204" s="4"/>
    </row>
    <row r="205" spans="1:14" ht="15" x14ac:dyDescent="0.25">
      <c r="A205" s="3" t="s">
        <v>922</v>
      </c>
      <c r="B205" s="3">
        <v>511100</v>
      </c>
      <c r="C205" s="4" t="s">
        <v>6199</v>
      </c>
      <c r="D205" s="3" t="s">
        <v>621</v>
      </c>
      <c r="E205" s="3" t="s">
        <v>621</v>
      </c>
      <c r="F205" s="4">
        <v>1</v>
      </c>
      <c r="G205" s="3" t="s">
        <v>881</v>
      </c>
      <c r="H205" s="5">
        <v>29.76</v>
      </c>
      <c r="I205" s="3">
        <v>6</v>
      </c>
      <c r="J205" s="5">
        <v>29.76</v>
      </c>
      <c r="K205" s="3" t="s">
        <v>554</v>
      </c>
      <c r="L205" s="3" t="s">
        <v>3255</v>
      </c>
      <c r="M205" s="3">
        <v>27</v>
      </c>
      <c r="N205" s="3"/>
    </row>
    <row r="206" spans="1:14" ht="15" x14ac:dyDescent="0.25">
      <c r="A206" s="3" t="s">
        <v>922</v>
      </c>
      <c r="B206" s="3">
        <v>2151072</v>
      </c>
      <c r="C206" s="4" t="s">
        <v>6210</v>
      </c>
      <c r="D206" s="3" t="s">
        <v>3101</v>
      </c>
      <c r="E206" s="3" t="s">
        <v>3101</v>
      </c>
      <c r="F206" s="4">
        <v>1</v>
      </c>
      <c r="G206" s="3" t="s">
        <v>759</v>
      </c>
      <c r="H206" s="5">
        <v>132.30000000000001</v>
      </c>
      <c r="I206" s="3">
        <v>42</v>
      </c>
      <c r="J206" s="5">
        <v>132.30000000000001</v>
      </c>
      <c r="K206" s="3" t="s">
        <v>554</v>
      </c>
      <c r="L206" s="3" t="s">
        <v>3255</v>
      </c>
      <c r="M206" s="3">
        <v>38</v>
      </c>
      <c r="N206" s="3"/>
    </row>
    <row r="207" spans="1:14" ht="15" x14ac:dyDescent="0.25">
      <c r="A207" s="3" t="s">
        <v>922</v>
      </c>
      <c r="B207" s="3">
        <v>511273</v>
      </c>
      <c r="C207" s="4" t="s">
        <v>5885</v>
      </c>
      <c r="D207" s="3" t="s">
        <v>2895</v>
      </c>
      <c r="E207" s="3" t="s">
        <v>2895</v>
      </c>
      <c r="F207" s="4">
        <v>1</v>
      </c>
      <c r="G207" s="3" t="s">
        <v>759</v>
      </c>
      <c r="H207" s="5">
        <f>VLOOKUP(B207,[1]Blad1!$B:$F,5,0)</f>
        <v>785.99999999999989</v>
      </c>
      <c r="I207" s="3">
        <v>7560</v>
      </c>
      <c r="J207" s="8">
        <f>VLOOKUP(B207,[1]Blad1!$B:$H,7,0)</f>
        <v>785.99999999999989</v>
      </c>
      <c r="K207" s="3" t="s">
        <v>3087</v>
      </c>
      <c r="L207" s="4" t="s">
        <v>601</v>
      </c>
      <c r="M207" s="4"/>
      <c r="N207" s="4"/>
    </row>
    <row r="208" spans="1:14" ht="15" x14ac:dyDescent="0.25">
      <c r="A208" s="3" t="s">
        <v>922</v>
      </c>
      <c r="B208" s="3">
        <v>2156614</v>
      </c>
      <c r="C208" s="4" t="s">
        <v>5886</v>
      </c>
      <c r="D208" s="3" t="s">
        <v>2896</v>
      </c>
      <c r="E208" s="3" t="s">
        <v>2896</v>
      </c>
      <c r="F208" s="4">
        <v>1</v>
      </c>
      <c r="G208" s="3" t="s">
        <v>759</v>
      </c>
      <c r="H208" s="5">
        <f>VLOOKUP(B208,[1]Blad1!$B:$F,5,0)</f>
        <v>725.75</v>
      </c>
      <c r="I208" s="3">
        <v>9072</v>
      </c>
      <c r="J208" s="8">
        <f>VLOOKUP(B208,[1]Blad1!$B:$H,7,0)</f>
        <v>725.75</v>
      </c>
      <c r="K208" s="3" t="s">
        <v>3087</v>
      </c>
      <c r="L208" s="4" t="s">
        <v>601</v>
      </c>
      <c r="M208" s="4"/>
      <c r="N208" s="4"/>
    </row>
    <row r="209" spans="1:14" ht="15" x14ac:dyDescent="0.25">
      <c r="A209" s="3" t="s">
        <v>922</v>
      </c>
      <c r="B209" s="3">
        <v>511163</v>
      </c>
      <c r="C209" s="4" t="s">
        <v>6207</v>
      </c>
      <c r="D209" s="3" t="s">
        <v>614</v>
      </c>
      <c r="E209" s="3" t="s">
        <v>614</v>
      </c>
      <c r="F209" s="4">
        <v>1</v>
      </c>
      <c r="G209" s="3" t="s">
        <v>881</v>
      </c>
      <c r="H209" s="5">
        <v>56.28</v>
      </c>
      <c r="I209" s="3">
        <v>6</v>
      </c>
      <c r="J209" s="5">
        <v>56.28</v>
      </c>
      <c r="K209" s="3" t="s">
        <v>554</v>
      </c>
      <c r="L209" s="3" t="s">
        <v>3255</v>
      </c>
      <c r="M209" s="3">
        <v>35</v>
      </c>
      <c r="N209" s="3"/>
    </row>
    <row r="210" spans="1:14" ht="15" x14ac:dyDescent="0.25">
      <c r="A210" s="3" t="s">
        <v>922</v>
      </c>
      <c r="B210" s="3">
        <v>511164</v>
      </c>
      <c r="C210" s="4" t="s">
        <v>5887</v>
      </c>
      <c r="D210" s="3" t="s">
        <v>3</v>
      </c>
      <c r="E210" s="3" t="s">
        <v>3</v>
      </c>
      <c r="F210" s="4">
        <v>1</v>
      </c>
      <c r="G210" s="3" t="s">
        <v>759</v>
      </c>
      <c r="H210" s="5">
        <f>VLOOKUP(B210,[1]Blad1!$B:$F,5,0)</f>
        <v>834.82499999999982</v>
      </c>
      <c r="I210" s="3">
        <v>12</v>
      </c>
      <c r="J210" s="8">
        <f>VLOOKUP(B210,[1]Blad1!$B:$H,7,0)</f>
        <v>834.82499999999982</v>
      </c>
      <c r="K210" s="3" t="s">
        <v>3087</v>
      </c>
      <c r="L210" s="4" t="s">
        <v>601</v>
      </c>
      <c r="M210" s="4"/>
      <c r="N210" s="4"/>
    </row>
    <row r="211" spans="1:14" ht="15" x14ac:dyDescent="0.25">
      <c r="A211" s="3" t="s">
        <v>922</v>
      </c>
      <c r="B211" s="3">
        <v>511283</v>
      </c>
      <c r="C211" s="4" t="s">
        <v>6209</v>
      </c>
      <c r="D211" s="3" t="s">
        <v>616</v>
      </c>
      <c r="E211" s="3" t="s">
        <v>616</v>
      </c>
      <c r="F211" s="4">
        <v>1</v>
      </c>
      <c r="G211" s="3" t="s">
        <v>881</v>
      </c>
      <c r="H211" s="5">
        <v>257.88</v>
      </c>
      <c r="I211" s="3">
        <v>12</v>
      </c>
      <c r="J211" s="5">
        <v>257.88</v>
      </c>
      <c r="K211" s="3" t="s">
        <v>554</v>
      </c>
      <c r="L211" s="3" t="s">
        <v>3255</v>
      </c>
      <c r="M211" s="3">
        <v>37</v>
      </c>
      <c r="N211" s="3"/>
    </row>
    <row r="212" spans="1:14" ht="15" x14ac:dyDescent="0.25">
      <c r="A212" s="3" t="s">
        <v>922</v>
      </c>
      <c r="B212" s="3">
        <v>511281</v>
      </c>
      <c r="C212" s="4" t="s">
        <v>6208</v>
      </c>
      <c r="D212" s="3" t="s">
        <v>617</v>
      </c>
      <c r="E212" s="3" t="s">
        <v>617</v>
      </c>
      <c r="F212" s="4">
        <v>1</v>
      </c>
      <c r="G212" s="3" t="s">
        <v>881</v>
      </c>
      <c r="H212" s="5">
        <v>153.24</v>
      </c>
      <c r="I212" s="3">
        <v>12</v>
      </c>
      <c r="J212" s="5">
        <v>153.24</v>
      </c>
      <c r="K212" s="3" t="s">
        <v>554</v>
      </c>
      <c r="L212" s="3" t="s">
        <v>3255</v>
      </c>
      <c r="M212" s="3">
        <v>36</v>
      </c>
      <c r="N212" s="3"/>
    </row>
    <row r="213" spans="1:14" ht="15" x14ac:dyDescent="0.25">
      <c r="A213" s="3" t="s">
        <v>922</v>
      </c>
      <c r="B213" s="3">
        <v>511138</v>
      </c>
      <c r="C213" s="4" t="s">
        <v>6198</v>
      </c>
      <c r="D213" s="3" t="s">
        <v>618</v>
      </c>
      <c r="E213" s="3" t="s">
        <v>618</v>
      </c>
      <c r="F213" s="4">
        <v>1</v>
      </c>
      <c r="G213" s="3" t="s">
        <v>3083</v>
      </c>
      <c r="H213" s="5">
        <v>135.24</v>
      </c>
      <c r="I213" s="3">
        <v>12</v>
      </c>
      <c r="J213" s="5">
        <v>135.24</v>
      </c>
      <c r="K213" s="3" t="s">
        <v>554</v>
      </c>
      <c r="L213" s="3" t="s">
        <v>3255</v>
      </c>
      <c r="M213" s="3">
        <v>26</v>
      </c>
      <c r="N213" s="3"/>
    </row>
    <row r="214" spans="1:14" ht="15" x14ac:dyDescent="0.25">
      <c r="A214" s="3" t="s">
        <v>922</v>
      </c>
      <c r="B214" s="3">
        <v>511130</v>
      </c>
      <c r="C214" s="4" t="s">
        <v>5888</v>
      </c>
      <c r="D214" s="3" t="s">
        <v>618</v>
      </c>
      <c r="E214" s="3" t="s">
        <v>618</v>
      </c>
      <c r="F214" s="4">
        <v>1</v>
      </c>
      <c r="G214" s="3" t="s">
        <v>881</v>
      </c>
      <c r="H214" s="5">
        <f>VLOOKUP(B214,[1]Blad1!$B:$F,5,0)</f>
        <v>755.27499999999998</v>
      </c>
      <c r="I214" s="3">
        <v>12</v>
      </c>
      <c r="J214" s="8">
        <f>VLOOKUP(B214,[1]Blad1!$B:$H,7,0)</f>
        <v>755.27499999999998</v>
      </c>
      <c r="K214" s="3" t="s">
        <v>3087</v>
      </c>
      <c r="L214" s="4" t="s">
        <v>601</v>
      </c>
      <c r="M214" s="4"/>
      <c r="N214" s="4"/>
    </row>
    <row r="215" spans="1:14" ht="15" x14ac:dyDescent="0.25">
      <c r="A215" s="3" t="s">
        <v>922</v>
      </c>
      <c r="B215" s="3">
        <v>2037642</v>
      </c>
      <c r="C215" s="4" t="s">
        <v>5901</v>
      </c>
      <c r="D215" s="3" t="s">
        <v>2908</v>
      </c>
      <c r="E215" s="3" t="s">
        <v>2908</v>
      </c>
      <c r="F215" s="4">
        <v>1</v>
      </c>
      <c r="G215" s="3" t="s">
        <v>759</v>
      </c>
      <c r="H215" s="5">
        <f>VLOOKUP(B215,[1]Blad1!$B:$F,5,0)</f>
        <v>599.82499999999993</v>
      </c>
      <c r="I215" s="3">
        <v>1</v>
      </c>
      <c r="J215" s="8">
        <f>VLOOKUP(B215,[1]Blad1!$B:$H,7,0)</f>
        <v>599.82499999999993</v>
      </c>
      <c r="K215" s="3" t="s">
        <v>3087</v>
      </c>
      <c r="L215" s="4" t="s">
        <v>601</v>
      </c>
      <c r="M215" s="4"/>
      <c r="N215" s="4"/>
    </row>
    <row r="216" spans="1:14" ht="15" x14ac:dyDescent="0.25">
      <c r="A216" s="3" t="s">
        <v>922</v>
      </c>
      <c r="B216" s="3">
        <v>2130234</v>
      </c>
      <c r="C216" s="4" t="s">
        <v>6175</v>
      </c>
      <c r="D216" s="3" t="s">
        <v>3090</v>
      </c>
      <c r="E216" s="3" t="s">
        <v>3090</v>
      </c>
      <c r="F216" s="4">
        <v>1</v>
      </c>
      <c r="G216" s="3" t="s">
        <v>759</v>
      </c>
      <c r="H216" s="5">
        <v>241.92</v>
      </c>
      <c r="I216" s="3">
        <v>3780</v>
      </c>
      <c r="J216" s="5">
        <v>241.92</v>
      </c>
      <c r="K216" s="3" t="s">
        <v>554</v>
      </c>
      <c r="L216" s="3" t="s">
        <v>3255</v>
      </c>
      <c r="M216" s="3">
        <v>3</v>
      </c>
      <c r="N216" s="3"/>
    </row>
    <row r="217" spans="1:14" ht="15" x14ac:dyDescent="0.25">
      <c r="A217" s="3" t="s">
        <v>922</v>
      </c>
      <c r="B217" s="3">
        <v>2150848</v>
      </c>
      <c r="C217" s="4" t="s">
        <v>5936</v>
      </c>
      <c r="D217" s="3" t="s">
        <v>836</v>
      </c>
      <c r="E217" s="3" t="s">
        <v>836</v>
      </c>
      <c r="F217" s="4">
        <v>1</v>
      </c>
      <c r="G217" s="3" t="s">
        <v>759</v>
      </c>
      <c r="H217" s="5">
        <f>VLOOKUP(B217,[1]Blad1!$B:$F,5,0)</f>
        <v>407.99999999999994</v>
      </c>
      <c r="I217" s="3">
        <v>6</v>
      </c>
      <c r="J217" s="8">
        <f>VLOOKUP(B217,[1]Blad1!$B:$H,7,0)</f>
        <v>407.99999999999994</v>
      </c>
      <c r="K217" s="3"/>
      <c r="L217" s="4" t="s">
        <v>601</v>
      </c>
      <c r="M217" s="4"/>
      <c r="N217" s="4"/>
    </row>
    <row r="218" spans="1:14" ht="15" x14ac:dyDescent="0.25">
      <c r="A218" s="3" t="s">
        <v>922</v>
      </c>
      <c r="B218" s="3">
        <v>2108029</v>
      </c>
      <c r="C218" s="4" t="s">
        <v>5938</v>
      </c>
      <c r="D218" s="3" t="s">
        <v>2926</v>
      </c>
      <c r="E218" s="3" t="s">
        <v>2926</v>
      </c>
      <c r="F218" s="4">
        <v>1</v>
      </c>
      <c r="G218" s="3" t="s">
        <v>911</v>
      </c>
      <c r="H218" s="5">
        <f>VLOOKUP(B218,[1]Blad1!$B:$F,5,0)</f>
        <v>70.922399999999996</v>
      </c>
      <c r="I218" s="3">
        <v>1</v>
      </c>
      <c r="J218" s="8">
        <f>VLOOKUP(B218,[1]Blad1!$B:$H,7,0)</f>
        <v>70.922399999999996</v>
      </c>
      <c r="K218" s="3" t="s">
        <v>553</v>
      </c>
      <c r="L218" s="4" t="s">
        <v>601</v>
      </c>
      <c r="M218" s="4"/>
      <c r="N218" s="4"/>
    </row>
    <row r="219" spans="1:14" ht="15" x14ac:dyDescent="0.25">
      <c r="A219" s="3" t="s">
        <v>922</v>
      </c>
      <c r="B219" s="3">
        <v>2036428</v>
      </c>
      <c r="C219" s="4" t="s">
        <v>5939</v>
      </c>
      <c r="D219" s="3" t="s">
        <v>2927</v>
      </c>
      <c r="E219" s="3" t="s">
        <v>2927</v>
      </c>
      <c r="F219" s="4">
        <v>1</v>
      </c>
      <c r="G219" s="3" t="s">
        <v>759</v>
      </c>
      <c r="H219" s="5">
        <f>VLOOKUP(B219,[1]Blad1!$B:$F,5,0)</f>
        <v>549.69999999999993</v>
      </c>
      <c r="I219" s="3">
        <v>12</v>
      </c>
      <c r="J219" s="8">
        <f>VLOOKUP(B219,[1]Blad1!$B:$H,7,0)</f>
        <v>549.69999999999993</v>
      </c>
      <c r="K219" s="3" t="s">
        <v>553</v>
      </c>
      <c r="L219" s="4" t="s">
        <v>601</v>
      </c>
      <c r="M219" s="4"/>
      <c r="N219" s="4"/>
    </row>
    <row r="220" spans="1:14" ht="15" x14ac:dyDescent="0.25">
      <c r="A220" s="3" t="s">
        <v>922</v>
      </c>
      <c r="B220" s="3">
        <v>2039238</v>
      </c>
      <c r="C220" s="4" t="s">
        <v>5940</v>
      </c>
      <c r="D220" s="3" t="s">
        <v>2928</v>
      </c>
      <c r="E220" s="3" t="s">
        <v>2928</v>
      </c>
      <c r="F220" s="4">
        <v>1</v>
      </c>
      <c r="G220" s="3" t="s">
        <v>911</v>
      </c>
      <c r="H220" s="5">
        <f>VLOOKUP(B220,[1]Blad1!$B:$F,5,0)</f>
        <v>99.504799999999989</v>
      </c>
      <c r="I220" s="3">
        <v>1</v>
      </c>
      <c r="J220" s="8">
        <f>VLOOKUP(B220,[1]Blad1!$B:$H,7,0)</f>
        <v>99.504799999999989</v>
      </c>
      <c r="K220" s="3" t="s">
        <v>553</v>
      </c>
      <c r="L220" s="4" t="s">
        <v>601</v>
      </c>
      <c r="M220" s="4"/>
      <c r="N220" s="4"/>
    </row>
    <row r="221" spans="1:14" ht="15" x14ac:dyDescent="0.25">
      <c r="A221" s="3" t="s">
        <v>922</v>
      </c>
      <c r="B221" s="3">
        <v>2150308</v>
      </c>
      <c r="C221" s="4" t="s">
        <v>5941</v>
      </c>
      <c r="D221" s="3" t="s">
        <v>835</v>
      </c>
      <c r="E221" s="3" t="s">
        <v>835</v>
      </c>
      <c r="F221" s="4">
        <v>1</v>
      </c>
      <c r="G221" s="3" t="s">
        <v>911</v>
      </c>
      <c r="H221" s="5">
        <f>VLOOKUP(B221,[1]Blad1!$B:$F,5,0)</f>
        <v>300.89999999999998</v>
      </c>
      <c r="I221" s="3">
        <v>1</v>
      </c>
      <c r="J221" s="8">
        <f>VLOOKUP(B221,[1]Blad1!$B:$H,7,0)</f>
        <v>300.89999999999998</v>
      </c>
      <c r="K221" s="3"/>
      <c r="L221" s="4" t="s">
        <v>601</v>
      </c>
      <c r="M221" s="4"/>
      <c r="N221" s="4"/>
    </row>
    <row r="222" spans="1:14" ht="15" x14ac:dyDescent="0.25">
      <c r="A222" s="3" t="s">
        <v>922</v>
      </c>
      <c r="B222" s="3">
        <v>2150859</v>
      </c>
      <c r="C222" s="4" t="s">
        <v>5942</v>
      </c>
      <c r="D222" s="3" t="s">
        <v>837</v>
      </c>
      <c r="E222" s="3" t="s">
        <v>837</v>
      </c>
      <c r="F222" s="4">
        <v>1</v>
      </c>
      <c r="G222" s="3" t="s">
        <v>911</v>
      </c>
      <c r="H222" s="5">
        <f>VLOOKUP(B222,[1]Blad1!$B:$F,5,0)</f>
        <v>377.15000000000003</v>
      </c>
      <c r="I222" s="3">
        <v>0</v>
      </c>
      <c r="J222" s="8">
        <f>VLOOKUP(B222,[1]Blad1!$B:$H,7,0)</f>
        <v>377.15000000000003</v>
      </c>
      <c r="K222" s="3"/>
      <c r="L222" s="4" t="s">
        <v>601</v>
      </c>
      <c r="M222" s="4"/>
      <c r="N222" s="4"/>
    </row>
    <row r="223" spans="1:14" ht="15" x14ac:dyDescent="0.25">
      <c r="A223" s="3" t="s">
        <v>922</v>
      </c>
      <c r="B223" s="3">
        <v>2127768</v>
      </c>
      <c r="C223" s="4" t="s">
        <v>5989</v>
      </c>
      <c r="D223" s="3" t="s">
        <v>751</v>
      </c>
      <c r="E223" s="3" t="s">
        <v>751</v>
      </c>
      <c r="F223" s="4">
        <v>1</v>
      </c>
      <c r="G223" s="3" t="s">
        <v>759</v>
      </c>
      <c r="H223" s="5">
        <f>VLOOKUP(B223,[1]Blad1!$B:$F,5,0)</f>
        <v>915.55000000000007</v>
      </c>
      <c r="I223" s="3">
        <v>1500</v>
      </c>
      <c r="J223" s="8">
        <f>VLOOKUP(B223,[1]Blad1!$B:$H,7,0)</f>
        <v>915.55000000000007</v>
      </c>
      <c r="K223" s="3"/>
      <c r="L223" s="4" t="s">
        <v>601</v>
      </c>
      <c r="M223" s="4"/>
      <c r="N223" s="4"/>
    </row>
    <row r="224" spans="1:14" ht="15" x14ac:dyDescent="0.25">
      <c r="A224" s="3" t="s">
        <v>922</v>
      </c>
      <c r="B224" s="3">
        <v>2127757</v>
      </c>
      <c r="C224" s="4" t="s">
        <v>5990</v>
      </c>
      <c r="D224" s="3" t="s">
        <v>711</v>
      </c>
      <c r="E224" s="3" t="s">
        <v>711</v>
      </c>
      <c r="F224" s="4">
        <v>1</v>
      </c>
      <c r="G224" s="3" t="s">
        <v>911</v>
      </c>
      <c r="H224" s="5">
        <f>VLOOKUP(B224,[1]Blad1!$B:$F,5,0)</f>
        <v>127.94999999999999</v>
      </c>
      <c r="I224" s="3">
        <v>6</v>
      </c>
      <c r="J224" s="8">
        <f>VLOOKUP(B224,[1]Blad1!$B:$H,7,0)</f>
        <v>767.69999999999993</v>
      </c>
      <c r="K224" s="3"/>
      <c r="L224" s="4" t="s">
        <v>601</v>
      </c>
      <c r="M224" s="4"/>
      <c r="N224" s="4"/>
    </row>
    <row r="225" spans="1:14" ht="15" x14ac:dyDescent="0.25">
      <c r="A225" s="3" t="s">
        <v>922</v>
      </c>
      <c r="B225" s="3">
        <v>523416</v>
      </c>
      <c r="C225" s="4" t="s">
        <v>5991</v>
      </c>
      <c r="D225" s="3" t="s">
        <v>2964</v>
      </c>
      <c r="E225" s="3" t="s">
        <v>2964</v>
      </c>
      <c r="F225" s="4">
        <v>1</v>
      </c>
      <c r="G225" s="3" t="s">
        <v>759</v>
      </c>
      <c r="H225" s="5">
        <f>VLOOKUP(B225,[1]Blad1!$B:$F,5,0)</f>
        <v>596.19999999999993</v>
      </c>
      <c r="I225" s="3">
        <v>1000</v>
      </c>
      <c r="J225" s="8">
        <f>VLOOKUP(B225,[1]Blad1!$B:$H,7,0)</f>
        <v>596.19999999999993</v>
      </c>
      <c r="K225" s="3" t="s">
        <v>553</v>
      </c>
      <c r="L225" s="4" t="s">
        <v>601</v>
      </c>
      <c r="M225" s="4"/>
      <c r="N225" s="4"/>
    </row>
    <row r="226" spans="1:14" ht="15" x14ac:dyDescent="0.25">
      <c r="A226" s="3" t="s">
        <v>922</v>
      </c>
      <c r="B226" s="3">
        <v>523402</v>
      </c>
      <c r="C226" s="4" t="s">
        <v>5992</v>
      </c>
      <c r="D226" s="3" t="s">
        <v>2965</v>
      </c>
      <c r="E226" s="3" t="s">
        <v>2965</v>
      </c>
      <c r="F226" s="4">
        <v>1</v>
      </c>
      <c r="G226" s="3" t="s">
        <v>759</v>
      </c>
      <c r="H226" s="5">
        <f>VLOOKUP(B226,[1]Blad1!$B:$F,5,0)</f>
        <v>515.67499999999995</v>
      </c>
      <c r="I226" s="3">
        <v>1000</v>
      </c>
      <c r="J226" s="8">
        <f>VLOOKUP(B226,[1]Blad1!$B:$H,7,0)</f>
        <v>515.67499999999995</v>
      </c>
      <c r="K226" s="3" t="s">
        <v>553</v>
      </c>
      <c r="L226" s="4" t="s">
        <v>601</v>
      </c>
      <c r="M226" s="4"/>
      <c r="N226" s="4"/>
    </row>
    <row r="227" spans="1:14" ht="15" x14ac:dyDescent="0.25">
      <c r="A227" s="3" t="s">
        <v>922</v>
      </c>
      <c r="B227" s="3">
        <v>523405</v>
      </c>
      <c r="C227" s="4" t="s">
        <v>5993</v>
      </c>
      <c r="D227" s="3" t="s">
        <v>2966</v>
      </c>
      <c r="E227" s="3" t="s">
        <v>2966</v>
      </c>
      <c r="F227" s="4">
        <v>1</v>
      </c>
      <c r="G227" s="3" t="s">
        <v>759</v>
      </c>
      <c r="H227" s="5">
        <f>VLOOKUP(B227,[1]Blad1!$B:$F,5,0)</f>
        <v>610.17499999999995</v>
      </c>
      <c r="I227" s="3">
        <v>1000</v>
      </c>
      <c r="J227" s="8">
        <f>VLOOKUP(B227,[1]Blad1!$B:$H,7,0)</f>
        <v>610.17499999999995</v>
      </c>
      <c r="K227" s="3" t="s">
        <v>553</v>
      </c>
      <c r="L227" s="4" t="s">
        <v>601</v>
      </c>
      <c r="M227" s="4"/>
      <c r="N227" s="4"/>
    </row>
    <row r="228" spans="1:14" ht="15" x14ac:dyDescent="0.25">
      <c r="A228" s="3" t="s">
        <v>922</v>
      </c>
      <c r="B228" s="3">
        <v>523450</v>
      </c>
      <c r="C228" s="4" t="s">
        <v>5994</v>
      </c>
      <c r="D228" s="3" t="s">
        <v>2967</v>
      </c>
      <c r="E228" s="3" t="s">
        <v>2967</v>
      </c>
      <c r="F228" s="4">
        <v>1</v>
      </c>
      <c r="G228" s="3" t="s">
        <v>759</v>
      </c>
      <c r="H228" s="5">
        <f>VLOOKUP(B228,[1]Blad1!$B:$F,5,0)</f>
        <v>298.88560000000001</v>
      </c>
      <c r="I228" s="3">
        <v>1600</v>
      </c>
      <c r="J228" s="8">
        <f>VLOOKUP(B228,[1]Blad1!$B:$H,7,0)</f>
        <v>298.88560000000001</v>
      </c>
      <c r="K228" s="3" t="s">
        <v>3087</v>
      </c>
      <c r="L228" s="4" t="s">
        <v>601</v>
      </c>
      <c r="M228" s="4"/>
      <c r="N228" s="4"/>
    </row>
    <row r="229" spans="1:14" ht="15" x14ac:dyDescent="0.25">
      <c r="A229" s="3" t="s">
        <v>922</v>
      </c>
      <c r="B229" s="3">
        <v>2039546</v>
      </c>
      <c r="C229" s="4" t="s">
        <v>5995</v>
      </c>
      <c r="D229" s="3" t="s">
        <v>2968</v>
      </c>
      <c r="E229" s="3" t="s">
        <v>2968</v>
      </c>
      <c r="F229" s="4">
        <v>1</v>
      </c>
      <c r="G229" s="3" t="s">
        <v>882</v>
      </c>
      <c r="H229" s="5">
        <f>VLOOKUP(B229,[1]Blad1!$B:$F,5,0)</f>
        <v>0.6</v>
      </c>
      <c r="I229" s="3">
        <v>80</v>
      </c>
      <c r="J229" s="8">
        <f>VLOOKUP(B229,[1]Blad1!$B:$H,7,0)</f>
        <v>48</v>
      </c>
      <c r="K229" s="3"/>
      <c r="L229" s="4" t="s">
        <v>601</v>
      </c>
      <c r="M229" s="4"/>
      <c r="N229" s="4"/>
    </row>
    <row r="230" spans="1:14" ht="15" x14ac:dyDescent="0.25">
      <c r="A230" s="3" t="s">
        <v>922</v>
      </c>
      <c r="B230" s="3">
        <v>2013582</v>
      </c>
      <c r="C230" s="4" t="s">
        <v>6109</v>
      </c>
      <c r="D230" s="3" t="s">
        <v>182</v>
      </c>
      <c r="E230" s="3" t="s">
        <v>182</v>
      </c>
      <c r="F230" s="4">
        <v>1</v>
      </c>
      <c r="G230" s="3" t="s">
        <v>882</v>
      </c>
      <c r="H230" s="5">
        <f>VLOOKUP(B230,[1]Blad1!$B:$F,5,0)</f>
        <v>1054.9749999999999</v>
      </c>
      <c r="I230" s="3">
        <v>1</v>
      </c>
      <c r="J230" s="8">
        <f>VLOOKUP(B230,[1]Blad1!$B:$H,7,0)</f>
        <v>1054.9749999999999</v>
      </c>
      <c r="K230" s="3"/>
      <c r="L230" s="4" t="s">
        <v>601</v>
      </c>
      <c r="M230" s="4"/>
      <c r="N230" s="4"/>
    </row>
    <row r="231" spans="1:14" ht="15" x14ac:dyDescent="0.25">
      <c r="A231" s="3" t="s">
        <v>922</v>
      </c>
      <c r="B231" s="3">
        <v>2111378</v>
      </c>
      <c r="C231" s="4" t="s">
        <v>6114</v>
      </c>
      <c r="D231" s="3" t="s">
        <v>3043</v>
      </c>
      <c r="E231" s="3" t="s">
        <v>3043</v>
      </c>
      <c r="F231" s="4">
        <v>1</v>
      </c>
      <c r="G231" s="3" t="s">
        <v>882</v>
      </c>
      <c r="H231" s="5">
        <f>VLOOKUP(B231,[1]Blad1!$B:$F,5,0)</f>
        <v>612.5</v>
      </c>
      <c r="I231" s="3">
        <v>1</v>
      </c>
      <c r="J231" s="8">
        <f>VLOOKUP(B231,[1]Blad1!$B:$H,7,0)</f>
        <v>612.5</v>
      </c>
      <c r="K231" s="3"/>
      <c r="L231" s="4" t="s">
        <v>601</v>
      </c>
      <c r="M231" s="4"/>
      <c r="N231" s="4"/>
    </row>
    <row r="232" spans="1:14" ht="15" x14ac:dyDescent="0.25">
      <c r="A232" s="3" t="s">
        <v>920</v>
      </c>
      <c r="B232" s="3">
        <v>2144401</v>
      </c>
      <c r="C232" s="4" t="s">
        <v>3263</v>
      </c>
      <c r="D232" s="3" t="s">
        <v>799</v>
      </c>
      <c r="E232" s="3" t="s">
        <v>799</v>
      </c>
      <c r="F232" s="4">
        <v>1</v>
      </c>
      <c r="G232" s="3" t="s">
        <v>881</v>
      </c>
      <c r="H232" s="5">
        <f>VLOOKUP(B232,[1]Blad1!$B:$F,5,0)</f>
        <v>46.474999999999994</v>
      </c>
      <c r="I232" s="3">
        <v>288</v>
      </c>
      <c r="J232" s="8">
        <f>VLOOKUP(B232,[1]Blad1!$B:$H,7,0)</f>
        <v>46.474999999999994</v>
      </c>
      <c r="K232" s="3" t="s">
        <v>553</v>
      </c>
      <c r="L232" s="4" t="s">
        <v>601</v>
      </c>
      <c r="M232" s="4"/>
      <c r="N232" s="4"/>
    </row>
    <row r="233" spans="1:14" ht="15" x14ac:dyDescent="0.25">
      <c r="A233" s="3" t="s">
        <v>920</v>
      </c>
      <c r="B233" s="3">
        <v>2131058</v>
      </c>
      <c r="C233" s="4" t="s">
        <v>6222</v>
      </c>
      <c r="D233" s="3" t="s">
        <v>3106</v>
      </c>
      <c r="E233" s="3" t="s">
        <v>3106</v>
      </c>
      <c r="F233" s="4">
        <v>1</v>
      </c>
      <c r="G233" s="3" t="s">
        <v>882</v>
      </c>
      <c r="H233" s="5">
        <v>4.75</v>
      </c>
      <c r="I233" s="3">
        <v>1</v>
      </c>
      <c r="J233" s="5">
        <v>4.75</v>
      </c>
      <c r="K233" s="3" t="s">
        <v>553</v>
      </c>
      <c r="L233" s="3" t="s">
        <v>3255</v>
      </c>
      <c r="M233" s="3">
        <v>50</v>
      </c>
      <c r="N233" s="3"/>
    </row>
    <row r="234" spans="1:14" ht="15" x14ac:dyDescent="0.25">
      <c r="A234" s="3" t="s">
        <v>920</v>
      </c>
      <c r="B234" s="3">
        <v>2114458</v>
      </c>
      <c r="C234" s="4" t="s">
        <v>3274</v>
      </c>
      <c r="D234" s="3" t="s">
        <v>528</v>
      </c>
      <c r="E234" s="3" t="s">
        <v>528</v>
      </c>
      <c r="F234" s="4">
        <v>1</v>
      </c>
      <c r="G234" s="3" t="s">
        <v>881</v>
      </c>
      <c r="H234" s="5">
        <f>VLOOKUP(B234,[1]Blad1!$B:$F,5,0)</f>
        <v>63.699999999999996</v>
      </c>
      <c r="I234" s="3">
        <v>1</v>
      </c>
      <c r="J234" s="8">
        <f>VLOOKUP(B234,[1]Blad1!$B:$H,7,0)</f>
        <v>63.699999999999996</v>
      </c>
      <c r="K234" s="3"/>
      <c r="L234" s="4" t="s">
        <v>601</v>
      </c>
      <c r="M234" s="4"/>
      <c r="N234" s="4"/>
    </row>
    <row r="235" spans="1:14" ht="15" x14ac:dyDescent="0.25">
      <c r="A235" s="3" t="s">
        <v>920</v>
      </c>
      <c r="B235" s="3">
        <v>2108152</v>
      </c>
      <c r="C235" s="4" t="s">
        <v>3344</v>
      </c>
      <c r="D235" s="3" t="s">
        <v>958</v>
      </c>
      <c r="E235" s="3" t="s">
        <v>958</v>
      </c>
      <c r="F235" s="4">
        <v>1</v>
      </c>
      <c r="G235" s="3" t="s">
        <v>882</v>
      </c>
      <c r="H235" s="5">
        <f>VLOOKUP(B235,[1]Blad1!$B:$F,5,0)</f>
        <v>47.999999999999993</v>
      </c>
      <c r="I235" s="3">
        <v>1</v>
      </c>
      <c r="J235" s="8">
        <f>VLOOKUP(B235,[1]Blad1!$B:$H,7,0)</f>
        <v>47.999999999999993</v>
      </c>
      <c r="K235" s="3" t="s">
        <v>553</v>
      </c>
      <c r="L235" s="4" t="s">
        <v>601</v>
      </c>
      <c r="M235" s="4"/>
      <c r="N235" s="4"/>
    </row>
    <row r="236" spans="1:14" ht="15" x14ac:dyDescent="0.25">
      <c r="A236" s="17" t="s">
        <v>920</v>
      </c>
      <c r="B236" s="3">
        <v>2026862</v>
      </c>
      <c r="C236" s="4" t="s">
        <v>3362</v>
      </c>
      <c r="D236" s="3" t="s">
        <v>257</v>
      </c>
      <c r="E236" s="3" t="s">
        <v>257</v>
      </c>
      <c r="F236" s="4">
        <v>1</v>
      </c>
      <c r="G236" s="3" t="s">
        <v>3082</v>
      </c>
      <c r="H236" s="5">
        <v>3.86</v>
      </c>
      <c r="I236" s="3">
        <v>100</v>
      </c>
      <c r="J236" s="5">
        <v>3.86</v>
      </c>
      <c r="K236" s="4"/>
      <c r="L236" s="4" t="s">
        <v>3260</v>
      </c>
      <c r="M236" s="3">
        <v>358</v>
      </c>
      <c r="N236" s="4"/>
    </row>
    <row r="237" spans="1:14" ht="15" x14ac:dyDescent="0.25">
      <c r="A237" s="3" t="s">
        <v>920</v>
      </c>
      <c r="B237" s="3">
        <v>2150134</v>
      </c>
      <c r="C237" s="4" t="s">
        <v>3446</v>
      </c>
      <c r="D237" s="3" t="s">
        <v>1017</v>
      </c>
      <c r="E237" s="3" t="s">
        <v>1017</v>
      </c>
      <c r="F237" s="4">
        <v>1</v>
      </c>
      <c r="G237" s="3" t="s">
        <v>759</v>
      </c>
      <c r="H237" s="5">
        <f>VLOOKUP(B237,[1]Blad1!$B:$F,5,0)</f>
        <v>517.5</v>
      </c>
      <c r="I237" s="3">
        <v>60</v>
      </c>
      <c r="J237" s="8">
        <f>VLOOKUP(B237,[1]Blad1!$B:$H,7,0)</f>
        <v>517.5</v>
      </c>
      <c r="K237" s="3"/>
      <c r="L237" s="4" t="s">
        <v>601</v>
      </c>
      <c r="M237" s="4"/>
      <c r="N237" s="4"/>
    </row>
    <row r="238" spans="1:14" ht="15" x14ac:dyDescent="0.25">
      <c r="A238" s="3" t="s">
        <v>920</v>
      </c>
      <c r="B238" s="3">
        <v>2138831</v>
      </c>
      <c r="C238" s="4" t="s">
        <v>3447</v>
      </c>
      <c r="D238" s="3" t="s">
        <v>535</v>
      </c>
      <c r="E238" s="3" t="s">
        <v>535</v>
      </c>
      <c r="F238" s="4">
        <v>1</v>
      </c>
      <c r="G238" s="3" t="s">
        <v>759</v>
      </c>
      <c r="H238" s="5">
        <f>VLOOKUP(B238,[1]Blad1!$B:$F,5,0)</f>
        <v>580.72499999999991</v>
      </c>
      <c r="I238" s="3">
        <v>36</v>
      </c>
      <c r="J238" s="8">
        <f>VLOOKUP(B238,[1]Blad1!$B:$H,7,0)</f>
        <v>580.72499999999991</v>
      </c>
      <c r="K238" s="3"/>
      <c r="L238" s="4" t="s">
        <v>601</v>
      </c>
      <c r="M238" s="4"/>
      <c r="N238" s="4"/>
    </row>
    <row r="239" spans="1:14" ht="15" x14ac:dyDescent="0.25">
      <c r="A239" s="3" t="s">
        <v>920</v>
      </c>
      <c r="B239" s="3">
        <v>2150680</v>
      </c>
      <c r="C239" s="4" t="s">
        <v>3455</v>
      </c>
      <c r="D239" s="3" t="s">
        <v>1024</v>
      </c>
      <c r="E239" s="3" t="s">
        <v>1024</v>
      </c>
      <c r="F239" s="4">
        <v>1</v>
      </c>
      <c r="G239" s="3" t="s">
        <v>881</v>
      </c>
      <c r="H239" s="5">
        <f>VLOOKUP(B239,[1]Blad1!$B:$F,5,0)</f>
        <v>79.325000000000003</v>
      </c>
      <c r="I239" s="3">
        <v>4</v>
      </c>
      <c r="J239" s="8">
        <f>VLOOKUP(B239,[1]Blad1!$B:$H,7,0)</f>
        <v>79.325000000000003</v>
      </c>
      <c r="K239" s="3"/>
      <c r="L239" s="4" t="s">
        <v>601</v>
      </c>
      <c r="M239" s="4"/>
      <c r="N239" s="4"/>
    </row>
    <row r="240" spans="1:14" ht="15" x14ac:dyDescent="0.25">
      <c r="A240" s="3" t="s">
        <v>920</v>
      </c>
      <c r="B240" s="3">
        <v>2157665</v>
      </c>
      <c r="C240" s="4" t="s">
        <v>3456</v>
      </c>
      <c r="D240" s="3" t="s">
        <v>1025</v>
      </c>
      <c r="E240" s="3" t="s">
        <v>1025</v>
      </c>
      <c r="F240" s="4">
        <v>1</v>
      </c>
      <c r="G240" s="3" t="s">
        <v>882</v>
      </c>
      <c r="H240" s="5">
        <f>VLOOKUP(B240,[1]Blad1!$B:$F,5,0)</f>
        <v>48.2</v>
      </c>
      <c r="I240" s="3">
        <v>6</v>
      </c>
      <c r="J240" s="8">
        <f>VLOOKUP(B240,[1]Blad1!$B:$H,7,0)</f>
        <v>289.20000000000005</v>
      </c>
      <c r="K240" s="3"/>
      <c r="L240" s="4" t="s">
        <v>601</v>
      </c>
      <c r="M240" s="4"/>
      <c r="N240" s="4"/>
    </row>
    <row r="241" spans="1:14" ht="15" x14ac:dyDescent="0.25">
      <c r="A241" s="3" t="s">
        <v>920</v>
      </c>
      <c r="B241" s="3">
        <v>2151306</v>
      </c>
      <c r="C241" s="4" t="s">
        <v>6256</v>
      </c>
      <c r="D241" s="3" t="s">
        <v>891</v>
      </c>
      <c r="E241" s="3" t="s">
        <v>891</v>
      </c>
      <c r="F241" s="4">
        <v>1</v>
      </c>
      <c r="G241" s="3" t="s">
        <v>759</v>
      </c>
      <c r="H241" s="5">
        <v>270</v>
      </c>
      <c r="I241" s="3">
        <v>300</v>
      </c>
      <c r="J241" s="5">
        <v>270</v>
      </c>
      <c r="K241" s="3"/>
      <c r="L241" s="3" t="s">
        <v>3255</v>
      </c>
      <c r="M241" s="3">
        <v>86</v>
      </c>
      <c r="N241" s="3"/>
    </row>
    <row r="242" spans="1:14" ht="15" x14ac:dyDescent="0.25">
      <c r="A242" s="17" t="s">
        <v>920</v>
      </c>
      <c r="B242" s="3">
        <v>658058</v>
      </c>
      <c r="C242" s="4" t="s">
        <v>3506</v>
      </c>
      <c r="D242" s="3" t="s">
        <v>1070</v>
      </c>
      <c r="E242" s="3" t="s">
        <v>1070</v>
      </c>
      <c r="F242" s="4">
        <v>1</v>
      </c>
      <c r="G242" s="3" t="s">
        <v>882</v>
      </c>
      <c r="H242" s="5">
        <v>17.850000000000001</v>
      </c>
      <c r="I242" s="3">
        <v>1</v>
      </c>
      <c r="J242" s="5">
        <v>17.850000000000001</v>
      </c>
      <c r="K242" s="4"/>
      <c r="L242" s="4" t="s">
        <v>3260</v>
      </c>
      <c r="M242" s="3">
        <v>356</v>
      </c>
      <c r="N242" s="4"/>
    </row>
    <row r="243" spans="1:14" ht="15" x14ac:dyDescent="0.25">
      <c r="A243" s="3" t="s">
        <v>920</v>
      </c>
      <c r="B243" s="3">
        <v>501006</v>
      </c>
      <c r="C243" s="4" t="s">
        <v>3551</v>
      </c>
      <c r="D243" s="3" t="s">
        <v>1115</v>
      </c>
      <c r="E243" s="3" t="s">
        <v>1115</v>
      </c>
      <c r="F243" s="4">
        <v>1</v>
      </c>
      <c r="G243" s="3" t="s">
        <v>881</v>
      </c>
      <c r="H243" s="5">
        <f>VLOOKUP(B243,[1]Blad1!$B:$F,5,0)</f>
        <v>711.80000000000007</v>
      </c>
      <c r="I243" s="3">
        <v>1</v>
      </c>
      <c r="J243" s="8">
        <f>VLOOKUP(B243,[1]Blad1!$B:$H,7,0)</f>
        <v>711.80000000000007</v>
      </c>
      <c r="K243" s="3"/>
      <c r="L243" s="4" t="s">
        <v>601</v>
      </c>
      <c r="M243" s="4"/>
      <c r="N243" s="4"/>
    </row>
    <row r="244" spans="1:14" ht="15" x14ac:dyDescent="0.25">
      <c r="A244" s="3" t="s">
        <v>920</v>
      </c>
      <c r="B244" s="3">
        <v>523526</v>
      </c>
      <c r="C244" s="4" t="s">
        <v>3578</v>
      </c>
      <c r="D244" s="3" t="s">
        <v>1135</v>
      </c>
      <c r="E244" s="3" t="s">
        <v>1135</v>
      </c>
      <c r="F244" s="4">
        <v>1</v>
      </c>
      <c r="G244" s="3" t="s">
        <v>881</v>
      </c>
      <c r="H244" s="5">
        <f>VLOOKUP(B244,[1]Blad1!$B:$F,5,0)</f>
        <v>589.77499999999998</v>
      </c>
      <c r="I244" s="3">
        <v>5</v>
      </c>
      <c r="J244" s="8">
        <f>VLOOKUP(B244,[1]Blad1!$B:$H,7,0)</f>
        <v>589.77499999999998</v>
      </c>
      <c r="K244" s="3" t="s">
        <v>553</v>
      </c>
      <c r="L244" s="4" t="s">
        <v>601</v>
      </c>
      <c r="M244" s="4"/>
      <c r="N244" s="4"/>
    </row>
    <row r="245" spans="1:14" ht="15" x14ac:dyDescent="0.25">
      <c r="A245" s="3" t="s">
        <v>920</v>
      </c>
      <c r="B245" s="3">
        <v>2019935</v>
      </c>
      <c r="C245" s="4" t="s">
        <v>3579</v>
      </c>
      <c r="D245" s="3" t="s">
        <v>803</v>
      </c>
      <c r="E245" s="3" t="s">
        <v>803</v>
      </c>
      <c r="F245" s="4">
        <v>1</v>
      </c>
      <c r="G245" s="3" t="s">
        <v>881</v>
      </c>
      <c r="H245" s="5">
        <f>VLOOKUP(B245,[1]Blad1!$B:$F,5,0)</f>
        <v>537.625</v>
      </c>
      <c r="I245" s="3">
        <v>5</v>
      </c>
      <c r="J245" s="8">
        <f>VLOOKUP(B245,[1]Blad1!$B:$H,7,0)</f>
        <v>537.625</v>
      </c>
      <c r="K245" s="3" t="s">
        <v>553</v>
      </c>
      <c r="L245" s="4" t="s">
        <v>601</v>
      </c>
      <c r="M245" s="4"/>
      <c r="N245" s="4"/>
    </row>
    <row r="246" spans="1:14" ht="15" x14ac:dyDescent="0.25">
      <c r="A246" s="3" t="s">
        <v>920</v>
      </c>
      <c r="B246" s="3">
        <v>2038563</v>
      </c>
      <c r="C246" s="4" t="s">
        <v>6259</v>
      </c>
      <c r="D246" s="3" t="s">
        <v>329</v>
      </c>
      <c r="E246" s="3" t="s">
        <v>329</v>
      </c>
      <c r="F246" s="4">
        <v>1</v>
      </c>
      <c r="G246" s="3" t="s">
        <v>881</v>
      </c>
      <c r="H246" s="5">
        <v>274.2</v>
      </c>
      <c r="I246" s="3">
        <v>5</v>
      </c>
      <c r="J246" s="5">
        <v>274.2</v>
      </c>
      <c r="K246" s="3" t="s">
        <v>553</v>
      </c>
      <c r="L246" s="3" t="s">
        <v>3255</v>
      </c>
      <c r="M246" s="3">
        <v>89</v>
      </c>
      <c r="N246" s="3"/>
    </row>
    <row r="247" spans="1:14" ht="15" x14ac:dyDescent="0.25">
      <c r="A247" s="3" t="s">
        <v>920</v>
      </c>
      <c r="B247" s="3">
        <v>2147230</v>
      </c>
      <c r="C247" s="4" t="s">
        <v>6221</v>
      </c>
      <c r="D247" s="3" t="s">
        <v>762</v>
      </c>
      <c r="E247" s="3" t="s">
        <v>762</v>
      </c>
      <c r="F247" s="4">
        <v>1</v>
      </c>
      <c r="G247" s="3" t="s">
        <v>882</v>
      </c>
      <c r="H247" s="5">
        <v>1.4</v>
      </c>
      <c r="I247" s="3">
        <v>100</v>
      </c>
      <c r="J247" s="8">
        <v>140</v>
      </c>
      <c r="K247" s="3"/>
      <c r="L247" s="3" t="s">
        <v>3255</v>
      </c>
      <c r="M247" s="3">
        <v>49</v>
      </c>
      <c r="N247" s="3"/>
    </row>
    <row r="248" spans="1:14" ht="15" x14ac:dyDescent="0.25">
      <c r="A248" s="3" t="s">
        <v>920</v>
      </c>
      <c r="B248" s="3">
        <v>2121634</v>
      </c>
      <c r="C248" s="4" t="s">
        <v>3591</v>
      </c>
      <c r="D248" s="3" t="s">
        <v>1145</v>
      </c>
      <c r="E248" s="3" t="s">
        <v>1145</v>
      </c>
      <c r="F248" s="4">
        <v>1</v>
      </c>
      <c r="G248" s="3" t="s">
        <v>881</v>
      </c>
      <c r="H248" s="5">
        <f>VLOOKUP(B248,[1]Blad1!$B:$F,5,0)</f>
        <v>29.874999999999996</v>
      </c>
      <c r="I248" s="3">
        <v>240</v>
      </c>
      <c r="J248" s="8">
        <f>VLOOKUP(B248,[1]Blad1!$B:$H,7,0)</f>
        <v>358.49999999999994</v>
      </c>
      <c r="K248" s="3" t="s">
        <v>553</v>
      </c>
      <c r="L248" s="4" t="s">
        <v>601</v>
      </c>
      <c r="M248" s="4"/>
      <c r="N248" s="4"/>
    </row>
    <row r="249" spans="1:14" ht="15" x14ac:dyDescent="0.25">
      <c r="A249" s="3" t="s">
        <v>920</v>
      </c>
      <c r="B249" s="3">
        <v>2076268</v>
      </c>
      <c r="C249" s="4" t="s">
        <v>6257</v>
      </c>
      <c r="D249" s="3" t="s">
        <v>656</v>
      </c>
      <c r="E249" s="3" t="s">
        <v>656</v>
      </c>
      <c r="F249" s="4">
        <v>1</v>
      </c>
      <c r="G249" s="3" t="s">
        <v>881</v>
      </c>
      <c r="H249" s="5">
        <v>20.7</v>
      </c>
      <c r="I249" s="3">
        <v>10</v>
      </c>
      <c r="J249" s="5">
        <v>20.7</v>
      </c>
      <c r="K249" s="3" t="s">
        <v>553</v>
      </c>
      <c r="L249" s="3" t="s">
        <v>3255</v>
      </c>
      <c r="M249" s="3">
        <v>87</v>
      </c>
      <c r="N249" s="3"/>
    </row>
    <row r="250" spans="1:14" ht="15" x14ac:dyDescent="0.25">
      <c r="A250" s="3" t="s">
        <v>920</v>
      </c>
      <c r="B250" s="3">
        <v>2012964</v>
      </c>
      <c r="C250" s="4" t="s">
        <v>3592</v>
      </c>
      <c r="D250" s="3" t="s">
        <v>655</v>
      </c>
      <c r="E250" s="3" t="s">
        <v>655</v>
      </c>
      <c r="F250" s="4">
        <v>1</v>
      </c>
      <c r="G250" s="3" t="s">
        <v>881</v>
      </c>
      <c r="H250" s="5">
        <f>VLOOKUP(B250,[1]Blad1!$B:$F,5,0)</f>
        <v>11.907399999999999</v>
      </c>
      <c r="I250" s="3">
        <v>14</v>
      </c>
      <c r="J250" s="8">
        <f>VLOOKUP(B250,[1]Blad1!$B:$H,7,0)</f>
        <v>11.907399999999999</v>
      </c>
      <c r="K250" s="3" t="s">
        <v>553</v>
      </c>
      <c r="L250" s="4" t="s">
        <v>601</v>
      </c>
      <c r="M250" s="4"/>
      <c r="N250" s="4"/>
    </row>
    <row r="251" spans="1:14" ht="15" x14ac:dyDescent="0.25">
      <c r="A251" s="3" t="s">
        <v>920</v>
      </c>
      <c r="B251" s="3">
        <v>2151108</v>
      </c>
      <c r="C251" s="4" t="s">
        <v>6217</v>
      </c>
      <c r="D251" s="3" t="s">
        <v>3103</v>
      </c>
      <c r="E251" s="3" t="s">
        <v>3103</v>
      </c>
      <c r="F251" s="4">
        <v>1</v>
      </c>
      <c r="G251" s="3" t="s">
        <v>882</v>
      </c>
      <c r="H251" s="5">
        <v>2.9</v>
      </c>
      <c r="I251" s="3">
        <v>12</v>
      </c>
      <c r="J251" s="8">
        <v>34.799999999999997</v>
      </c>
      <c r="K251" s="3"/>
      <c r="L251" s="3" t="s">
        <v>3255</v>
      </c>
      <c r="M251" s="3">
        <v>45</v>
      </c>
      <c r="N251" s="3"/>
    </row>
    <row r="252" spans="1:14" ht="15" x14ac:dyDescent="0.25">
      <c r="A252" s="3" t="s">
        <v>920</v>
      </c>
      <c r="B252" s="3">
        <v>2145460</v>
      </c>
      <c r="C252" s="4" t="s">
        <v>3657</v>
      </c>
      <c r="D252" s="3" t="s">
        <v>1200</v>
      </c>
      <c r="E252" s="3" t="s">
        <v>1200</v>
      </c>
      <c r="F252" s="4">
        <v>1</v>
      </c>
      <c r="G252" s="3" t="s">
        <v>881</v>
      </c>
      <c r="H252" s="5">
        <f>VLOOKUP(B252,[1]Blad1!$B:$F,5,0)</f>
        <v>318.22500000000002</v>
      </c>
      <c r="I252" s="3">
        <v>1</v>
      </c>
      <c r="J252" s="8">
        <f>VLOOKUP(B252,[1]Blad1!$B:$H,7,0)</f>
        <v>318.22500000000002</v>
      </c>
      <c r="K252" s="3"/>
      <c r="L252" s="4" t="s">
        <v>601</v>
      </c>
      <c r="M252" s="4"/>
      <c r="N252" s="4"/>
    </row>
    <row r="253" spans="1:14" ht="15" x14ac:dyDescent="0.25">
      <c r="A253" s="3" t="s">
        <v>920</v>
      </c>
      <c r="B253" s="3">
        <v>2145461</v>
      </c>
      <c r="C253" s="4" t="s">
        <v>3658</v>
      </c>
      <c r="D253" s="3" t="s">
        <v>1201</v>
      </c>
      <c r="E253" s="3" t="s">
        <v>1201</v>
      </c>
      <c r="F253" s="4">
        <v>1</v>
      </c>
      <c r="G253" s="3" t="s">
        <v>881</v>
      </c>
      <c r="H253" s="5">
        <f>VLOOKUP(B253,[1]Blad1!$B:$F,5,0)</f>
        <v>310.07499999999999</v>
      </c>
      <c r="I253" s="3">
        <v>1</v>
      </c>
      <c r="J253" s="8">
        <f>VLOOKUP(B253,[1]Blad1!$B:$H,7,0)</f>
        <v>310.07499999999999</v>
      </c>
      <c r="K253" s="3"/>
      <c r="L253" s="4" t="s">
        <v>601</v>
      </c>
      <c r="M253" s="4"/>
      <c r="N253" s="4"/>
    </row>
    <row r="254" spans="1:14" ht="15" x14ac:dyDescent="0.25">
      <c r="A254" s="3" t="s">
        <v>920</v>
      </c>
      <c r="B254" s="3">
        <v>2145462</v>
      </c>
      <c r="C254" s="4" t="s">
        <v>3659</v>
      </c>
      <c r="D254" s="3" t="s">
        <v>1202</v>
      </c>
      <c r="E254" s="3" t="s">
        <v>1202</v>
      </c>
      <c r="F254" s="4">
        <v>1</v>
      </c>
      <c r="G254" s="3" t="s">
        <v>881</v>
      </c>
      <c r="H254" s="5">
        <f>VLOOKUP(B254,[1]Blad1!$B:$F,5,0)</f>
        <v>305.125</v>
      </c>
      <c r="I254" s="3">
        <v>46</v>
      </c>
      <c r="J254" s="8">
        <f>VLOOKUP(B254,[1]Blad1!$B:$H,7,0)</f>
        <v>305.125</v>
      </c>
      <c r="K254" s="3"/>
      <c r="L254" s="4" t="s">
        <v>601</v>
      </c>
      <c r="M254" s="4"/>
      <c r="N254" s="4"/>
    </row>
    <row r="255" spans="1:14" ht="15" x14ac:dyDescent="0.25">
      <c r="A255" s="3" t="s">
        <v>920</v>
      </c>
      <c r="B255" s="3">
        <v>2145463</v>
      </c>
      <c r="C255" s="4" t="s">
        <v>3660</v>
      </c>
      <c r="D255" s="3" t="s">
        <v>1203</v>
      </c>
      <c r="E255" s="3" t="s">
        <v>1203</v>
      </c>
      <c r="F255" s="4">
        <v>1</v>
      </c>
      <c r="G255" s="3" t="s">
        <v>881</v>
      </c>
      <c r="H255" s="5">
        <f>VLOOKUP(B255,[1]Blad1!$B:$F,5,0)</f>
        <v>298.52499999999998</v>
      </c>
      <c r="I255" s="3">
        <v>1</v>
      </c>
      <c r="J255" s="8">
        <f>VLOOKUP(B255,[1]Blad1!$B:$H,7,0)</f>
        <v>298.52499999999998</v>
      </c>
      <c r="K255" s="3"/>
      <c r="L255" s="4" t="s">
        <v>601</v>
      </c>
      <c r="M255" s="4"/>
      <c r="N255" s="4"/>
    </row>
    <row r="256" spans="1:14" ht="15" x14ac:dyDescent="0.25">
      <c r="A256" s="3" t="s">
        <v>920</v>
      </c>
      <c r="B256" s="3">
        <v>2145453</v>
      </c>
      <c r="C256" s="4" t="s">
        <v>3661</v>
      </c>
      <c r="D256" s="3" t="s">
        <v>1204</v>
      </c>
      <c r="E256" s="3" t="s">
        <v>1204</v>
      </c>
      <c r="F256" s="4">
        <v>1</v>
      </c>
      <c r="G256" s="3" t="s">
        <v>881</v>
      </c>
      <c r="H256" s="5">
        <f>VLOOKUP(B256,[1]Blad1!$B:$F,5,0)</f>
        <v>328.27499999999998</v>
      </c>
      <c r="I256" s="3">
        <v>120</v>
      </c>
      <c r="J256" s="8">
        <f>VLOOKUP(B256,[1]Blad1!$B:$H,7,0)</f>
        <v>1313.1</v>
      </c>
      <c r="K256" s="3" t="s">
        <v>553</v>
      </c>
      <c r="L256" s="4" t="s">
        <v>601</v>
      </c>
      <c r="M256" s="4"/>
      <c r="N256" s="4"/>
    </row>
    <row r="257" spans="1:14" ht="15" x14ac:dyDescent="0.25">
      <c r="A257" s="3" t="s">
        <v>920</v>
      </c>
      <c r="B257" s="3">
        <v>2145454</v>
      </c>
      <c r="C257" s="4" t="s">
        <v>3662</v>
      </c>
      <c r="D257" s="3" t="s">
        <v>1205</v>
      </c>
      <c r="E257" s="3" t="s">
        <v>1205</v>
      </c>
      <c r="F257" s="4">
        <v>1</v>
      </c>
      <c r="G257" s="3" t="s">
        <v>881</v>
      </c>
      <c r="H257" s="5">
        <f>VLOOKUP(B257,[1]Blad1!$B:$F,5,0)</f>
        <v>339.7</v>
      </c>
      <c r="I257" s="3">
        <v>168</v>
      </c>
      <c r="J257" s="8">
        <f>VLOOKUP(B257,[1]Blad1!$B:$H,7,0)</f>
        <v>1358.8</v>
      </c>
      <c r="K257" s="3" t="s">
        <v>553</v>
      </c>
      <c r="L257" s="4" t="s">
        <v>601</v>
      </c>
      <c r="M257" s="4"/>
      <c r="N257" s="4"/>
    </row>
    <row r="258" spans="1:14" ht="15" x14ac:dyDescent="0.25">
      <c r="A258" s="3" t="s">
        <v>920</v>
      </c>
      <c r="B258" s="3">
        <v>2145456</v>
      </c>
      <c r="C258" s="4" t="s">
        <v>3663</v>
      </c>
      <c r="D258" s="3" t="s">
        <v>1206</v>
      </c>
      <c r="E258" s="3" t="s">
        <v>1206</v>
      </c>
      <c r="F258" s="4">
        <v>1</v>
      </c>
      <c r="G258" s="3" t="s">
        <v>881</v>
      </c>
      <c r="H258" s="5">
        <f>VLOOKUP(B258,[1]Blad1!$B:$F,5,0)</f>
        <v>336.625</v>
      </c>
      <c r="I258" s="3">
        <v>1</v>
      </c>
      <c r="J258" s="8">
        <f>VLOOKUP(B258,[1]Blad1!$B:$H,7,0)</f>
        <v>336.625</v>
      </c>
      <c r="K258" s="3" t="s">
        <v>553</v>
      </c>
      <c r="L258" s="4" t="s">
        <v>601</v>
      </c>
      <c r="M258" s="4"/>
      <c r="N258" s="4"/>
    </row>
    <row r="259" spans="1:14" ht="15" x14ac:dyDescent="0.25">
      <c r="A259" s="3" t="s">
        <v>920</v>
      </c>
      <c r="B259" s="3">
        <v>2145451</v>
      </c>
      <c r="C259" s="4" t="s">
        <v>3664</v>
      </c>
      <c r="D259" s="3" t="s">
        <v>1207</v>
      </c>
      <c r="E259" s="3" t="s">
        <v>1207</v>
      </c>
      <c r="F259" s="4">
        <v>1</v>
      </c>
      <c r="G259" s="3" t="s">
        <v>881</v>
      </c>
      <c r="H259" s="5">
        <f>VLOOKUP(B259,[1]Blad1!$B:$F,5,0)</f>
        <v>332.9</v>
      </c>
      <c r="I259" s="3">
        <v>1</v>
      </c>
      <c r="J259" s="8">
        <f>VLOOKUP(B259,[1]Blad1!$B:$H,7,0)</f>
        <v>332.9</v>
      </c>
      <c r="K259" s="3" t="s">
        <v>553</v>
      </c>
      <c r="L259" s="4" t="s">
        <v>601</v>
      </c>
      <c r="M259" s="4"/>
      <c r="N259" s="4"/>
    </row>
    <row r="260" spans="1:14" ht="15" x14ac:dyDescent="0.25">
      <c r="A260" s="3" t="s">
        <v>920</v>
      </c>
      <c r="B260" s="3">
        <v>2037111</v>
      </c>
      <c r="C260" s="4" t="s">
        <v>3678</v>
      </c>
      <c r="D260" s="3" t="s">
        <v>312</v>
      </c>
      <c r="E260" s="3" t="s">
        <v>312</v>
      </c>
      <c r="F260" s="4">
        <v>1</v>
      </c>
      <c r="G260" s="3" t="s">
        <v>882</v>
      </c>
      <c r="H260" s="5">
        <f>VLOOKUP(B260,[1]Blad1!$B:$F,5,0)</f>
        <v>1262.5</v>
      </c>
      <c r="I260" s="3">
        <v>1</v>
      </c>
      <c r="J260" s="8">
        <f>VLOOKUP(B260,[1]Blad1!$B:$H,7,0)</f>
        <v>1262.5</v>
      </c>
      <c r="K260" s="3"/>
      <c r="L260" s="4" t="s">
        <v>601</v>
      </c>
      <c r="M260" s="4"/>
      <c r="N260" s="4"/>
    </row>
    <row r="261" spans="1:14" ht="15" x14ac:dyDescent="0.25">
      <c r="A261" s="3" t="s">
        <v>920</v>
      </c>
      <c r="B261" s="3">
        <v>2043856</v>
      </c>
      <c r="C261" s="4" t="s">
        <v>3679</v>
      </c>
      <c r="D261" s="3" t="s">
        <v>1220</v>
      </c>
      <c r="E261" s="3" t="s">
        <v>1220</v>
      </c>
      <c r="F261" s="4">
        <v>1</v>
      </c>
      <c r="G261" s="3" t="s">
        <v>882</v>
      </c>
      <c r="H261" s="5">
        <f>VLOOKUP(B261,[1]Blad1!$B:$F,5,0)</f>
        <v>1262.5</v>
      </c>
      <c r="I261" s="3">
        <v>1</v>
      </c>
      <c r="J261" s="8">
        <f>VLOOKUP(B261,[1]Blad1!$B:$H,7,0)</f>
        <v>1262.5</v>
      </c>
      <c r="K261" s="3"/>
      <c r="L261" s="4" t="s">
        <v>601</v>
      </c>
      <c r="M261" s="4"/>
      <c r="N261" s="4"/>
    </row>
    <row r="262" spans="1:14" ht="15" x14ac:dyDescent="0.25">
      <c r="A262" s="3" t="s">
        <v>920</v>
      </c>
      <c r="B262" s="3">
        <v>2001063</v>
      </c>
      <c r="C262" s="4" t="s">
        <v>3684</v>
      </c>
      <c r="D262" s="3" t="s">
        <v>1223</v>
      </c>
      <c r="E262" s="3" t="s">
        <v>1223</v>
      </c>
      <c r="F262" s="4">
        <v>1</v>
      </c>
      <c r="G262" s="3" t="s">
        <v>882</v>
      </c>
      <c r="H262" s="5">
        <f>VLOOKUP(B262,[1]Blad1!$B:$F,5,0)</f>
        <v>130.36660000000001</v>
      </c>
      <c r="I262" s="3">
        <v>1</v>
      </c>
      <c r="J262" s="8">
        <f>VLOOKUP(B262,[1]Blad1!$B:$H,7,0)</f>
        <v>130.36660000000001</v>
      </c>
      <c r="K262" s="3"/>
      <c r="L262" s="4" t="s">
        <v>601</v>
      </c>
      <c r="M262" s="4"/>
      <c r="N262" s="4"/>
    </row>
    <row r="263" spans="1:14" ht="15" x14ac:dyDescent="0.25">
      <c r="A263" s="3" t="s">
        <v>920</v>
      </c>
      <c r="B263" s="3">
        <v>2001062</v>
      </c>
      <c r="C263" s="4" t="s">
        <v>3685</v>
      </c>
      <c r="D263" s="3" t="s">
        <v>136</v>
      </c>
      <c r="E263" s="3" t="s">
        <v>136</v>
      </c>
      <c r="F263" s="4">
        <v>1</v>
      </c>
      <c r="G263" s="3" t="s">
        <v>882</v>
      </c>
      <c r="H263" s="5">
        <f>VLOOKUP(B263,[1]Blad1!$B:$F,5,0)</f>
        <v>130.36660000000001</v>
      </c>
      <c r="I263" s="3">
        <v>1</v>
      </c>
      <c r="J263" s="8">
        <f>VLOOKUP(B263,[1]Blad1!$B:$H,7,0)</f>
        <v>130.36660000000001</v>
      </c>
      <c r="K263" s="3"/>
      <c r="L263" s="4" t="s">
        <v>601</v>
      </c>
      <c r="M263" s="4"/>
      <c r="N263" s="4"/>
    </row>
    <row r="264" spans="1:14" ht="15" x14ac:dyDescent="0.25">
      <c r="A264" s="3" t="s">
        <v>920</v>
      </c>
      <c r="B264" s="3">
        <v>2001060</v>
      </c>
      <c r="C264" s="4" t="s">
        <v>3686</v>
      </c>
      <c r="D264" s="3" t="s">
        <v>135</v>
      </c>
      <c r="E264" s="3" t="s">
        <v>135</v>
      </c>
      <c r="F264" s="4">
        <v>1</v>
      </c>
      <c r="G264" s="3" t="s">
        <v>882</v>
      </c>
      <c r="H264" s="5">
        <f>VLOOKUP(B264,[1]Blad1!$B:$F,5,0)</f>
        <v>57.999999999999993</v>
      </c>
      <c r="I264" s="3">
        <v>1</v>
      </c>
      <c r="J264" s="8">
        <f>VLOOKUP(B264,[1]Blad1!$B:$H,7,0)</f>
        <v>57.999999999999993</v>
      </c>
      <c r="K264" s="3"/>
      <c r="L264" s="4" t="s">
        <v>601</v>
      </c>
      <c r="M264" s="4"/>
      <c r="N264" s="4"/>
    </row>
    <row r="265" spans="1:14" ht="15" x14ac:dyDescent="0.25">
      <c r="A265" s="3" t="s">
        <v>920</v>
      </c>
      <c r="B265" s="3">
        <v>2001057</v>
      </c>
      <c r="C265" s="4" t="s">
        <v>3687</v>
      </c>
      <c r="D265" s="3" t="s">
        <v>634</v>
      </c>
      <c r="E265" s="3" t="s">
        <v>634</v>
      </c>
      <c r="F265" s="4">
        <v>1</v>
      </c>
      <c r="G265" s="3" t="s">
        <v>882</v>
      </c>
      <c r="H265" s="5">
        <f>VLOOKUP(B265,[1]Blad1!$B:$F,5,0)</f>
        <v>57.999999999999993</v>
      </c>
      <c r="I265" s="3">
        <v>1</v>
      </c>
      <c r="J265" s="8">
        <f>VLOOKUP(B265,[1]Blad1!$B:$H,7,0)</f>
        <v>57.999999999999993</v>
      </c>
      <c r="K265" s="3"/>
      <c r="L265" s="4" t="s">
        <v>601</v>
      </c>
      <c r="M265" s="4"/>
      <c r="N265" s="4"/>
    </row>
    <row r="266" spans="1:14" ht="15" x14ac:dyDescent="0.25">
      <c r="A266" s="3" t="s">
        <v>920</v>
      </c>
      <c r="B266" s="3">
        <v>2151698</v>
      </c>
      <c r="C266" s="4" t="s">
        <v>3721</v>
      </c>
      <c r="D266" s="3" t="s">
        <v>1240</v>
      </c>
      <c r="E266" s="3" t="s">
        <v>1240</v>
      </c>
      <c r="F266" s="4">
        <v>1</v>
      </c>
      <c r="G266" s="3" t="s">
        <v>882</v>
      </c>
      <c r="H266" s="5">
        <f>VLOOKUP(B266,[1]Blad1!$B:$F,5,0)</f>
        <v>332.5</v>
      </c>
      <c r="I266" s="3">
        <v>1</v>
      </c>
      <c r="J266" s="8">
        <f>VLOOKUP(B266,[1]Blad1!$B:$H,7,0)</f>
        <v>332.5</v>
      </c>
      <c r="K266" s="3"/>
      <c r="L266" s="4" t="s">
        <v>601</v>
      </c>
      <c r="M266" s="4"/>
      <c r="N266" s="4"/>
    </row>
    <row r="267" spans="1:14" ht="15" x14ac:dyDescent="0.25">
      <c r="A267" s="3" t="s">
        <v>920</v>
      </c>
      <c r="B267" s="3">
        <v>2151702</v>
      </c>
      <c r="C267" s="4" t="s">
        <v>3722</v>
      </c>
      <c r="D267" s="3" t="s">
        <v>859</v>
      </c>
      <c r="E267" s="3" t="s">
        <v>859</v>
      </c>
      <c r="F267" s="4">
        <v>1</v>
      </c>
      <c r="G267" s="3" t="s">
        <v>882</v>
      </c>
      <c r="H267" s="5">
        <f>VLOOKUP(B267,[1]Blad1!$B:$F,5,0)</f>
        <v>77.14</v>
      </c>
      <c r="I267" s="3">
        <v>1</v>
      </c>
      <c r="J267" s="8">
        <f>VLOOKUP(B267,[1]Blad1!$B:$H,7,0)</f>
        <v>77.14</v>
      </c>
      <c r="K267" s="3"/>
      <c r="L267" s="4" t="s">
        <v>601</v>
      </c>
      <c r="M267" s="4"/>
      <c r="N267" s="4"/>
    </row>
    <row r="268" spans="1:14" ht="15" x14ac:dyDescent="0.25">
      <c r="A268" s="3" t="s">
        <v>920</v>
      </c>
      <c r="B268" s="3">
        <v>2016300</v>
      </c>
      <c r="C268" s="4" t="s">
        <v>3732</v>
      </c>
      <c r="D268" s="3" t="s">
        <v>191</v>
      </c>
      <c r="E268" s="3" t="s">
        <v>191</v>
      </c>
      <c r="F268" s="4">
        <v>1</v>
      </c>
      <c r="G268" s="3" t="s">
        <v>882</v>
      </c>
      <c r="H268" s="5">
        <f>VLOOKUP(B268,[1]Blad1!$B:$F,5,0)</f>
        <v>190</v>
      </c>
      <c r="I268" s="3">
        <v>1</v>
      </c>
      <c r="J268" s="8">
        <f>VLOOKUP(B268,[1]Blad1!$B:$H,7,0)</f>
        <v>190</v>
      </c>
      <c r="K268" s="3"/>
      <c r="L268" s="4" t="s">
        <v>601</v>
      </c>
      <c r="M268" s="4"/>
      <c r="N268" s="4"/>
    </row>
    <row r="269" spans="1:14" ht="15" x14ac:dyDescent="0.25">
      <c r="A269" s="3" t="s">
        <v>920</v>
      </c>
      <c r="B269" s="3">
        <v>518108</v>
      </c>
      <c r="C269" s="4" t="s">
        <v>3733</v>
      </c>
      <c r="D269" s="3" t="s">
        <v>1246</v>
      </c>
      <c r="E269" s="3" t="s">
        <v>1246</v>
      </c>
      <c r="F269" s="4">
        <v>1</v>
      </c>
      <c r="G269" s="3" t="s">
        <v>882</v>
      </c>
      <c r="H269" s="5">
        <f>VLOOKUP(B269,[1]Blad1!$B:$F,5,0)</f>
        <v>9.9999999999999992E-2</v>
      </c>
      <c r="I269" s="3">
        <v>1</v>
      </c>
      <c r="J269" s="8">
        <f>VLOOKUP(B269,[1]Blad1!$B:$H,7,0)</f>
        <v>9.9999999999999992E-2</v>
      </c>
      <c r="K269" s="3"/>
      <c r="L269" s="4" t="s">
        <v>601</v>
      </c>
      <c r="M269" s="4"/>
      <c r="N269" s="4"/>
    </row>
    <row r="270" spans="1:14" ht="15" x14ac:dyDescent="0.25">
      <c r="A270" s="3" t="s">
        <v>920</v>
      </c>
      <c r="B270" s="3">
        <v>2036310</v>
      </c>
      <c r="C270" s="4" t="s">
        <v>3734</v>
      </c>
      <c r="D270" s="3" t="s">
        <v>1247</v>
      </c>
      <c r="E270" s="3" t="s">
        <v>1247</v>
      </c>
      <c r="F270" s="4">
        <v>1</v>
      </c>
      <c r="G270" s="3" t="s">
        <v>882</v>
      </c>
      <c r="H270" s="5">
        <f>VLOOKUP(B270,[1]Blad1!$B:$F,5,0)</f>
        <v>1495.0749999999998</v>
      </c>
      <c r="I270" s="3">
        <v>1</v>
      </c>
      <c r="J270" s="8">
        <f>VLOOKUP(B270,[1]Blad1!$B:$H,7,0)</f>
        <v>1495.0749999999998</v>
      </c>
      <c r="K270" s="3"/>
      <c r="L270" s="4" t="s">
        <v>601</v>
      </c>
      <c r="M270" s="4"/>
      <c r="N270" s="4"/>
    </row>
    <row r="271" spans="1:14" ht="15" x14ac:dyDescent="0.25">
      <c r="A271" s="3" t="s">
        <v>920</v>
      </c>
      <c r="B271" s="3">
        <v>518561</v>
      </c>
      <c r="C271" s="4" t="s">
        <v>3735</v>
      </c>
      <c r="D271" s="3" t="s">
        <v>1248</v>
      </c>
      <c r="E271" s="3" t="s">
        <v>1248</v>
      </c>
      <c r="F271" s="4">
        <v>1</v>
      </c>
      <c r="G271" s="3" t="s">
        <v>882</v>
      </c>
      <c r="H271" s="5">
        <f>VLOOKUP(B271,[1]Blad1!$B:$F,5,0)</f>
        <v>261.77499999999998</v>
      </c>
      <c r="I271" s="3">
        <v>1</v>
      </c>
      <c r="J271" s="8">
        <f>VLOOKUP(B271,[1]Blad1!$B:$H,7,0)</f>
        <v>261.77499999999998</v>
      </c>
      <c r="K271" s="3"/>
      <c r="L271" s="4" t="s">
        <v>601</v>
      </c>
      <c r="M271" s="4"/>
      <c r="N271" s="4"/>
    </row>
    <row r="272" spans="1:14" ht="15" x14ac:dyDescent="0.25">
      <c r="A272" s="3" t="s">
        <v>920</v>
      </c>
      <c r="B272" s="3">
        <v>2027682</v>
      </c>
      <c r="C272" s="4" t="s">
        <v>3744</v>
      </c>
      <c r="D272" s="3" t="s">
        <v>260</v>
      </c>
      <c r="E272" s="3" t="s">
        <v>260</v>
      </c>
      <c r="F272" s="4">
        <v>1</v>
      </c>
      <c r="G272" s="3" t="s">
        <v>882</v>
      </c>
      <c r="H272" s="5">
        <f>VLOOKUP(B272,[1]Blad1!$B:$F,5,0)</f>
        <v>1034.3999999999999</v>
      </c>
      <c r="I272" s="3">
        <v>1</v>
      </c>
      <c r="J272" s="8">
        <f>VLOOKUP(B272,[1]Blad1!$B:$H,7,0)</f>
        <v>1034.3999999999999</v>
      </c>
      <c r="K272" s="3"/>
      <c r="L272" s="4" t="s">
        <v>601</v>
      </c>
      <c r="M272" s="4"/>
      <c r="N272" s="4"/>
    </row>
    <row r="273" spans="1:14" ht="15" x14ac:dyDescent="0.25">
      <c r="A273" s="3" t="s">
        <v>920</v>
      </c>
      <c r="B273" s="3">
        <v>2027681</v>
      </c>
      <c r="C273" s="4" t="s">
        <v>3745</v>
      </c>
      <c r="D273" s="3" t="s">
        <v>259</v>
      </c>
      <c r="E273" s="3" t="s">
        <v>259</v>
      </c>
      <c r="F273" s="4">
        <v>1</v>
      </c>
      <c r="G273" s="3" t="s">
        <v>882</v>
      </c>
      <c r="H273" s="5">
        <f>VLOOKUP(B273,[1]Blad1!$B:$F,5,0)</f>
        <v>239.98079999999999</v>
      </c>
      <c r="I273" s="3">
        <v>1</v>
      </c>
      <c r="J273" s="8">
        <f>VLOOKUP(B273,[1]Blad1!$B:$H,7,0)</f>
        <v>239.98079999999999</v>
      </c>
      <c r="K273" s="3"/>
      <c r="L273" s="4" t="s">
        <v>601</v>
      </c>
      <c r="M273" s="4"/>
      <c r="N273" s="4"/>
    </row>
    <row r="274" spans="1:14" ht="15" x14ac:dyDescent="0.25">
      <c r="A274" s="3" t="s">
        <v>920</v>
      </c>
      <c r="B274" s="3">
        <v>2019940</v>
      </c>
      <c r="C274" s="4" t="s">
        <v>3746</v>
      </c>
      <c r="D274" s="3" t="s">
        <v>217</v>
      </c>
      <c r="E274" s="3" t="s">
        <v>217</v>
      </c>
      <c r="F274" s="4">
        <v>1</v>
      </c>
      <c r="G274" s="3" t="s">
        <v>882</v>
      </c>
      <c r="H274" s="5">
        <f>VLOOKUP(B274,[1]Blad1!$B:$F,5,0)</f>
        <v>822.42500000000007</v>
      </c>
      <c r="I274" s="3">
        <v>1</v>
      </c>
      <c r="J274" s="8">
        <f>VLOOKUP(B274,[1]Blad1!$B:$H,7,0)</f>
        <v>822.42500000000007</v>
      </c>
      <c r="K274" s="3"/>
      <c r="L274" s="4" t="s">
        <v>601</v>
      </c>
      <c r="M274" s="4"/>
      <c r="N274" s="4"/>
    </row>
    <row r="275" spans="1:14" ht="15" x14ac:dyDescent="0.25">
      <c r="A275" s="3" t="s">
        <v>920</v>
      </c>
      <c r="B275" s="3">
        <v>2019939</v>
      </c>
      <c r="C275" s="4" t="s">
        <v>3747</v>
      </c>
      <c r="D275" s="3" t="s">
        <v>635</v>
      </c>
      <c r="E275" s="3" t="s">
        <v>635</v>
      </c>
      <c r="F275" s="4">
        <v>1</v>
      </c>
      <c r="G275" s="3" t="s">
        <v>882</v>
      </c>
      <c r="H275" s="5">
        <f>VLOOKUP(B275,[1]Blad1!$B:$F,5,0)</f>
        <v>58.000000000000014</v>
      </c>
      <c r="I275" s="3">
        <v>1</v>
      </c>
      <c r="J275" s="8">
        <f>VLOOKUP(B275,[1]Blad1!$B:$H,7,0)</f>
        <v>58.000000000000014</v>
      </c>
      <c r="K275" s="3"/>
      <c r="L275" s="4" t="s">
        <v>601</v>
      </c>
      <c r="M275" s="4"/>
      <c r="N275" s="4"/>
    </row>
    <row r="276" spans="1:14" ht="15" x14ac:dyDescent="0.25">
      <c r="A276" s="3" t="s">
        <v>920</v>
      </c>
      <c r="B276" s="3">
        <v>2023322</v>
      </c>
      <c r="C276" s="4" t="s">
        <v>3751</v>
      </c>
      <c r="D276" s="3" t="s">
        <v>236</v>
      </c>
      <c r="E276" s="3" t="s">
        <v>236</v>
      </c>
      <c r="F276" s="4">
        <v>1</v>
      </c>
      <c r="G276" s="3" t="s">
        <v>882</v>
      </c>
      <c r="H276" s="5">
        <f>VLOOKUP(B276,[1]Blad1!$B:$F,5,0)</f>
        <v>121.22499999999999</v>
      </c>
      <c r="I276" s="3">
        <v>1</v>
      </c>
      <c r="J276" s="8">
        <f>VLOOKUP(B276,[1]Blad1!$B:$H,7,0)</f>
        <v>121.22499999999999</v>
      </c>
      <c r="K276" s="3"/>
      <c r="L276" s="4" t="s">
        <v>601</v>
      </c>
      <c r="M276" s="4"/>
      <c r="N276" s="4"/>
    </row>
    <row r="277" spans="1:14" ht="15" x14ac:dyDescent="0.25">
      <c r="A277" s="3" t="s">
        <v>920</v>
      </c>
      <c r="B277" s="3">
        <v>579023</v>
      </c>
      <c r="C277" s="4" t="s">
        <v>3761</v>
      </c>
      <c r="D277" s="3" t="s">
        <v>1258</v>
      </c>
      <c r="E277" s="3" t="s">
        <v>1258</v>
      </c>
      <c r="F277" s="4">
        <v>1</v>
      </c>
      <c r="G277" s="3" t="s">
        <v>3082</v>
      </c>
      <c r="H277" s="5">
        <f>VLOOKUP(B277,[1]Blad1!$B:$F,5,0)</f>
        <v>94.499999999999986</v>
      </c>
      <c r="I277" s="3">
        <v>1</v>
      </c>
      <c r="J277" s="8">
        <f>VLOOKUP(B277,[1]Blad1!$B:$H,7,0)</f>
        <v>94.499999999999986</v>
      </c>
      <c r="K277" s="3"/>
      <c r="L277" s="4" t="s">
        <v>601</v>
      </c>
      <c r="M277" s="4"/>
      <c r="N277" s="4"/>
    </row>
    <row r="278" spans="1:14" ht="15" x14ac:dyDescent="0.25">
      <c r="A278" s="3" t="s">
        <v>920</v>
      </c>
      <c r="B278" s="3">
        <v>2154138</v>
      </c>
      <c r="C278" s="4" t="s">
        <v>3794</v>
      </c>
      <c r="D278" s="3" t="s">
        <v>1288</v>
      </c>
      <c r="E278" s="3" t="s">
        <v>1288</v>
      </c>
      <c r="F278" s="4">
        <v>1</v>
      </c>
      <c r="G278" s="3" t="s">
        <v>882</v>
      </c>
      <c r="H278" s="5">
        <f>VLOOKUP(B278,[1]Blad1!$B:$F,5,0)</f>
        <v>73.7</v>
      </c>
      <c r="I278" s="3">
        <v>1</v>
      </c>
      <c r="J278" s="8">
        <f>VLOOKUP(B278,[1]Blad1!$B:$H,7,0)</f>
        <v>73.7</v>
      </c>
      <c r="K278" s="3" t="s">
        <v>3087</v>
      </c>
      <c r="L278" s="4" t="s">
        <v>601</v>
      </c>
      <c r="M278" s="4"/>
      <c r="N278" s="4"/>
    </row>
    <row r="279" spans="1:14" ht="15" x14ac:dyDescent="0.25">
      <c r="A279" s="3" t="s">
        <v>920</v>
      </c>
      <c r="B279" s="3">
        <v>531806</v>
      </c>
      <c r="C279" s="4" t="s">
        <v>3795</v>
      </c>
      <c r="D279" s="3" t="s">
        <v>1289</v>
      </c>
      <c r="E279" s="3" t="s">
        <v>1289</v>
      </c>
      <c r="F279" s="4">
        <v>1</v>
      </c>
      <c r="G279" s="3" t="s">
        <v>882</v>
      </c>
      <c r="H279" s="5">
        <f>VLOOKUP(B279,[1]Blad1!$B:$F,5,0)</f>
        <v>71.900000000000006</v>
      </c>
      <c r="I279" s="3">
        <v>1</v>
      </c>
      <c r="J279" s="8">
        <f>VLOOKUP(B279,[1]Blad1!$B:$H,7,0)</f>
        <v>71.900000000000006</v>
      </c>
      <c r="K279" s="3" t="s">
        <v>553</v>
      </c>
      <c r="L279" s="4" t="s">
        <v>601</v>
      </c>
      <c r="M279" s="4"/>
      <c r="N279" s="4"/>
    </row>
    <row r="280" spans="1:14" ht="15" x14ac:dyDescent="0.25">
      <c r="A280" s="3" t="s">
        <v>920</v>
      </c>
      <c r="B280" s="3">
        <v>2108149</v>
      </c>
      <c r="C280" s="4" t="s">
        <v>3796</v>
      </c>
      <c r="D280" s="3" t="s">
        <v>1290</v>
      </c>
      <c r="E280" s="3" t="s">
        <v>1290</v>
      </c>
      <c r="F280" s="4">
        <v>1</v>
      </c>
      <c r="G280" s="3" t="s">
        <v>882</v>
      </c>
      <c r="H280" s="5">
        <f>VLOOKUP(B280,[1]Blad1!$B:$F,5,0)</f>
        <v>40.049999999999997</v>
      </c>
      <c r="I280" s="3">
        <v>1</v>
      </c>
      <c r="J280" s="8">
        <f>VLOOKUP(B280,[1]Blad1!$B:$H,7,0)</f>
        <v>40.049999999999997</v>
      </c>
      <c r="K280" s="3"/>
      <c r="L280" s="4" t="s">
        <v>601</v>
      </c>
      <c r="M280" s="4"/>
      <c r="N280" s="4"/>
    </row>
    <row r="281" spans="1:14" ht="15" x14ac:dyDescent="0.25">
      <c r="A281" s="3" t="s">
        <v>920</v>
      </c>
      <c r="B281" s="3">
        <v>2108148</v>
      </c>
      <c r="C281" s="4" t="s">
        <v>3797</v>
      </c>
      <c r="D281" s="3" t="s">
        <v>1291</v>
      </c>
      <c r="E281" s="3" t="s">
        <v>1291</v>
      </c>
      <c r="F281" s="4">
        <v>1</v>
      </c>
      <c r="G281" s="3" t="s">
        <v>882</v>
      </c>
      <c r="H281" s="5">
        <f>VLOOKUP(B281,[1]Blad1!$B:$F,5,0)</f>
        <v>45.524999999999999</v>
      </c>
      <c r="I281" s="3">
        <v>1</v>
      </c>
      <c r="J281" s="8">
        <f>VLOOKUP(B281,[1]Blad1!$B:$H,7,0)</f>
        <v>45.524999999999999</v>
      </c>
      <c r="K281" s="3"/>
      <c r="L281" s="4" t="s">
        <v>601</v>
      </c>
      <c r="M281" s="4"/>
      <c r="N281" s="4"/>
    </row>
    <row r="282" spans="1:14" ht="15" x14ac:dyDescent="0.25">
      <c r="A282" s="3" t="s">
        <v>920</v>
      </c>
      <c r="B282" s="3">
        <v>2047452</v>
      </c>
      <c r="C282" s="4" t="s">
        <v>3798</v>
      </c>
      <c r="D282" s="3" t="s">
        <v>636</v>
      </c>
      <c r="E282" s="3" t="s">
        <v>636</v>
      </c>
      <c r="F282" s="4">
        <v>1</v>
      </c>
      <c r="G282" s="3" t="s">
        <v>882</v>
      </c>
      <c r="H282" s="5">
        <f>VLOOKUP(B282,[1]Blad1!$B:$F,5,0)</f>
        <v>58.550000000000004</v>
      </c>
      <c r="I282" s="3">
        <v>1</v>
      </c>
      <c r="J282" s="8">
        <f>VLOOKUP(B282,[1]Blad1!$B:$H,7,0)</f>
        <v>58.550000000000004</v>
      </c>
      <c r="K282" s="3" t="s">
        <v>3087</v>
      </c>
      <c r="L282" s="4" t="s">
        <v>601</v>
      </c>
      <c r="M282" s="4"/>
      <c r="N282" s="4"/>
    </row>
    <row r="283" spans="1:14" ht="15" x14ac:dyDescent="0.25">
      <c r="A283" s="3" t="s">
        <v>920</v>
      </c>
      <c r="B283" s="3">
        <v>2021215</v>
      </c>
      <c r="C283" s="4" t="s">
        <v>3799</v>
      </c>
      <c r="D283" s="3" t="s">
        <v>1292</v>
      </c>
      <c r="E283" s="3" t="s">
        <v>1292</v>
      </c>
      <c r="F283" s="4">
        <v>1</v>
      </c>
      <c r="G283" s="3" t="s">
        <v>882</v>
      </c>
      <c r="H283" s="5">
        <f>VLOOKUP(B283,[1]Blad1!$B:$F,5,0)</f>
        <v>310.625</v>
      </c>
      <c r="I283" s="3">
        <v>1</v>
      </c>
      <c r="J283" s="8">
        <f>VLOOKUP(B283,[1]Blad1!$B:$H,7,0)</f>
        <v>310.625</v>
      </c>
      <c r="K283" s="3" t="s">
        <v>3087</v>
      </c>
      <c r="L283" s="4" t="s">
        <v>601</v>
      </c>
      <c r="M283" s="4"/>
      <c r="N283" s="4"/>
    </row>
    <row r="284" spans="1:14" ht="15" x14ac:dyDescent="0.25">
      <c r="A284" s="3" t="s">
        <v>920</v>
      </c>
      <c r="B284" s="3">
        <v>2019807</v>
      </c>
      <c r="C284" s="4" t="s">
        <v>3800</v>
      </c>
      <c r="D284" s="3" t="s">
        <v>1293</v>
      </c>
      <c r="E284" s="3" t="s">
        <v>1293</v>
      </c>
      <c r="F284" s="4">
        <v>1</v>
      </c>
      <c r="G284" s="3" t="s">
        <v>882</v>
      </c>
      <c r="H284" s="5">
        <f>VLOOKUP(B284,[1]Blad1!$B:$F,5,0)</f>
        <v>310.625</v>
      </c>
      <c r="I284" s="3">
        <v>1</v>
      </c>
      <c r="J284" s="8">
        <f>VLOOKUP(B284,[1]Blad1!$B:$H,7,0)</f>
        <v>310.625</v>
      </c>
      <c r="K284" s="3"/>
      <c r="L284" s="4" t="s">
        <v>601</v>
      </c>
      <c r="M284" s="4"/>
      <c r="N284" s="4"/>
    </row>
    <row r="285" spans="1:14" ht="15" x14ac:dyDescent="0.25">
      <c r="A285" s="3" t="s">
        <v>920</v>
      </c>
      <c r="B285" s="3">
        <v>2108040</v>
      </c>
      <c r="C285" s="4" t="s">
        <v>3801</v>
      </c>
      <c r="D285" s="3" t="s">
        <v>1294</v>
      </c>
      <c r="E285" s="3" t="s">
        <v>1294</v>
      </c>
      <c r="F285" s="4">
        <v>1</v>
      </c>
      <c r="G285" s="3" t="s">
        <v>882</v>
      </c>
      <c r="H285" s="5">
        <f>VLOOKUP(B285,[1]Blad1!$B:$F,5,0)</f>
        <v>50.324999999999996</v>
      </c>
      <c r="I285" s="3">
        <v>12</v>
      </c>
      <c r="J285" s="8">
        <f>VLOOKUP(B285,[1]Blad1!$B:$H,7,0)</f>
        <v>603.9</v>
      </c>
      <c r="K285" s="3"/>
      <c r="L285" s="4" t="s">
        <v>601</v>
      </c>
      <c r="M285" s="4"/>
      <c r="N285" s="4"/>
    </row>
    <row r="286" spans="1:14" ht="15" x14ac:dyDescent="0.25">
      <c r="A286" s="3" t="s">
        <v>920</v>
      </c>
      <c r="B286" s="3">
        <v>2069778</v>
      </c>
      <c r="C286" s="4" t="s">
        <v>3802</v>
      </c>
      <c r="D286" s="3" t="s">
        <v>488</v>
      </c>
      <c r="E286" s="3" t="s">
        <v>488</v>
      </c>
      <c r="F286" s="4">
        <v>1</v>
      </c>
      <c r="G286" s="3" t="s">
        <v>882</v>
      </c>
      <c r="H286" s="5">
        <f>VLOOKUP(B286,[1]Blad1!$B:$F,5,0)</f>
        <v>29.7</v>
      </c>
      <c r="I286" s="3">
        <v>1</v>
      </c>
      <c r="J286" s="8">
        <f>VLOOKUP(B286,[1]Blad1!$B:$H,7,0)</f>
        <v>29.7</v>
      </c>
      <c r="K286" s="3" t="s">
        <v>553</v>
      </c>
      <c r="L286" s="4" t="s">
        <v>601</v>
      </c>
      <c r="M286" s="4"/>
      <c r="N286" s="4"/>
    </row>
    <row r="287" spans="1:14" ht="15" x14ac:dyDescent="0.25">
      <c r="A287" s="3" t="s">
        <v>920</v>
      </c>
      <c r="B287" s="3">
        <v>2015364</v>
      </c>
      <c r="C287" s="4" t="s">
        <v>3809</v>
      </c>
      <c r="D287" s="3" t="s">
        <v>1300</v>
      </c>
      <c r="E287" s="3" t="s">
        <v>1300</v>
      </c>
      <c r="F287" s="4">
        <v>1</v>
      </c>
      <c r="G287" s="3" t="s">
        <v>882</v>
      </c>
      <c r="H287" s="5">
        <f>VLOOKUP(B287,[1]Blad1!$B:$F,5,0)</f>
        <v>30.774999999999999</v>
      </c>
      <c r="I287" s="3">
        <v>20</v>
      </c>
      <c r="J287" s="8">
        <f>VLOOKUP(B287,[1]Blad1!$B:$H,7,0)</f>
        <v>30.774999999999999</v>
      </c>
      <c r="K287" s="3"/>
      <c r="L287" s="4" t="s">
        <v>601</v>
      </c>
      <c r="M287" s="4"/>
      <c r="N287" s="4"/>
    </row>
    <row r="288" spans="1:14" ht="15" x14ac:dyDescent="0.25">
      <c r="A288" s="3" t="s">
        <v>920</v>
      </c>
      <c r="B288" s="3">
        <v>2156290</v>
      </c>
      <c r="C288" s="4" t="s">
        <v>3810</v>
      </c>
      <c r="D288" s="3" t="s">
        <v>1301</v>
      </c>
      <c r="E288" s="3" t="s">
        <v>1301</v>
      </c>
      <c r="F288" s="4">
        <v>1</v>
      </c>
      <c r="G288" s="3" t="s">
        <v>882</v>
      </c>
      <c r="H288" s="5">
        <f>VLOOKUP(B288,[1]Blad1!$B:$F,5,0)</f>
        <v>36.4</v>
      </c>
      <c r="I288" s="3">
        <v>1</v>
      </c>
      <c r="J288" s="8">
        <f>VLOOKUP(B288,[1]Blad1!$B:$H,7,0)</f>
        <v>36.4</v>
      </c>
      <c r="K288" s="3"/>
      <c r="L288" s="4" t="s">
        <v>601</v>
      </c>
      <c r="M288" s="4"/>
      <c r="N288" s="4"/>
    </row>
    <row r="289" spans="1:14" ht="15" x14ac:dyDescent="0.25">
      <c r="A289" s="3" t="s">
        <v>920</v>
      </c>
      <c r="B289" s="3">
        <v>2035757</v>
      </c>
      <c r="C289" s="4" t="s">
        <v>3812</v>
      </c>
      <c r="D289" s="3" t="s">
        <v>303</v>
      </c>
      <c r="E289" s="3" t="s">
        <v>303</v>
      </c>
      <c r="F289" s="4">
        <v>1</v>
      </c>
      <c r="G289" s="3" t="s">
        <v>881</v>
      </c>
      <c r="H289" s="5">
        <f>VLOOKUP(B289,[1]Blad1!$B:$F,5,0)</f>
        <v>865.44999999999993</v>
      </c>
      <c r="I289" s="3">
        <v>75</v>
      </c>
      <c r="J289" s="8">
        <f>VLOOKUP(B289,[1]Blad1!$B:$H,7,0)</f>
        <v>865.44999999999993</v>
      </c>
      <c r="K289" s="3"/>
      <c r="L289" s="4" t="s">
        <v>601</v>
      </c>
      <c r="M289" s="4"/>
      <c r="N289" s="4"/>
    </row>
    <row r="290" spans="1:14" ht="15" x14ac:dyDescent="0.25">
      <c r="A290" s="3" t="s">
        <v>920</v>
      </c>
      <c r="B290" s="3">
        <v>531470</v>
      </c>
      <c r="C290" s="4" t="s">
        <v>6246</v>
      </c>
      <c r="D290" s="3" t="s">
        <v>3121</v>
      </c>
      <c r="E290" s="3" t="s">
        <v>3121</v>
      </c>
      <c r="F290" s="4">
        <v>1</v>
      </c>
      <c r="G290" s="3" t="s">
        <v>882</v>
      </c>
      <c r="H290" s="5">
        <v>0.68</v>
      </c>
      <c r="I290" s="3">
        <v>500</v>
      </c>
      <c r="J290" s="8">
        <v>340</v>
      </c>
      <c r="K290" s="3"/>
      <c r="L290" s="3" t="s">
        <v>3255</v>
      </c>
      <c r="M290" s="3">
        <v>76</v>
      </c>
      <c r="N290" s="3"/>
    </row>
    <row r="291" spans="1:14" ht="15" x14ac:dyDescent="0.25">
      <c r="A291" s="3" t="s">
        <v>920</v>
      </c>
      <c r="B291" s="3">
        <v>2051687</v>
      </c>
      <c r="C291" s="4" t="s">
        <v>3859</v>
      </c>
      <c r="D291" s="3" t="s">
        <v>442</v>
      </c>
      <c r="E291" s="3" t="s">
        <v>442</v>
      </c>
      <c r="F291" s="4">
        <v>1</v>
      </c>
      <c r="G291" s="3" t="s">
        <v>882</v>
      </c>
      <c r="H291" s="5">
        <f>VLOOKUP(B291,[1]Blad1!$B:$F,5,0)</f>
        <v>25.049999999999997</v>
      </c>
      <c r="I291" s="3">
        <v>1</v>
      </c>
      <c r="J291" s="8">
        <f>VLOOKUP(B291,[1]Blad1!$B:$H,7,0)</f>
        <v>25.049999999999997</v>
      </c>
      <c r="K291" s="3"/>
      <c r="L291" s="4" t="s">
        <v>601</v>
      </c>
      <c r="M291" s="4"/>
      <c r="N291" s="4"/>
    </row>
    <row r="292" spans="1:14" ht="15" x14ac:dyDescent="0.25">
      <c r="A292" s="3" t="s">
        <v>920</v>
      </c>
      <c r="B292" s="3">
        <v>2051686</v>
      </c>
      <c r="C292" s="4" t="s">
        <v>3860</v>
      </c>
      <c r="D292" s="3" t="s">
        <v>441</v>
      </c>
      <c r="E292" s="3" t="s">
        <v>441</v>
      </c>
      <c r="F292" s="4">
        <v>1</v>
      </c>
      <c r="G292" s="3" t="s">
        <v>882</v>
      </c>
      <c r="H292" s="5">
        <f>VLOOKUP(B292,[1]Blad1!$B:$F,5,0)</f>
        <v>22.05</v>
      </c>
      <c r="I292" s="3">
        <v>1</v>
      </c>
      <c r="J292" s="8">
        <f>VLOOKUP(B292,[1]Blad1!$B:$H,7,0)</f>
        <v>22.05</v>
      </c>
      <c r="K292" s="3"/>
      <c r="L292" s="4" t="s">
        <v>601</v>
      </c>
      <c r="M292" s="4"/>
      <c r="N292" s="4"/>
    </row>
    <row r="293" spans="1:14" ht="15" x14ac:dyDescent="0.25">
      <c r="A293" s="3" t="s">
        <v>920</v>
      </c>
      <c r="B293" s="3">
        <v>2024679</v>
      </c>
      <c r="C293" s="4" t="s">
        <v>3861</v>
      </c>
      <c r="D293" s="3" t="s">
        <v>243</v>
      </c>
      <c r="E293" s="3" t="s">
        <v>243</v>
      </c>
      <c r="F293" s="4">
        <v>1</v>
      </c>
      <c r="G293" s="3" t="s">
        <v>882</v>
      </c>
      <c r="H293" s="5">
        <f>VLOOKUP(B293,[1]Blad1!$B:$F,5,0)</f>
        <v>42.174999999999997</v>
      </c>
      <c r="I293" s="3">
        <v>12</v>
      </c>
      <c r="J293" s="8">
        <f>VLOOKUP(B293,[1]Blad1!$B:$H,7,0)</f>
        <v>506.09999999999997</v>
      </c>
      <c r="K293" s="3"/>
      <c r="L293" s="4" t="s">
        <v>601</v>
      </c>
      <c r="M293" s="4"/>
      <c r="N293" s="4"/>
    </row>
    <row r="294" spans="1:14" ht="15" x14ac:dyDescent="0.25">
      <c r="A294" s="3" t="s">
        <v>920</v>
      </c>
      <c r="B294" s="3">
        <v>2016840</v>
      </c>
      <c r="C294" s="4" t="s">
        <v>3868</v>
      </c>
      <c r="D294" s="3" t="s">
        <v>1351</v>
      </c>
      <c r="E294" s="3" t="s">
        <v>1351</v>
      </c>
      <c r="F294" s="4">
        <v>1</v>
      </c>
      <c r="G294" s="3" t="s">
        <v>912</v>
      </c>
      <c r="H294" s="5">
        <f>VLOOKUP(B294,[1]Blad1!$B:$F,5,0)</f>
        <v>76.25</v>
      </c>
      <c r="I294" s="3">
        <v>10</v>
      </c>
      <c r="J294" s="8">
        <f>VLOOKUP(B294,[1]Blad1!$B:$H,7,0)</f>
        <v>762.5</v>
      </c>
      <c r="K294" s="3" t="s">
        <v>553</v>
      </c>
      <c r="L294" s="4" t="s">
        <v>601</v>
      </c>
      <c r="M294" s="4"/>
      <c r="N294" s="4"/>
    </row>
    <row r="295" spans="1:14" ht="15" x14ac:dyDescent="0.25">
      <c r="A295" s="3" t="s">
        <v>920</v>
      </c>
      <c r="B295" s="3">
        <v>2053982</v>
      </c>
      <c r="C295" s="4" t="s">
        <v>6235</v>
      </c>
      <c r="D295" s="3" t="s">
        <v>3114</v>
      </c>
      <c r="E295" s="3" t="s">
        <v>3114</v>
      </c>
      <c r="F295" s="4">
        <v>1</v>
      </c>
      <c r="G295" s="3" t="s">
        <v>883</v>
      </c>
      <c r="H295" s="5">
        <v>205.59</v>
      </c>
      <c r="I295" s="3">
        <v>2</v>
      </c>
      <c r="J295" s="5">
        <v>205.59</v>
      </c>
      <c r="K295" s="3" t="s">
        <v>553</v>
      </c>
      <c r="L295" s="3" t="s">
        <v>3255</v>
      </c>
      <c r="M295" s="3">
        <v>63</v>
      </c>
      <c r="N295" s="3"/>
    </row>
    <row r="296" spans="1:14" ht="15" x14ac:dyDescent="0.25">
      <c r="A296" s="3" t="s">
        <v>920</v>
      </c>
      <c r="B296" s="3">
        <v>2114150</v>
      </c>
      <c r="C296" s="4" t="s">
        <v>3873</v>
      </c>
      <c r="D296" s="3" t="s">
        <v>1356</v>
      </c>
      <c r="E296" s="3" t="s">
        <v>1356</v>
      </c>
      <c r="F296" s="4">
        <v>1</v>
      </c>
      <c r="G296" s="3" t="s">
        <v>882</v>
      </c>
      <c r="H296" s="5">
        <f>VLOOKUP(B296,[1]Blad1!$B:$F,5,0)</f>
        <v>37.674999999999997</v>
      </c>
      <c r="I296" s="3">
        <v>1</v>
      </c>
      <c r="J296" s="8">
        <f>VLOOKUP(B296,[1]Blad1!$B:$H,7,0)</f>
        <v>37.674999999999997</v>
      </c>
      <c r="K296" s="3" t="s">
        <v>553</v>
      </c>
      <c r="L296" s="4" t="s">
        <v>601</v>
      </c>
      <c r="M296" s="4"/>
      <c r="N296" s="4"/>
    </row>
    <row r="297" spans="1:14" ht="15" x14ac:dyDescent="0.25">
      <c r="A297" s="3" t="s">
        <v>920</v>
      </c>
      <c r="B297" s="3">
        <v>2068506</v>
      </c>
      <c r="C297" s="4" t="s">
        <v>3874</v>
      </c>
      <c r="D297" s="3" t="s">
        <v>1357</v>
      </c>
      <c r="E297" s="3" t="s">
        <v>1357</v>
      </c>
      <c r="F297" s="4">
        <v>1</v>
      </c>
      <c r="G297" s="3" t="s">
        <v>882</v>
      </c>
      <c r="H297" s="5">
        <f>VLOOKUP(B297,[1]Blad1!$B:$F,5,0)</f>
        <v>37.674999999999997</v>
      </c>
      <c r="I297" s="3">
        <v>1</v>
      </c>
      <c r="J297" s="8">
        <f>VLOOKUP(B297,[1]Blad1!$B:$H,7,0)</f>
        <v>37.674999999999997</v>
      </c>
      <c r="K297" s="3" t="s">
        <v>553</v>
      </c>
      <c r="L297" s="4" t="s">
        <v>601</v>
      </c>
      <c r="M297" s="4"/>
      <c r="N297" s="4"/>
    </row>
    <row r="298" spans="1:14" ht="15" x14ac:dyDescent="0.25">
      <c r="A298" s="3" t="s">
        <v>920</v>
      </c>
      <c r="B298" s="3">
        <v>2114152</v>
      </c>
      <c r="C298" s="4" t="s">
        <v>3875</v>
      </c>
      <c r="D298" s="3" t="s">
        <v>1358</v>
      </c>
      <c r="E298" s="3" t="s">
        <v>1358</v>
      </c>
      <c r="F298" s="4">
        <v>1</v>
      </c>
      <c r="G298" s="3" t="s">
        <v>882</v>
      </c>
      <c r="H298" s="5">
        <f>VLOOKUP(B298,[1]Blad1!$B:$F,5,0)</f>
        <v>37.674999999999997</v>
      </c>
      <c r="I298" s="3">
        <v>1</v>
      </c>
      <c r="J298" s="8">
        <f>VLOOKUP(B298,[1]Blad1!$B:$H,7,0)</f>
        <v>37.674999999999997</v>
      </c>
      <c r="K298" s="3" t="s">
        <v>553</v>
      </c>
      <c r="L298" s="4" t="s">
        <v>601</v>
      </c>
      <c r="M298" s="4"/>
      <c r="N298" s="4"/>
    </row>
    <row r="299" spans="1:14" ht="15" x14ac:dyDescent="0.25">
      <c r="A299" s="3" t="s">
        <v>920</v>
      </c>
      <c r="B299" s="3">
        <v>2114153</v>
      </c>
      <c r="C299" s="4" t="s">
        <v>3876</v>
      </c>
      <c r="D299" s="3" t="s">
        <v>1359</v>
      </c>
      <c r="E299" s="3" t="s">
        <v>1359</v>
      </c>
      <c r="F299" s="4">
        <v>1</v>
      </c>
      <c r="G299" s="3" t="s">
        <v>882</v>
      </c>
      <c r="H299" s="5">
        <f>VLOOKUP(B299,[1]Blad1!$B:$F,5,0)</f>
        <v>37.674999999999997</v>
      </c>
      <c r="I299" s="3">
        <v>1</v>
      </c>
      <c r="J299" s="8">
        <f>VLOOKUP(B299,[1]Blad1!$B:$H,7,0)</f>
        <v>37.674999999999997</v>
      </c>
      <c r="K299" s="3" t="s">
        <v>553</v>
      </c>
      <c r="L299" s="4" t="s">
        <v>601</v>
      </c>
      <c r="M299" s="4"/>
      <c r="N299" s="4"/>
    </row>
    <row r="300" spans="1:14" ht="15" x14ac:dyDescent="0.25">
      <c r="A300" s="3" t="s">
        <v>920</v>
      </c>
      <c r="B300" s="3">
        <v>2114157</v>
      </c>
      <c r="C300" s="4" t="s">
        <v>3877</v>
      </c>
      <c r="D300" s="3" t="s">
        <v>1360</v>
      </c>
      <c r="E300" s="3" t="s">
        <v>1360</v>
      </c>
      <c r="F300" s="4">
        <v>1</v>
      </c>
      <c r="G300" s="3" t="s">
        <v>882</v>
      </c>
      <c r="H300" s="5">
        <f>VLOOKUP(B300,[1]Blad1!$B:$F,5,0)</f>
        <v>37.674999999999997</v>
      </c>
      <c r="I300" s="3">
        <v>1</v>
      </c>
      <c r="J300" s="8">
        <f>VLOOKUP(B300,[1]Blad1!$B:$H,7,0)</f>
        <v>37.674999999999997</v>
      </c>
      <c r="K300" s="3" t="s">
        <v>553</v>
      </c>
      <c r="L300" s="4" t="s">
        <v>601</v>
      </c>
      <c r="M300" s="4"/>
      <c r="N300" s="4"/>
    </row>
    <row r="301" spans="1:14" ht="15" x14ac:dyDescent="0.25">
      <c r="A301" s="3" t="s">
        <v>920</v>
      </c>
      <c r="B301" s="3">
        <v>532155</v>
      </c>
      <c r="C301" s="4" t="s">
        <v>3878</v>
      </c>
      <c r="D301" s="3" t="s">
        <v>1361</v>
      </c>
      <c r="E301" s="3" t="s">
        <v>1361</v>
      </c>
      <c r="F301" s="4">
        <v>1</v>
      </c>
      <c r="G301" s="3" t="s">
        <v>882</v>
      </c>
      <c r="H301" s="5">
        <f>VLOOKUP(B301,[1]Blad1!$B:$F,5,0)</f>
        <v>103.45</v>
      </c>
      <c r="I301" s="3">
        <v>8</v>
      </c>
      <c r="J301" s="8">
        <f>VLOOKUP(B301,[1]Blad1!$B:$H,7,0)</f>
        <v>827.6</v>
      </c>
      <c r="K301" s="3" t="s">
        <v>553</v>
      </c>
      <c r="L301" s="4" t="s">
        <v>601</v>
      </c>
      <c r="M301" s="4"/>
      <c r="N301" s="4"/>
    </row>
    <row r="302" spans="1:14" ht="15" x14ac:dyDescent="0.25">
      <c r="A302" s="3" t="s">
        <v>920</v>
      </c>
      <c r="B302" s="3">
        <v>531564</v>
      </c>
      <c r="C302" s="4" t="s">
        <v>3879</v>
      </c>
      <c r="D302" s="3" t="s">
        <v>1362</v>
      </c>
      <c r="E302" s="3" t="s">
        <v>1362</v>
      </c>
      <c r="F302" s="4">
        <v>1</v>
      </c>
      <c r="G302" s="3" t="s">
        <v>882</v>
      </c>
      <c r="H302" s="5">
        <f>VLOOKUP(B302,[1]Blad1!$B:$F,5,0)</f>
        <v>18.999999999999996</v>
      </c>
      <c r="I302" s="3">
        <v>1</v>
      </c>
      <c r="J302" s="8">
        <f>VLOOKUP(B302,[1]Blad1!$B:$H,7,0)</f>
        <v>18.999999999999996</v>
      </c>
      <c r="K302" s="3" t="s">
        <v>553</v>
      </c>
      <c r="L302" s="4" t="s">
        <v>601</v>
      </c>
      <c r="M302" s="4"/>
      <c r="N302" s="4"/>
    </row>
    <row r="303" spans="1:14" ht="15" x14ac:dyDescent="0.25">
      <c r="A303" s="3" t="s">
        <v>920</v>
      </c>
      <c r="B303" s="3">
        <v>531565</v>
      </c>
      <c r="C303" s="4" t="s">
        <v>3880</v>
      </c>
      <c r="D303" s="3" t="s">
        <v>1363</v>
      </c>
      <c r="E303" s="3" t="s">
        <v>1363</v>
      </c>
      <c r="F303" s="4">
        <v>1</v>
      </c>
      <c r="G303" s="3" t="s">
        <v>882</v>
      </c>
      <c r="H303" s="5">
        <f>VLOOKUP(B303,[1]Blad1!$B:$F,5,0)</f>
        <v>61.798999999999992</v>
      </c>
      <c r="I303" s="3">
        <v>1</v>
      </c>
      <c r="J303" s="8">
        <f>VLOOKUP(B303,[1]Blad1!$B:$H,7,0)</f>
        <v>61.798999999999992</v>
      </c>
      <c r="K303" s="3" t="s">
        <v>553</v>
      </c>
      <c r="L303" s="4" t="s">
        <v>601</v>
      </c>
      <c r="M303" s="4"/>
      <c r="N303" s="4"/>
    </row>
    <row r="304" spans="1:14" ht="15" x14ac:dyDescent="0.25">
      <c r="A304" s="3" t="s">
        <v>920</v>
      </c>
      <c r="B304" s="3">
        <v>531566</v>
      </c>
      <c r="C304" s="4" t="s">
        <v>6233</v>
      </c>
      <c r="D304" s="3" t="s">
        <v>3112</v>
      </c>
      <c r="E304" s="3" t="s">
        <v>3112</v>
      </c>
      <c r="F304" s="4">
        <v>1</v>
      </c>
      <c r="G304" s="3" t="s">
        <v>882</v>
      </c>
      <c r="H304" s="5">
        <v>4.83</v>
      </c>
      <c r="I304" s="3">
        <v>1</v>
      </c>
      <c r="J304" s="5">
        <v>4.83</v>
      </c>
      <c r="K304" s="3" t="s">
        <v>553</v>
      </c>
      <c r="L304" s="3" t="s">
        <v>3255</v>
      </c>
      <c r="M304" s="3">
        <v>61</v>
      </c>
      <c r="N304" s="3"/>
    </row>
    <row r="305" spans="1:14" ht="15" x14ac:dyDescent="0.25">
      <c r="A305" s="3" t="s">
        <v>920</v>
      </c>
      <c r="B305" s="3">
        <v>531037</v>
      </c>
      <c r="C305" s="4" t="s">
        <v>3881</v>
      </c>
      <c r="D305" s="3" t="s">
        <v>1364</v>
      </c>
      <c r="E305" s="3" t="s">
        <v>1364</v>
      </c>
      <c r="F305" s="4">
        <v>1</v>
      </c>
      <c r="G305" s="3" t="s">
        <v>912</v>
      </c>
      <c r="H305" s="5">
        <f>VLOOKUP(B305,[1]Blad1!$B:$F,5,0)</f>
        <v>3.7409999999999997</v>
      </c>
      <c r="I305" s="3">
        <v>24</v>
      </c>
      <c r="J305" s="8">
        <f>VLOOKUP(B305,[1]Blad1!$B:$H,7,0)</f>
        <v>89.783999999999992</v>
      </c>
      <c r="K305" s="3" t="s">
        <v>553</v>
      </c>
      <c r="L305" s="4" t="s">
        <v>601</v>
      </c>
      <c r="M305" s="4"/>
      <c r="N305" s="4"/>
    </row>
    <row r="306" spans="1:14" ht="15" x14ac:dyDescent="0.25">
      <c r="A306" s="3" t="s">
        <v>920</v>
      </c>
      <c r="B306" s="3">
        <v>531216</v>
      </c>
      <c r="C306" s="4" t="s">
        <v>3882</v>
      </c>
      <c r="D306" s="3" t="s">
        <v>1365</v>
      </c>
      <c r="E306" s="3" t="s">
        <v>1365</v>
      </c>
      <c r="F306" s="4">
        <v>1</v>
      </c>
      <c r="G306" s="3" t="s">
        <v>883</v>
      </c>
      <c r="H306" s="5">
        <f>VLOOKUP(B306,[1]Blad1!$B:$F,5,0)</f>
        <v>193.02499999999998</v>
      </c>
      <c r="I306" s="3">
        <v>1</v>
      </c>
      <c r="J306" s="8">
        <f>VLOOKUP(B306,[1]Blad1!$B:$H,7,0)</f>
        <v>193.02499999999998</v>
      </c>
      <c r="K306" s="3" t="s">
        <v>553</v>
      </c>
      <c r="L306" s="4" t="s">
        <v>601</v>
      </c>
      <c r="M306" s="4"/>
      <c r="N306" s="4"/>
    </row>
    <row r="307" spans="1:14" ht="15" x14ac:dyDescent="0.25">
      <c r="A307" s="17" t="s">
        <v>920</v>
      </c>
      <c r="B307" s="3">
        <v>531215</v>
      </c>
      <c r="C307" s="4" t="s">
        <v>3883</v>
      </c>
      <c r="D307" s="3" t="s">
        <v>1366</v>
      </c>
      <c r="E307" s="3" t="s">
        <v>1366</v>
      </c>
      <c r="F307" s="4">
        <v>1</v>
      </c>
      <c r="G307" s="3" t="s">
        <v>912</v>
      </c>
      <c r="H307" s="5">
        <v>32.6</v>
      </c>
      <c r="I307" s="3">
        <v>1</v>
      </c>
      <c r="J307" s="5">
        <v>32.6</v>
      </c>
      <c r="K307" s="4"/>
      <c r="L307" s="4" t="s">
        <v>3260</v>
      </c>
      <c r="M307" s="3">
        <v>354</v>
      </c>
      <c r="N307" s="4"/>
    </row>
    <row r="308" spans="1:14" ht="15" x14ac:dyDescent="0.25">
      <c r="A308" s="3" t="s">
        <v>920</v>
      </c>
      <c r="B308" s="3">
        <v>2115334</v>
      </c>
      <c r="C308" s="4" t="s">
        <v>3884</v>
      </c>
      <c r="D308" s="3" t="s">
        <v>1367</v>
      </c>
      <c r="E308" s="3" t="s">
        <v>1367</v>
      </c>
      <c r="F308" s="4">
        <v>1</v>
      </c>
      <c r="G308" s="3" t="s">
        <v>882</v>
      </c>
      <c r="H308" s="5">
        <f>VLOOKUP(B308,[1]Blad1!$B:$F,5,0)</f>
        <v>97.5</v>
      </c>
      <c r="I308" s="3">
        <v>1</v>
      </c>
      <c r="J308" s="8">
        <f>VLOOKUP(B308,[1]Blad1!$B:$H,7,0)</f>
        <v>97.5</v>
      </c>
      <c r="K308" s="3" t="s">
        <v>691</v>
      </c>
      <c r="L308" s="4" t="s">
        <v>601</v>
      </c>
      <c r="M308" s="4"/>
      <c r="N308" s="4"/>
    </row>
    <row r="309" spans="1:14" ht="15" x14ac:dyDescent="0.25">
      <c r="A309" s="3" t="s">
        <v>920</v>
      </c>
      <c r="B309" s="3">
        <v>2154298</v>
      </c>
      <c r="C309" s="4" t="s">
        <v>3885</v>
      </c>
      <c r="D309" s="3" t="s">
        <v>899</v>
      </c>
      <c r="E309" s="3" t="s">
        <v>899</v>
      </c>
      <c r="F309" s="4">
        <v>1</v>
      </c>
      <c r="G309" s="3" t="s">
        <v>882</v>
      </c>
      <c r="H309" s="5">
        <f>VLOOKUP(B309,[1]Blad1!$B:$F,5,0)</f>
        <v>16.506799999999998</v>
      </c>
      <c r="I309" s="3">
        <v>1</v>
      </c>
      <c r="J309" s="8">
        <f>VLOOKUP(B309,[1]Blad1!$B:$H,7,0)</f>
        <v>16.506799999999998</v>
      </c>
      <c r="K309" s="3" t="s">
        <v>553</v>
      </c>
      <c r="L309" s="4" t="s">
        <v>601</v>
      </c>
      <c r="M309" s="4"/>
      <c r="N309" s="4"/>
    </row>
    <row r="310" spans="1:14" ht="15" x14ac:dyDescent="0.25">
      <c r="A310" s="3" t="s">
        <v>920</v>
      </c>
      <c r="B310" s="3">
        <v>2039311</v>
      </c>
      <c r="C310" s="4" t="s">
        <v>6238</v>
      </c>
      <c r="D310" s="3" t="s">
        <v>638</v>
      </c>
      <c r="E310" s="3" t="s">
        <v>638</v>
      </c>
      <c r="F310" s="4">
        <v>1</v>
      </c>
      <c r="G310" s="3" t="s">
        <v>882</v>
      </c>
      <c r="H310" s="5">
        <v>12.77</v>
      </c>
      <c r="I310" s="3">
        <v>1</v>
      </c>
      <c r="J310" s="5">
        <v>12.77</v>
      </c>
      <c r="K310" s="3" t="s">
        <v>553</v>
      </c>
      <c r="L310" s="3" t="s">
        <v>3255</v>
      </c>
      <c r="M310" s="3">
        <v>66</v>
      </c>
      <c r="N310" s="3"/>
    </row>
    <row r="311" spans="1:14" ht="15" x14ac:dyDescent="0.25">
      <c r="A311" s="3" t="s">
        <v>920</v>
      </c>
      <c r="B311" s="3">
        <v>2039312</v>
      </c>
      <c r="C311" s="4" t="s">
        <v>3886</v>
      </c>
      <c r="D311" s="3" t="s">
        <v>1368</v>
      </c>
      <c r="E311" s="3" t="s">
        <v>1368</v>
      </c>
      <c r="F311" s="4">
        <v>1</v>
      </c>
      <c r="G311" s="3" t="s">
        <v>882</v>
      </c>
      <c r="H311" s="5">
        <f>VLOOKUP(B311,[1]Blad1!$B:$F,5,0)</f>
        <v>34.574999999999996</v>
      </c>
      <c r="I311" s="3">
        <v>15</v>
      </c>
      <c r="J311" s="8">
        <f>VLOOKUP(B311,[1]Blad1!$B:$H,7,0)</f>
        <v>518.62499999999989</v>
      </c>
      <c r="K311" s="3" t="s">
        <v>553</v>
      </c>
      <c r="L311" s="4" t="s">
        <v>601</v>
      </c>
      <c r="M311" s="4"/>
      <c r="N311" s="4"/>
    </row>
    <row r="312" spans="1:14" ht="15" x14ac:dyDescent="0.25">
      <c r="A312" s="3" t="s">
        <v>920</v>
      </c>
      <c r="B312" s="3">
        <v>2008577</v>
      </c>
      <c r="C312" s="4" t="s">
        <v>3887</v>
      </c>
      <c r="D312" s="3" t="s">
        <v>162</v>
      </c>
      <c r="E312" s="3" t="s">
        <v>162</v>
      </c>
      <c r="F312" s="4">
        <v>1</v>
      </c>
      <c r="G312" s="3" t="s">
        <v>882</v>
      </c>
      <c r="H312" s="5">
        <f>VLOOKUP(B312,[1]Blad1!$B:$F,5,0)</f>
        <v>42.174999999999997</v>
      </c>
      <c r="I312" s="3">
        <v>12</v>
      </c>
      <c r="J312" s="8">
        <f>VLOOKUP(B312,[1]Blad1!$B:$H,7,0)</f>
        <v>506.09999999999997</v>
      </c>
      <c r="K312" s="3"/>
      <c r="L312" s="4" t="s">
        <v>601</v>
      </c>
      <c r="M312" s="4"/>
      <c r="N312" s="4"/>
    </row>
    <row r="313" spans="1:14" ht="15" x14ac:dyDescent="0.25">
      <c r="A313" s="3" t="s">
        <v>920</v>
      </c>
      <c r="B313" s="3">
        <v>2024529</v>
      </c>
      <c r="C313" s="4" t="s">
        <v>3888</v>
      </c>
      <c r="D313" s="3" t="s">
        <v>241</v>
      </c>
      <c r="E313" s="3" t="s">
        <v>241</v>
      </c>
      <c r="F313" s="4">
        <v>1</v>
      </c>
      <c r="G313" s="3" t="s">
        <v>882</v>
      </c>
      <c r="H313" s="5">
        <f>VLOOKUP(B313,[1]Blad1!$B:$F,5,0)</f>
        <v>42.174999999999997</v>
      </c>
      <c r="I313" s="3">
        <v>12</v>
      </c>
      <c r="J313" s="8">
        <f>VLOOKUP(B313,[1]Blad1!$B:$H,7,0)</f>
        <v>506.09999999999997</v>
      </c>
      <c r="K313" s="3"/>
      <c r="L313" s="4" t="s">
        <v>601</v>
      </c>
      <c r="M313" s="4"/>
      <c r="N313" s="4"/>
    </row>
    <row r="314" spans="1:14" ht="15" x14ac:dyDescent="0.25">
      <c r="A314" s="3" t="s">
        <v>920</v>
      </c>
      <c r="B314" s="3">
        <v>531641</v>
      </c>
      <c r="C314" s="4" t="s">
        <v>3889</v>
      </c>
      <c r="D314" s="3" t="s">
        <v>39</v>
      </c>
      <c r="E314" s="3" t="s">
        <v>39</v>
      </c>
      <c r="F314" s="4">
        <v>1</v>
      </c>
      <c r="G314" s="3" t="s">
        <v>882</v>
      </c>
      <c r="H314" s="5">
        <f>VLOOKUP(B314,[1]Blad1!$B:$F,5,0)</f>
        <v>42.174999999999997</v>
      </c>
      <c r="I314" s="3">
        <v>12</v>
      </c>
      <c r="J314" s="8">
        <f>VLOOKUP(B314,[1]Blad1!$B:$H,7,0)</f>
        <v>506.09999999999997</v>
      </c>
      <c r="K314" s="3"/>
      <c r="L314" s="4" t="s">
        <v>601</v>
      </c>
      <c r="M314" s="4"/>
      <c r="N314" s="4"/>
    </row>
    <row r="315" spans="1:14" ht="15" x14ac:dyDescent="0.25">
      <c r="A315" s="3" t="s">
        <v>920</v>
      </c>
      <c r="B315" s="3">
        <v>531645</v>
      </c>
      <c r="C315" s="4" t="s">
        <v>3890</v>
      </c>
      <c r="D315" s="3" t="s">
        <v>40</v>
      </c>
      <c r="E315" s="3" t="s">
        <v>40</v>
      </c>
      <c r="F315" s="4">
        <v>1</v>
      </c>
      <c r="G315" s="3" t="s">
        <v>882</v>
      </c>
      <c r="H315" s="5">
        <f>VLOOKUP(B315,[1]Blad1!$B:$F,5,0)</f>
        <v>40.582599999999999</v>
      </c>
      <c r="I315" s="3">
        <v>1</v>
      </c>
      <c r="J315" s="8">
        <f>VLOOKUP(B315,[1]Blad1!$B:$H,7,0)</f>
        <v>40.582599999999999</v>
      </c>
      <c r="K315" s="3"/>
      <c r="L315" s="4" t="s">
        <v>601</v>
      </c>
      <c r="M315" s="4"/>
      <c r="N315" s="4"/>
    </row>
    <row r="316" spans="1:14" ht="15" x14ac:dyDescent="0.25">
      <c r="A316" s="3" t="s">
        <v>920</v>
      </c>
      <c r="B316" s="3">
        <v>531648</v>
      </c>
      <c r="C316" s="4" t="s">
        <v>3891</v>
      </c>
      <c r="D316" s="3" t="s">
        <v>1369</v>
      </c>
      <c r="E316" s="3" t="s">
        <v>1369</v>
      </c>
      <c r="F316" s="4">
        <v>1</v>
      </c>
      <c r="G316" s="3" t="s">
        <v>882</v>
      </c>
      <c r="H316" s="5">
        <f>VLOOKUP(B316,[1]Blad1!$B:$F,5,0)</f>
        <v>217.02500000000001</v>
      </c>
      <c r="I316" s="3">
        <v>1</v>
      </c>
      <c r="J316" s="8">
        <f>VLOOKUP(B316,[1]Blad1!$B:$H,7,0)</f>
        <v>217.02500000000001</v>
      </c>
      <c r="K316" s="3" t="s">
        <v>553</v>
      </c>
      <c r="L316" s="4" t="s">
        <v>601</v>
      </c>
      <c r="M316" s="4"/>
      <c r="N316" s="4"/>
    </row>
    <row r="317" spans="1:14" ht="15" x14ac:dyDescent="0.25">
      <c r="A317" s="3" t="s">
        <v>920</v>
      </c>
      <c r="B317" s="3">
        <v>2061520</v>
      </c>
      <c r="C317" s="4" t="s">
        <v>3892</v>
      </c>
      <c r="D317" s="3" t="s">
        <v>1370</v>
      </c>
      <c r="E317" s="3" t="s">
        <v>1370</v>
      </c>
      <c r="F317" s="4">
        <v>1</v>
      </c>
      <c r="G317" s="3" t="s">
        <v>882</v>
      </c>
      <c r="H317" s="5">
        <f>VLOOKUP(B317,[1]Blad1!$B:$F,5,0)</f>
        <v>64.824999999999989</v>
      </c>
      <c r="I317" s="3">
        <v>1</v>
      </c>
      <c r="J317" s="8">
        <f>VLOOKUP(B317,[1]Blad1!$B:$H,7,0)</f>
        <v>64.824999999999989</v>
      </c>
      <c r="K317" s="3" t="s">
        <v>553</v>
      </c>
      <c r="L317" s="4" t="s">
        <v>601</v>
      </c>
      <c r="M317" s="4"/>
      <c r="N317" s="4"/>
    </row>
    <row r="318" spans="1:14" ht="15" x14ac:dyDescent="0.25">
      <c r="A318" s="3" t="s">
        <v>920</v>
      </c>
      <c r="B318" s="3">
        <v>531815</v>
      </c>
      <c r="C318" s="4" t="s">
        <v>6239</v>
      </c>
      <c r="D318" s="3" t="s">
        <v>3116</v>
      </c>
      <c r="E318" s="3" t="s">
        <v>3116</v>
      </c>
      <c r="F318" s="4">
        <v>1</v>
      </c>
      <c r="G318" s="3" t="s">
        <v>882</v>
      </c>
      <c r="H318" s="5">
        <v>32.090000000000003</v>
      </c>
      <c r="I318" s="3">
        <v>1</v>
      </c>
      <c r="J318" s="5">
        <v>32.090000000000003</v>
      </c>
      <c r="K318" s="3" t="s">
        <v>553</v>
      </c>
      <c r="L318" s="3" t="s">
        <v>3255</v>
      </c>
      <c r="M318" s="3">
        <v>67</v>
      </c>
      <c r="N318" s="3"/>
    </row>
    <row r="319" spans="1:14" ht="15" x14ac:dyDescent="0.25">
      <c r="A319" s="3" t="s">
        <v>920</v>
      </c>
      <c r="B319" s="3">
        <v>531817</v>
      </c>
      <c r="C319" s="4" t="s">
        <v>3893</v>
      </c>
      <c r="D319" s="3" t="s">
        <v>1371</v>
      </c>
      <c r="E319" s="3" t="s">
        <v>1371</v>
      </c>
      <c r="F319" s="4">
        <v>1</v>
      </c>
      <c r="G319" s="3" t="s">
        <v>883</v>
      </c>
      <c r="H319" s="5">
        <f>VLOOKUP(B319,[1]Blad1!$B:$F,5,0)</f>
        <v>472.84999999999997</v>
      </c>
      <c r="I319" s="3">
        <v>2</v>
      </c>
      <c r="J319" s="8">
        <f>VLOOKUP(B319,[1]Blad1!$B:$H,7,0)</f>
        <v>945.69999999999993</v>
      </c>
      <c r="K319" s="3" t="s">
        <v>553</v>
      </c>
      <c r="L319" s="4" t="s">
        <v>601</v>
      </c>
      <c r="M319" s="4"/>
      <c r="N319" s="4"/>
    </row>
    <row r="320" spans="1:14" ht="15" x14ac:dyDescent="0.25">
      <c r="A320" s="3" t="s">
        <v>920</v>
      </c>
      <c r="B320" s="3">
        <v>2118345</v>
      </c>
      <c r="C320" s="4" t="s">
        <v>3894</v>
      </c>
      <c r="D320" s="3" t="s">
        <v>1372</v>
      </c>
      <c r="E320" s="3" t="s">
        <v>1372</v>
      </c>
      <c r="F320" s="4">
        <v>1</v>
      </c>
      <c r="G320" s="3" t="s">
        <v>882</v>
      </c>
      <c r="H320" s="5">
        <f>VLOOKUP(B320,[1]Blad1!$B:$F,5,0)</f>
        <v>95.775000000000006</v>
      </c>
      <c r="I320" s="3">
        <v>12</v>
      </c>
      <c r="J320" s="8">
        <f>VLOOKUP(B320,[1]Blad1!$B:$H,7,0)</f>
        <v>1149.3000000000002</v>
      </c>
      <c r="K320" s="3" t="s">
        <v>553</v>
      </c>
      <c r="L320" s="4" t="s">
        <v>601</v>
      </c>
      <c r="M320" s="4"/>
      <c r="N320" s="4"/>
    </row>
    <row r="321" spans="1:14" ht="15" x14ac:dyDescent="0.25">
      <c r="A321" s="3" t="s">
        <v>920</v>
      </c>
      <c r="B321" s="3">
        <v>2118335</v>
      </c>
      <c r="C321" s="4" t="s">
        <v>3895</v>
      </c>
      <c r="D321" s="3" t="s">
        <v>1373</v>
      </c>
      <c r="E321" s="3" t="s">
        <v>1373</v>
      </c>
      <c r="F321" s="4">
        <v>1</v>
      </c>
      <c r="G321" s="3" t="s">
        <v>882</v>
      </c>
      <c r="H321" s="5">
        <f>VLOOKUP(B321,[1]Blad1!$B:$F,5,0)</f>
        <v>95.775000000000006</v>
      </c>
      <c r="I321" s="3">
        <v>12</v>
      </c>
      <c r="J321" s="8">
        <f>VLOOKUP(B321,[1]Blad1!$B:$H,7,0)</f>
        <v>1149.3000000000002</v>
      </c>
      <c r="K321" s="3" t="s">
        <v>553</v>
      </c>
      <c r="L321" s="4" t="s">
        <v>601</v>
      </c>
      <c r="M321" s="4"/>
      <c r="N321" s="4"/>
    </row>
    <row r="322" spans="1:14" ht="15" x14ac:dyDescent="0.25">
      <c r="A322" s="3" t="s">
        <v>920</v>
      </c>
      <c r="B322" s="3">
        <v>531461</v>
      </c>
      <c r="C322" s="4" t="s">
        <v>3896</v>
      </c>
      <c r="D322" s="3" t="s">
        <v>36</v>
      </c>
      <c r="E322" s="3" t="s">
        <v>36</v>
      </c>
      <c r="F322" s="4">
        <v>1</v>
      </c>
      <c r="G322" s="3" t="s">
        <v>883</v>
      </c>
      <c r="H322" s="5">
        <f>VLOOKUP(B322,[1]Blad1!$B:$F,5,0)</f>
        <v>238.39999999999998</v>
      </c>
      <c r="I322" s="3">
        <v>1</v>
      </c>
      <c r="J322" s="8">
        <f>VLOOKUP(B322,[1]Blad1!$B:$H,7,0)</f>
        <v>238.39999999999998</v>
      </c>
      <c r="K322" s="3" t="s">
        <v>553</v>
      </c>
      <c r="L322" s="4" t="s">
        <v>601</v>
      </c>
      <c r="M322" s="4"/>
      <c r="N322" s="4"/>
    </row>
    <row r="323" spans="1:14" ht="15" x14ac:dyDescent="0.25">
      <c r="A323" s="3" t="s">
        <v>920</v>
      </c>
      <c r="B323" s="3">
        <v>531022</v>
      </c>
      <c r="C323" s="4" t="s">
        <v>3897</v>
      </c>
      <c r="D323" s="3" t="s">
        <v>1374</v>
      </c>
      <c r="E323" s="3" t="s">
        <v>1374</v>
      </c>
      <c r="F323" s="4">
        <v>1</v>
      </c>
      <c r="G323" s="3" t="s">
        <v>882</v>
      </c>
      <c r="H323" s="5">
        <f>VLOOKUP(B323,[1]Blad1!$B:$F,5,0)</f>
        <v>71.900000000000006</v>
      </c>
      <c r="I323" s="3">
        <v>1</v>
      </c>
      <c r="J323" s="8">
        <f>VLOOKUP(B323,[1]Blad1!$B:$H,7,0)</f>
        <v>71.900000000000006</v>
      </c>
      <c r="K323" s="3" t="s">
        <v>553</v>
      </c>
      <c r="L323" s="4" t="s">
        <v>601</v>
      </c>
      <c r="M323" s="4"/>
      <c r="N323" s="4"/>
    </row>
    <row r="324" spans="1:14" ht="15" x14ac:dyDescent="0.25">
      <c r="A324" s="3" t="s">
        <v>920</v>
      </c>
      <c r="B324" s="3">
        <v>2009710</v>
      </c>
      <c r="C324" s="4" t="s">
        <v>3898</v>
      </c>
      <c r="D324" s="3" t="s">
        <v>1375</v>
      </c>
      <c r="E324" s="3" t="s">
        <v>1375</v>
      </c>
      <c r="F324" s="4">
        <v>1</v>
      </c>
      <c r="G324" s="3" t="s">
        <v>912</v>
      </c>
      <c r="H324" s="5">
        <f>VLOOKUP(B324,[1]Blad1!$B:$F,5,0)</f>
        <v>64.55</v>
      </c>
      <c r="I324" s="3">
        <v>1</v>
      </c>
      <c r="J324" s="8">
        <f>VLOOKUP(B324,[1]Blad1!$B:$H,7,0)</f>
        <v>64.55</v>
      </c>
      <c r="K324" s="3" t="s">
        <v>3087</v>
      </c>
      <c r="L324" s="4" t="s">
        <v>601</v>
      </c>
      <c r="M324" s="4"/>
      <c r="N324" s="4"/>
    </row>
    <row r="325" spans="1:14" ht="15" x14ac:dyDescent="0.25">
      <c r="A325" s="3" t="s">
        <v>920</v>
      </c>
      <c r="B325" s="3">
        <v>2009705</v>
      </c>
      <c r="C325" s="4" t="s">
        <v>6237</v>
      </c>
      <c r="D325" s="3" t="s">
        <v>637</v>
      </c>
      <c r="E325" s="3" t="s">
        <v>637</v>
      </c>
      <c r="F325" s="4">
        <v>1</v>
      </c>
      <c r="G325" s="3" t="s">
        <v>912</v>
      </c>
      <c r="H325" s="5">
        <v>13.72</v>
      </c>
      <c r="I325" s="3">
        <v>1</v>
      </c>
      <c r="J325" s="5">
        <v>13.72</v>
      </c>
      <c r="K325" s="3" t="s">
        <v>554</v>
      </c>
      <c r="L325" s="3" t="s">
        <v>3255</v>
      </c>
      <c r="M325" s="3">
        <v>65</v>
      </c>
      <c r="N325" s="3"/>
    </row>
    <row r="326" spans="1:14" ht="15" x14ac:dyDescent="0.25">
      <c r="A326" s="3" t="s">
        <v>920</v>
      </c>
      <c r="B326" s="3">
        <v>2154136</v>
      </c>
      <c r="C326" s="4" t="s">
        <v>3899</v>
      </c>
      <c r="D326" s="3" t="s">
        <v>857</v>
      </c>
      <c r="E326" s="3" t="s">
        <v>857</v>
      </c>
      <c r="F326" s="4">
        <v>1</v>
      </c>
      <c r="G326" s="3" t="s">
        <v>882</v>
      </c>
      <c r="H326" s="5">
        <f>VLOOKUP(B326,[1]Blad1!$B:$F,5,0)</f>
        <v>108.94999999999999</v>
      </c>
      <c r="I326" s="3">
        <v>1</v>
      </c>
      <c r="J326" s="8">
        <f>VLOOKUP(B326,[1]Blad1!$B:$H,7,0)</f>
        <v>108.94999999999999</v>
      </c>
      <c r="K326" s="3"/>
      <c r="L326" s="4" t="s">
        <v>601</v>
      </c>
      <c r="M326" s="4"/>
      <c r="N326" s="4"/>
    </row>
    <row r="327" spans="1:14" ht="15" x14ac:dyDescent="0.25">
      <c r="A327" s="3" t="s">
        <v>920</v>
      </c>
      <c r="B327" s="3">
        <v>2037880</v>
      </c>
      <c r="C327" s="4" t="s">
        <v>3900</v>
      </c>
      <c r="D327" s="3" t="s">
        <v>1376</v>
      </c>
      <c r="E327" s="3" t="s">
        <v>1376</v>
      </c>
      <c r="F327" s="4">
        <v>1</v>
      </c>
      <c r="G327" s="3" t="s">
        <v>912</v>
      </c>
      <c r="H327" s="5">
        <f>VLOOKUP(B327,[1]Blad1!$B:$F,5,0)</f>
        <v>137.82499999999999</v>
      </c>
      <c r="I327" s="3">
        <v>6</v>
      </c>
      <c r="J327" s="8">
        <f>VLOOKUP(B327,[1]Blad1!$B:$H,7,0)</f>
        <v>826.94999999999993</v>
      </c>
      <c r="K327" s="3" t="s">
        <v>3087</v>
      </c>
      <c r="L327" s="4" t="s">
        <v>601</v>
      </c>
      <c r="M327" s="4"/>
      <c r="N327" s="4"/>
    </row>
    <row r="328" spans="1:14" ht="15" x14ac:dyDescent="0.25">
      <c r="A328" s="3" t="s">
        <v>920</v>
      </c>
      <c r="B328" s="3">
        <v>2013953</v>
      </c>
      <c r="C328" s="4" t="s">
        <v>3907</v>
      </c>
      <c r="D328" s="3" t="s">
        <v>183</v>
      </c>
      <c r="E328" s="3" t="s">
        <v>183</v>
      </c>
      <c r="F328" s="4">
        <v>1</v>
      </c>
      <c r="G328" s="3" t="s">
        <v>3082</v>
      </c>
      <c r="H328" s="5">
        <f>VLOOKUP(B328,[1]Blad1!$B:$F,5,0)</f>
        <v>540</v>
      </c>
      <c r="I328" s="3">
        <v>100</v>
      </c>
      <c r="J328" s="8">
        <f>VLOOKUP(B328,[1]Blad1!$B:$H,7,0)</f>
        <v>540</v>
      </c>
      <c r="K328" s="3"/>
      <c r="L328" s="4" t="s">
        <v>601</v>
      </c>
      <c r="M328" s="4"/>
      <c r="N328" s="4"/>
    </row>
    <row r="329" spans="1:14" ht="15" x14ac:dyDescent="0.25">
      <c r="A329" s="3" t="s">
        <v>920</v>
      </c>
      <c r="B329" s="3">
        <v>2131873</v>
      </c>
      <c r="C329" s="4" t="s">
        <v>6249</v>
      </c>
      <c r="D329" s="3" t="s">
        <v>740</v>
      </c>
      <c r="E329" s="3" t="s">
        <v>740</v>
      </c>
      <c r="F329" s="4">
        <v>1</v>
      </c>
      <c r="G329" s="3" t="s">
        <v>882</v>
      </c>
      <c r="H329" s="5">
        <v>341.68</v>
      </c>
      <c r="I329" s="3">
        <v>1</v>
      </c>
      <c r="J329" s="5">
        <v>341.68</v>
      </c>
      <c r="K329" s="3"/>
      <c r="L329" s="3" t="s">
        <v>3255</v>
      </c>
      <c r="M329" s="3">
        <v>79</v>
      </c>
      <c r="N329" s="3"/>
    </row>
    <row r="330" spans="1:14" ht="15" x14ac:dyDescent="0.25">
      <c r="A330" s="3" t="s">
        <v>920</v>
      </c>
      <c r="B330" s="3">
        <v>2107069</v>
      </c>
      <c r="C330" s="4" t="s">
        <v>3997</v>
      </c>
      <c r="D330" s="3" t="s">
        <v>1452</v>
      </c>
      <c r="E330" s="3" t="s">
        <v>1452</v>
      </c>
      <c r="F330" s="4">
        <v>1</v>
      </c>
      <c r="G330" s="3" t="s">
        <v>882</v>
      </c>
      <c r="H330" s="5">
        <f>VLOOKUP(B330,[1]Blad1!$B:$F,5,0)</f>
        <v>1050</v>
      </c>
      <c r="I330" s="3">
        <v>1</v>
      </c>
      <c r="J330" s="8">
        <f>VLOOKUP(B330,[1]Blad1!$B:$H,7,0)</f>
        <v>1050</v>
      </c>
      <c r="K330" s="3"/>
      <c r="L330" s="4" t="s">
        <v>601</v>
      </c>
      <c r="M330" s="4"/>
      <c r="N330" s="4"/>
    </row>
    <row r="331" spans="1:14" ht="15" x14ac:dyDescent="0.25">
      <c r="A331" s="3" t="s">
        <v>920</v>
      </c>
      <c r="B331" s="3">
        <v>2120990</v>
      </c>
      <c r="C331" s="4" t="s">
        <v>3998</v>
      </c>
      <c r="D331" s="3" t="s">
        <v>550</v>
      </c>
      <c r="E331" s="3" t="s">
        <v>550</v>
      </c>
      <c r="F331" s="4">
        <v>1</v>
      </c>
      <c r="G331" s="3" t="s">
        <v>882</v>
      </c>
      <c r="H331" s="5">
        <f>VLOOKUP(B331,[1]Blad1!$B:$F,5,0)</f>
        <v>153.9</v>
      </c>
      <c r="I331" s="3">
        <v>1</v>
      </c>
      <c r="J331" s="8">
        <f>VLOOKUP(B331,[1]Blad1!$B:$H,7,0)</f>
        <v>153.9</v>
      </c>
      <c r="K331" s="3"/>
      <c r="L331" s="4" t="s">
        <v>601</v>
      </c>
      <c r="M331" s="4"/>
      <c r="N331" s="4"/>
    </row>
    <row r="332" spans="1:14" ht="15" x14ac:dyDescent="0.25">
      <c r="A332" s="3" t="s">
        <v>920</v>
      </c>
      <c r="B332" s="3">
        <v>2006978</v>
      </c>
      <c r="C332" s="4" t="s">
        <v>4050</v>
      </c>
      <c r="D332" s="3" t="s">
        <v>160</v>
      </c>
      <c r="E332" s="3" t="s">
        <v>160</v>
      </c>
      <c r="F332" s="4">
        <v>1</v>
      </c>
      <c r="G332" s="3" t="s">
        <v>882</v>
      </c>
      <c r="H332" s="5">
        <f>VLOOKUP(B332,[1]Blad1!$B:$F,5,0)</f>
        <v>3000</v>
      </c>
      <c r="I332" s="3">
        <v>1</v>
      </c>
      <c r="J332" s="8">
        <f>VLOOKUP(B332,[1]Blad1!$B:$H,7,0)</f>
        <v>3000</v>
      </c>
      <c r="K332" s="3"/>
      <c r="L332" s="4" t="s">
        <v>601</v>
      </c>
      <c r="M332" s="4"/>
      <c r="N332" s="4"/>
    </row>
    <row r="333" spans="1:14" ht="15" x14ac:dyDescent="0.25">
      <c r="A333" s="3" t="s">
        <v>920</v>
      </c>
      <c r="B333" s="3">
        <v>2121497</v>
      </c>
      <c r="C333" s="4" t="s">
        <v>4051</v>
      </c>
      <c r="D333" s="3" t="s">
        <v>1484</v>
      </c>
      <c r="E333" s="3" t="s">
        <v>1484</v>
      </c>
      <c r="F333" s="4">
        <v>1</v>
      </c>
      <c r="G333" s="3" t="s">
        <v>882</v>
      </c>
      <c r="H333" s="5">
        <f>VLOOKUP(B333,[1]Blad1!$B:$F,5,0)</f>
        <v>2500</v>
      </c>
      <c r="I333" s="3">
        <v>1</v>
      </c>
      <c r="J333" s="8">
        <f>VLOOKUP(B333,[1]Blad1!$B:$H,7,0)</f>
        <v>2500</v>
      </c>
      <c r="K333" s="3"/>
      <c r="L333" s="4" t="s">
        <v>601</v>
      </c>
      <c r="M333" s="4"/>
      <c r="N333" s="4"/>
    </row>
    <row r="334" spans="1:14" ht="15" x14ac:dyDescent="0.25">
      <c r="A334" s="3" t="s">
        <v>920</v>
      </c>
      <c r="B334" s="3">
        <v>2130953</v>
      </c>
      <c r="C334" s="4" t="s">
        <v>4110</v>
      </c>
      <c r="D334" s="3" t="s">
        <v>1511</v>
      </c>
      <c r="E334" s="3" t="s">
        <v>1511</v>
      </c>
      <c r="F334" s="4">
        <v>1</v>
      </c>
      <c r="G334" s="3" t="s">
        <v>882</v>
      </c>
      <c r="H334" s="5">
        <f>VLOOKUP(B334,[1]Blad1!$B:$F,5,0)</f>
        <v>4.7749999999999995</v>
      </c>
      <c r="I334" s="3">
        <v>1</v>
      </c>
      <c r="J334" s="8">
        <f>VLOOKUP(B334,[1]Blad1!$B:$H,7,0)</f>
        <v>4.7749999999999995</v>
      </c>
      <c r="K334" s="3"/>
      <c r="L334" s="4" t="s">
        <v>601</v>
      </c>
      <c r="M334" s="4"/>
      <c r="N334" s="4"/>
    </row>
    <row r="335" spans="1:14" ht="15" x14ac:dyDescent="0.25">
      <c r="A335" s="3" t="s">
        <v>920</v>
      </c>
      <c r="B335" s="3">
        <v>531265</v>
      </c>
      <c r="C335" s="4" t="s">
        <v>6234</v>
      </c>
      <c r="D335" s="3" t="s">
        <v>3113</v>
      </c>
      <c r="E335" s="3" t="s">
        <v>3113</v>
      </c>
      <c r="F335" s="4">
        <v>1</v>
      </c>
      <c r="G335" s="3" t="s">
        <v>882</v>
      </c>
      <c r="H335" s="5">
        <v>0.31</v>
      </c>
      <c r="I335" s="3">
        <v>1000</v>
      </c>
      <c r="J335" s="8">
        <v>310</v>
      </c>
      <c r="K335" s="3"/>
      <c r="L335" s="3" t="s">
        <v>3255</v>
      </c>
      <c r="M335" s="3">
        <v>62</v>
      </c>
      <c r="N335" s="3"/>
    </row>
    <row r="336" spans="1:14" ht="15" x14ac:dyDescent="0.25">
      <c r="A336" s="3" t="s">
        <v>920</v>
      </c>
      <c r="B336" s="3">
        <v>2048318</v>
      </c>
      <c r="C336" s="4" t="s">
        <v>4120</v>
      </c>
      <c r="D336" s="3" t="s">
        <v>644</v>
      </c>
      <c r="E336" s="3" t="s">
        <v>644</v>
      </c>
      <c r="F336" s="4">
        <v>1</v>
      </c>
      <c r="G336" s="3" t="s">
        <v>912</v>
      </c>
      <c r="H336" s="5">
        <f>VLOOKUP(B336,[1]Blad1!$B:$F,5,0)</f>
        <v>100.8</v>
      </c>
      <c r="I336" s="3">
        <v>1</v>
      </c>
      <c r="J336" s="8">
        <f>VLOOKUP(B336,[1]Blad1!$B:$H,7,0)</f>
        <v>100.8</v>
      </c>
      <c r="K336" s="3"/>
      <c r="L336" s="4" t="s">
        <v>601</v>
      </c>
      <c r="M336" s="4"/>
      <c r="N336" s="4"/>
    </row>
    <row r="337" spans="1:14" ht="15" x14ac:dyDescent="0.25">
      <c r="A337" s="3" t="s">
        <v>920</v>
      </c>
      <c r="B337" s="3">
        <v>531232</v>
      </c>
      <c r="C337" s="4" t="s">
        <v>4121</v>
      </c>
      <c r="D337" s="3" t="s">
        <v>1521</v>
      </c>
      <c r="E337" s="3" t="s">
        <v>1521</v>
      </c>
      <c r="F337" s="4">
        <v>1</v>
      </c>
      <c r="G337" s="3" t="s">
        <v>882</v>
      </c>
      <c r="H337" s="5">
        <f>VLOOKUP(B337,[1]Blad1!$B:$F,5,0)</f>
        <v>7.5225999999999997</v>
      </c>
      <c r="I337" s="3">
        <v>1</v>
      </c>
      <c r="J337" s="8">
        <f>VLOOKUP(B337,[1]Blad1!$B:$H,7,0)</f>
        <v>7.5225999999999997</v>
      </c>
      <c r="K337" s="3"/>
      <c r="L337" s="4" t="s">
        <v>601</v>
      </c>
      <c r="M337" s="4"/>
      <c r="N337" s="4"/>
    </row>
    <row r="338" spans="1:14" ht="15" x14ac:dyDescent="0.25">
      <c r="A338" s="3" t="s">
        <v>920</v>
      </c>
      <c r="B338" s="3">
        <v>531021</v>
      </c>
      <c r="C338" s="4" t="s">
        <v>4122</v>
      </c>
      <c r="D338" s="3" t="s">
        <v>1522</v>
      </c>
      <c r="E338" s="3" t="s">
        <v>1522</v>
      </c>
      <c r="F338" s="4">
        <v>1</v>
      </c>
      <c r="G338" s="3" t="s">
        <v>882</v>
      </c>
      <c r="H338" s="5">
        <f>VLOOKUP(B338,[1]Blad1!$B:$F,5,0)</f>
        <v>24.5</v>
      </c>
      <c r="I338" s="3">
        <v>1</v>
      </c>
      <c r="J338" s="8">
        <f>VLOOKUP(B338,[1]Blad1!$B:$H,7,0)</f>
        <v>24.5</v>
      </c>
      <c r="K338" s="3"/>
      <c r="L338" s="4" t="s">
        <v>601</v>
      </c>
      <c r="M338" s="4"/>
      <c r="N338" s="4"/>
    </row>
    <row r="339" spans="1:14" ht="15" x14ac:dyDescent="0.25">
      <c r="A339" s="3" t="s">
        <v>920</v>
      </c>
      <c r="B339" s="3">
        <v>531219</v>
      </c>
      <c r="C339" s="4" t="s">
        <v>4123</v>
      </c>
      <c r="D339" s="3" t="s">
        <v>1523</v>
      </c>
      <c r="E339" s="3" t="s">
        <v>1523</v>
      </c>
      <c r="F339" s="4">
        <v>1</v>
      </c>
      <c r="G339" s="3" t="s">
        <v>882</v>
      </c>
      <c r="H339" s="5">
        <f>VLOOKUP(B339,[1]Blad1!$B:$F,5,0)</f>
        <v>24.449999999999996</v>
      </c>
      <c r="I339" s="3">
        <v>1</v>
      </c>
      <c r="J339" s="8">
        <f>VLOOKUP(B339,[1]Blad1!$B:$H,7,0)</f>
        <v>24.449999999999996</v>
      </c>
      <c r="K339" s="3"/>
      <c r="L339" s="4" t="s">
        <v>601</v>
      </c>
      <c r="M339" s="4"/>
      <c r="N339" s="4"/>
    </row>
    <row r="340" spans="1:14" ht="15" x14ac:dyDescent="0.25">
      <c r="A340" s="3" t="s">
        <v>920</v>
      </c>
      <c r="B340" s="3">
        <v>531563</v>
      </c>
      <c r="C340" s="4" t="s">
        <v>4124</v>
      </c>
      <c r="D340" s="3" t="s">
        <v>1524</v>
      </c>
      <c r="E340" s="3" t="s">
        <v>1524</v>
      </c>
      <c r="F340" s="4">
        <v>1</v>
      </c>
      <c r="G340" s="3" t="s">
        <v>882</v>
      </c>
      <c r="H340" s="5">
        <f>VLOOKUP(B340,[1]Blad1!$B:$F,5,0)</f>
        <v>33.824999999999996</v>
      </c>
      <c r="I340" s="3">
        <v>1</v>
      </c>
      <c r="J340" s="8">
        <f>VLOOKUP(B340,[1]Blad1!$B:$H,7,0)</f>
        <v>33.824999999999996</v>
      </c>
      <c r="K340" s="3"/>
      <c r="L340" s="4" t="s">
        <v>601</v>
      </c>
      <c r="M340" s="4"/>
      <c r="N340" s="4"/>
    </row>
    <row r="341" spans="1:14" ht="15" x14ac:dyDescent="0.25">
      <c r="A341" s="3" t="s">
        <v>920</v>
      </c>
      <c r="B341" s="3">
        <v>531560</v>
      </c>
      <c r="C341" s="4" t="s">
        <v>4125</v>
      </c>
      <c r="D341" s="3" t="s">
        <v>1525</v>
      </c>
      <c r="E341" s="3" t="s">
        <v>1525</v>
      </c>
      <c r="F341" s="4">
        <v>1</v>
      </c>
      <c r="G341" s="3" t="s">
        <v>882</v>
      </c>
      <c r="H341" s="5">
        <f>VLOOKUP(B341,[1]Blad1!$B:$F,5,0)</f>
        <v>16.437199999999997</v>
      </c>
      <c r="I341" s="3">
        <v>1</v>
      </c>
      <c r="J341" s="8">
        <f>VLOOKUP(B341,[1]Blad1!$B:$H,7,0)</f>
        <v>16.437199999999997</v>
      </c>
      <c r="K341" s="3"/>
      <c r="L341" s="4" t="s">
        <v>601</v>
      </c>
      <c r="M341" s="4"/>
      <c r="N341" s="4"/>
    </row>
    <row r="342" spans="1:14" ht="15" x14ac:dyDescent="0.25">
      <c r="A342" s="3" t="s">
        <v>920</v>
      </c>
      <c r="B342" s="3">
        <v>2074493</v>
      </c>
      <c r="C342" s="4" t="s">
        <v>4126</v>
      </c>
      <c r="D342" s="3" t="s">
        <v>1526</v>
      </c>
      <c r="E342" s="3" t="s">
        <v>1526</v>
      </c>
      <c r="F342" s="4">
        <v>1</v>
      </c>
      <c r="G342" s="3" t="s">
        <v>882</v>
      </c>
      <c r="H342" s="5">
        <f>VLOOKUP(B342,[1]Blad1!$B:$F,5,0)</f>
        <v>74.749999999999986</v>
      </c>
      <c r="I342" s="3">
        <v>15</v>
      </c>
      <c r="J342" s="8">
        <f>VLOOKUP(B342,[1]Blad1!$B:$H,7,0)</f>
        <v>1121.2499999999998</v>
      </c>
      <c r="K342" s="3"/>
      <c r="L342" s="4" t="s">
        <v>601</v>
      </c>
      <c r="M342" s="4"/>
      <c r="N342" s="4"/>
    </row>
    <row r="343" spans="1:14" ht="15" x14ac:dyDescent="0.25">
      <c r="A343" s="3" t="s">
        <v>920</v>
      </c>
      <c r="B343" s="3">
        <v>2076293</v>
      </c>
      <c r="C343" s="4" t="s">
        <v>4130</v>
      </c>
      <c r="D343" s="3" t="s">
        <v>1530</v>
      </c>
      <c r="E343" s="3" t="s">
        <v>1530</v>
      </c>
      <c r="F343" s="4">
        <v>1</v>
      </c>
      <c r="G343" s="3" t="s">
        <v>882</v>
      </c>
      <c r="H343" s="5">
        <f>VLOOKUP(B343,[1]Blad1!$B:$F,5,0)</f>
        <v>69.199999999999989</v>
      </c>
      <c r="I343" s="3">
        <v>1</v>
      </c>
      <c r="J343" s="8">
        <f>VLOOKUP(B343,[1]Blad1!$B:$H,7,0)</f>
        <v>69.199999999999989</v>
      </c>
      <c r="K343" s="3"/>
      <c r="L343" s="4" t="s">
        <v>601</v>
      </c>
      <c r="M343" s="4"/>
      <c r="N343" s="4"/>
    </row>
    <row r="344" spans="1:14" ht="15" x14ac:dyDescent="0.25">
      <c r="A344" s="3" t="s">
        <v>920</v>
      </c>
      <c r="B344" s="3">
        <v>531234</v>
      </c>
      <c r="C344" s="4" t="s">
        <v>4131</v>
      </c>
      <c r="D344" s="3" t="s">
        <v>1531</v>
      </c>
      <c r="E344" s="3" t="s">
        <v>1531</v>
      </c>
      <c r="F344" s="4">
        <v>1</v>
      </c>
      <c r="G344" s="3" t="s">
        <v>882</v>
      </c>
      <c r="H344" s="5">
        <f>VLOOKUP(B344,[1]Blad1!$B:$F,5,0)</f>
        <v>36.924999999999997</v>
      </c>
      <c r="I344" s="3">
        <v>1</v>
      </c>
      <c r="J344" s="8">
        <f>VLOOKUP(B344,[1]Blad1!$B:$H,7,0)</f>
        <v>36.924999999999997</v>
      </c>
      <c r="K344" s="3"/>
      <c r="L344" s="4" t="s">
        <v>601</v>
      </c>
      <c r="M344" s="4"/>
      <c r="N344" s="4"/>
    </row>
    <row r="345" spans="1:14" ht="15" x14ac:dyDescent="0.25">
      <c r="A345" s="3" t="s">
        <v>920</v>
      </c>
      <c r="B345" s="3">
        <v>531342</v>
      </c>
      <c r="C345" s="4" t="s">
        <v>4132</v>
      </c>
      <c r="D345" s="3" t="s">
        <v>1532</v>
      </c>
      <c r="E345" s="3" t="s">
        <v>1532</v>
      </c>
      <c r="F345" s="4">
        <v>1</v>
      </c>
      <c r="G345" s="3" t="s">
        <v>882</v>
      </c>
      <c r="H345" s="5">
        <f>VLOOKUP(B345,[1]Blad1!$B:$F,5,0)</f>
        <v>93.8</v>
      </c>
      <c r="I345" s="3">
        <v>1</v>
      </c>
      <c r="J345" s="8">
        <f>VLOOKUP(B345,[1]Blad1!$B:$H,7,0)</f>
        <v>93.8</v>
      </c>
      <c r="K345" s="3"/>
      <c r="L345" s="4" t="s">
        <v>601</v>
      </c>
      <c r="M345" s="4"/>
      <c r="N345" s="4"/>
    </row>
    <row r="346" spans="1:14" ht="15" x14ac:dyDescent="0.25">
      <c r="A346" s="3" t="s">
        <v>920</v>
      </c>
      <c r="B346" s="3">
        <v>2044067</v>
      </c>
      <c r="C346" s="4" t="s">
        <v>4133</v>
      </c>
      <c r="D346" s="3" t="s">
        <v>1533</v>
      </c>
      <c r="E346" s="3" t="s">
        <v>1533</v>
      </c>
      <c r="F346" s="4">
        <v>1</v>
      </c>
      <c r="G346" s="3" t="s">
        <v>882</v>
      </c>
      <c r="H346" s="5">
        <f>VLOOKUP(B346,[1]Blad1!$B:$F,5,0)</f>
        <v>86.924999999999997</v>
      </c>
      <c r="I346" s="3">
        <v>1</v>
      </c>
      <c r="J346" s="8">
        <f>VLOOKUP(B346,[1]Blad1!$B:$H,7,0)</f>
        <v>86.924999999999997</v>
      </c>
      <c r="K346" s="3"/>
      <c r="L346" s="4" t="s">
        <v>601</v>
      </c>
      <c r="M346" s="4"/>
      <c r="N346" s="4"/>
    </row>
    <row r="347" spans="1:14" ht="15" x14ac:dyDescent="0.25">
      <c r="A347" s="3" t="s">
        <v>920</v>
      </c>
      <c r="B347" s="3">
        <v>2039237</v>
      </c>
      <c r="C347" s="4" t="s">
        <v>4136</v>
      </c>
      <c r="D347" s="3" t="s">
        <v>1536</v>
      </c>
      <c r="E347" s="3" t="s">
        <v>1536</v>
      </c>
      <c r="F347" s="4">
        <v>1</v>
      </c>
      <c r="G347" s="3" t="s">
        <v>912</v>
      </c>
      <c r="H347" s="5">
        <f>VLOOKUP(B347,[1]Blad1!$B:$F,5,0)</f>
        <v>171.75</v>
      </c>
      <c r="I347" s="3">
        <v>6</v>
      </c>
      <c r="J347" s="8">
        <f>VLOOKUP(B347,[1]Blad1!$B:$H,7,0)</f>
        <v>1030.5</v>
      </c>
      <c r="K347" s="3"/>
      <c r="L347" s="4" t="s">
        <v>601</v>
      </c>
      <c r="M347" s="4"/>
      <c r="N347" s="4"/>
    </row>
    <row r="348" spans="1:14" ht="15" x14ac:dyDescent="0.25">
      <c r="A348" s="3" t="s">
        <v>920</v>
      </c>
      <c r="B348" s="3">
        <v>2044714</v>
      </c>
      <c r="C348" s="4" t="s">
        <v>4137</v>
      </c>
      <c r="D348" s="3" t="s">
        <v>382</v>
      </c>
      <c r="E348" s="3" t="s">
        <v>382</v>
      </c>
      <c r="F348" s="4">
        <v>1</v>
      </c>
      <c r="G348" s="3" t="s">
        <v>912</v>
      </c>
      <c r="H348" s="5">
        <f>VLOOKUP(B348,[1]Blad1!$B:$F,5,0)</f>
        <v>111.5</v>
      </c>
      <c r="I348" s="3">
        <v>12</v>
      </c>
      <c r="J348" s="8">
        <f>VLOOKUP(B348,[1]Blad1!$B:$H,7,0)</f>
        <v>1338</v>
      </c>
      <c r="K348" s="3"/>
      <c r="L348" s="4" t="s">
        <v>601</v>
      </c>
      <c r="M348" s="4"/>
      <c r="N348" s="4"/>
    </row>
    <row r="349" spans="1:14" ht="15" x14ac:dyDescent="0.25">
      <c r="A349" s="3" t="s">
        <v>920</v>
      </c>
      <c r="B349" s="3">
        <v>2048315</v>
      </c>
      <c r="C349" s="4" t="s">
        <v>4138</v>
      </c>
      <c r="D349" s="3" t="s">
        <v>399</v>
      </c>
      <c r="E349" s="3" t="s">
        <v>399</v>
      </c>
      <c r="F349" s="4">
        <v>1</v>
      </c>
      <c r="G349" s="3" t="s">
        <v>912</v>
      </c>
      <c r="H349" s="5">
        <f>VLOOKUP(B349,[1]Blad1!$B:$F,5,0)</f>
        <v>10.236999999999998</v>
      </c>
      <c r="I349" s="3">
        <v>1</v>
      </c>
      <c r="J349" s="8">
        <f>VLOOKUP(B349,[1]Blad1!$B:$H,7,0)</f>
        <v>10.236999999999998</v>
      </c>
      <c r="K349" s="3"/>
      <c r="L349" s="4" t="s">
        <v>601</v>
      </c>
      <c r="M349" s="4"/>
      <c r="N349" s="4"/>
    </row>
    <row r="350" spans="1:14" ht="15" x14ac:dyDescent="0.25">
      <c r="A350" s="3" t="s">
        <v>920</v>
      </c>
      <c r="B350" s="3">
        <v>2002992</v>
      </c>
      <c r="C350" s="4" t="s">
        <v>4139</v>
      </c>
      <c r="D350" s="3" t="s">
        <v>151</v>
      </c>
      <c r="E350" s="3" t="s">
        <v>151</v>
      </c>
      <c r="F350" s="4">
        <v>1</v>
      </c>
      <c r="G350" s="3" t="s">
        <v>882</v>
      </c>
      <c r="H350" s="5">
        <f>VLOOKUP(B350,[1]Blad1!$B:$F,5,0)</f>
        <v>188.7</v>
      </c>
      <c r="I350" s="3">
        <v>1</v>
      </c>
      <c r="J350" s="8">
        <f>VLOOKUP(B350,[1]Blad1!$B:$H,7,0)</f>
        <v>188.7</v>
      </c>
      <c r="K350" s="3"/>
      <c r="L350" s="4" t="s">
        <v>601</v>
      </c>
      <c r="M350" s="4"/>
      <c r="N350" s="4"/>
    </row>
    <row r="351" spans="1:14" ht="15" x14ac:dyDescent="0.25">
      <c r="A351" s="3" t="s">
        <v>920</v>
      </c>
      <c r="B351" s="3">
        <v>2021285</v>
      </c>
      <c r="C351" s="4" t="s">
        <v>4140</v>
      </c>
      <c r="D351" s="3" t="s">
        <v>220</v>
      </c>
      <c r="E351" s="3" t="s">
        <v>220</v>
      </c>
      <c r="F351" s="4">
        <v>1</v>
      </c>
      <c r="G351" s="3" t="s">
        <v>882</v>
      </c>
      <c r="H351" s="5">
        <f>VLOOKUP(B351,[1]Blad1!$B:$F,5,0)</f>
        <v>417.07499999999999</v>
      </c>
      <c r="I351" s="3">
        <v>3</v>
      </c>
      <c r="J351" s="8">
        <f>VLOOKUP(B351,[1]Blad1!$B:$H,7,0)</f>
        <v>1251.2249999999999</v>
      </c>
      <c r="K351" s="3"/>
      <c r="L351" s="4" t="s">
        <v>601</v>
      </c>
      <c r="M351" s="4"/>
      <c r="N351" s="4"/>
    </row>
    <row r="352" spans="1:14" ht="15" x14ac:dyDescent="0.25">
      <c r="A352" s="3" t="s">
        <v>920</v>
      </c>
      <c r="B352" s="3">
        <v>532156</v>
      </c>
      <c r="C352" s="4" t="s">
        <v>4141</v>
      </c>
      <c r="D352" s="3" t="s">
        <v>60</v>
      </c>
      <c r="E352" s="3" t="s">
        <v>60</v>
      </c>
      <c r="F352" s="4">
        <v>1</v>
      </c>
      <c r="G352" s="3" t="s">
        <v>882</v>
      </c>
      <c r="H352" s="5">
        <f>VLOOKUP(B352,[1]Blad1!$B:$F,5,0)</f>
        <v>417.07499999999999</v>
      </c>
      <c r="I352" s="3">
        <v>6</v>
      </c>
      <c r="J352" s="8">
        <f>VLOOKUP(B352,[1]Blad1!$B:$H,7,0)</f>
        <v>2502.4499999999998</v>
      </c>
      <c r="K352" s="3"/>
      <c r="L352" s="4" t="s">
        <v>601</v>
      </c>
      <c r="M352" s="4"/>
      <c r="N352" s="4"/>
    </row>
    <row r="353" spans="1:14" ht="15" x14ac:dyDescent="0.25">
      <c r="A353" s="3" t="s">
        <v>920</v>
      </c>
      <c r="B353" s="3">
        <v>531600</v>
      </c>
      <c r="C353" s="4" t="s">
        <v>4142</v>
      </c>
      <c r="D353" s="3" t="s">
        <v>1537</v>
      </c>
      <c r="E353" s="3" t="s">
        <v>1537</v>
      </c>
      <c r="F353" s="4">
        <v>1</v>
      </c>
      <c r="G353" s="3" t="s">
        <v>882</v>
      </c>
      <c r="H353" s="5">
        <f>VLOOKUP(B353,[1]Blad1!$B:$F,5,0)</f>
        <v>66.724999999999994</v>
      </c>
      <c r="I353" s="3">
        <v>12</v>
      </c>
      <c r="J353" s="8">
        <f>VLOOKUP(B353,[1]Blad1!$B:$H,7,0)</f>
        <v>800.69999999999993</v>
      </c>
      <c r="K353" s="3"/>
      <c r="L353" s="4" t="s">
        <v>601</v>
      </c>
      <c r="M353" s="4"/>
      <c r="N353" s="4"/>
    </row>
    <row r="354" spans="1:14" ht="15" x14ac:dyDescent="0.25">
      <c r="A354" s="3" t="s">
        <v>920</v>
      </c>
      <c r="B354" s="3">
        <v>2040479</v>
      </c>
      <c r="C354" s="4" t="s">
        <v>4143</v>
      </c>
      <c r="D354" s="3" t="s">
        <v>362</v>
      </c>
      <c r="E354" s="3" t="s">
        <v>362</v>
      </c>
      <c r="F354" s="4">
        <v>1</v>
      </c>
      <c r="G354" s="3" t="s">
        <v>882</v>
      </c>
      <c r="H354" s="5">
        <f>VLOOKUP(B354,[1]Blad1!$B:$F,5,0)</f>
        <v>78.599999999999994</v>
      </c>
      <c r="I354" s="3">
        <v>1</v>
      </c>
      <c r="J354" s="8">
        <f>VLOOKUP(B354,[1]Blad1!$B:$H,7,0)</f>
        <v>78.599999999999994</v>
      </c>
      <c r="K354" s="3"/>
      <c r="L354" s="4" t="s">
        <v>601</v>
      </c>
      <c r="M354" s="4"/>
      <c r="N354" s="4"/>
    </row>
    <row r="355" spans="1:14" ht="15" x14ac:dyDescent="0.25">
      <c r="A355" s="3" t="s">
        <v>920</v>
      </c>
      <c r="B355" s="3">
        <v>2022812</v>
      </c>
      <c r="C355" s="4" t="s">
        <v>4144</v>
      </c>
      <c r="D355" s="3" t="s">
        <v>646</v>
      </c>
      <c r="E355" s="3" t="s">
        <v>646</v>
      </c>
      <c r="F355" s="4">
        <v>1</v>
      </c>
      <c r="G355" s="3" t="s">
        <v>882</v>
      </c>
      <c r="H355" s="5">
        <f>VLOOKUP(B355,[1]Blad1!$B:$F,5,0)</f>
        <v>78.2</v>
      </c>
      <c r="I355" s="3">
        <v>15</v>
      </c>
      <c r="J355" s="8">
        <f>VLOOKUP(B355,[1]Blad1!$B:$H,7,0)</f>
        <v>1173</v>
      </c>
      <c r="K355" s="3"/>
      <c r="L355" s="4" t="s">
        <v>601</v>
      </c>
      <c r="M355" s="4"/>
      <c r="N355" s="4"/>
    </row>
    <row r="356" spans="1:14" ht="15" x14ac:dyDescent="0.25">
      <c r="A356" s="3" t="s">
        <v>920</v>
      </c>
      <c r="B356" s="3">
        <v>2108073</v>
      </c>
      <c r="C356" s="4" t="s">
        <v>4145</v>
      </c>
      <c r="D356" s="3" t="s">
        <v>1538</v>
      </c>
      <c r="E356" s="3" t="s">
        <v>1538</v>
      </c>
      <c r="F356" s="4">
        <v>1</v>
      </c>
      <c r="G356" s="3" t="s">
        <v>882</v>
      </c>
      <c r="H356" s="5">
        <f>VLOOKUP(B356,[1]Blad1!$B:$F,5,0)</f>
        <v>52.05</v>
      </c>
      <c r="I356" s="3">
        <v>12</v>
      </c>
      <c r="J356" s="8">
        <f>VLOOKUP(B356,[1]Blad1!$B:$H,7,0)</f>
        <v>624.59999999999991</v>
      </c>
      <c r="K356" s="3"/>
      <c r="L356" s="4" t="s">
        <v>601</v>
      </c>
      <c r="M356" s="4"/>
      <c r="N356" s="4"/>
    </row>
    <row r="357" spans="1:14" ht="15" x14ac:dyDescent="0.25">
      <c r="A357" s="3" t="s">
        <v>920</v>
      </c>
      <c r="B357" s="3">
        <v>2039348</v>
      </c>
      <c r="C357" s="4" t="s">
        <v>4146</v>
      </c>
      <c r="D357" s="3" t="s">
        <v>643</v>
      </c>
      <c r="E357" s="3" t="s">
        <v>643</v>
      </c>
      <c r="F357" s="4">
        <v>1</v>
      </c>
      <c r="G357" s="3" t="s">
        <v>882</v>
      </c>
      <c r="H357" s="5">
        <f>VLOOKUP(B357,[1]Blad1!$B:$F,5,0)</f>
        <v>21.324999999999996</v>
      </c>
      <c r="I357" s="3">
        <v>1</v>
      </c>
      <c r="J357" s="8">
        <f>VLOOKUP(B357,[1]Blad1!$B:$H,7,0)</f>
        <v>21.324999999999996</v>
      </c>
      <c r="K357" s="3"/>
      <c r="L357" s="4" t="s">
        <v>601</v>
      </c>
      <c r="M357" s="4"/>
      <c r="N357" s="4"/>
    </row>
    <row r="358" spans="1:14" ht="15" x14ac:dyDescent="0.25">
      <c r="A358" s="3" t="s">
        <v>920</v>
      </c>
      <c r="B358" s="3">
        <v>2112680</v>
      </c>
      <c r="C358" s="4" t="s">
        <v>4147</v>
      </c>
      <c r="D358" s="3" t="s">
        <v>642</v>
      </c>
      <c r="E358" s="3" t="s">
        <v>642</v>
      </c>
      <c r="F358" s="4">
        <v>1</v>
      </c>
      <c r="G358" s="3" t="s">
        <v>912</v>
      </c>
      <c r="H358" s="5">
        <f>VLOOKUP(B358,[1]Blad1!$B:$F,5,0)</f>
        <v>4.7907999999999999</v>
      </c>
      <c r="I358" s="3">
        <v>1</v>
      </c>
      <c r="J358" s="8">
        <f>VLOOKUP(B358,[1]Blad1!$B:$H,7,0)</f>
        <v>4.7907999999999999</v>
      </c>
      <c r="K358" s="3"/>
      <c r="L358" s="4" t="s">
        <v>601</v>
      </c>
      <c r="M358" s="4"/>
      <c r="N358" s="4"/>
    </row>
    <row r="359" spans="1:14" ht="15" x14ac:dyDescent="0.25">
      <c r="A359" s="3" t="s">
        <v>920</v>
      </c>
      <c r="B359" s="3">
        <v>531214</v>
      </c>
      <c r="C359" s="4" t="s">
        <v>4148</v>
      </c>
      <c r="D359" s="3" t="s">
        <v>640</v>
      </c>
      <c r="E359" s="3" t="s">
        <v>640</v>
      </c>
      <c r="F359" s="4">
        <v>1</v>
      </c>
      <c r="G359" s="3" t="s">
        <v>912</v>
      </c>
      <c r="H359" s="5">
        <f>VLOOKUP(B359,[1]Blad1!$B:$F,5,0)</f>
        <v>48.550000000000004</v>
      </c>
      <c r="I359" s="3">
        <v>1</v>
      </c>
      <c r="J359" s="8">
        <f>VLOOKUP(B359,[1]Blad1!$B:$H,7,0)</f>
        <v>48.550000000000004</v>
      </c>
      <c r="K359" s="3"/>
      <c r="L359" s="4" t="s">
        <v>601</v>
      </c>
      <c r="M359" s="4"/>
      <c r="N359" s="4"/>
    </row>
    <row r="360" spans="1:14" ht="15" x14ac:dyDescent="0.25">
      <c r="A360" s="3" t="s">
        <v>920</v>
      </c>
      <c r="B360" s="3">
        <v>2048317</v>
      </c>
      <c r="C360" s="4" t="s">
        <v>4149</v>
      </c>
      <c r="D360" s="3" t="s">
        <v>400</v>
      </c>
      <c r="E360" s="3" t="s">
        <v>400</v>
      </c>
      <c r="F360" s="4">
        <v>1</v>
      </c>
      <c r="G360" s="3" t="s">
        <v>912</v>
      </c>
      <c r="H360" s="5">
        <f>VLOOKUP(B360,[1]Blad1!$B:$F,5,0)</f>
        <v>59.199999999999996</v>
      </c>
      <c r="I360" s="3">
        <v>1</v>
      </c>
      <c r="J360" s="8">
        <f>VLOOKUP(B360,[1]Blad1!$B:$H,7,0)</f>
        <v>59.199999999999996</v>
      </c>
      <c r="K360" s="3"/>
      <c r="L360" s="4" t="s">
        <v>601</v>
      </c>
      <c r="M360" s="4"/>
      <c r="N360" s="4"/>
    </row>
    <row r="361" spans="1:14" ht="15" x14ac:dyDescent="0.25">
      <c r="A361" s="3" t="s">
        <v>920</v>
      </c>
      <c r="B361" s="3">
        <v>2048316</v>
      </c>
      <c r="C361" s="4" t="s">
        <v>4150</v>
      </c>
      <c r="D361" s="3" t="s">
        <v>645</v>
      </c>
      <c r="E361" s="3" t="s">
        <v>645</v>
      </c>
      <c r="F361" s="4">
        <v>1</v>
      </c>
      <c r="G361" s="3" t="s">
        <v>912</v>
      </c>
      <c r="H361" s="5">
        <f>VLOOKUP(B361,[1]Blad1!$B:$F,5,0)</f>
        <v>18.549999999999997</v>
      </c>
      <c r="I361" s="3">
        <v>1</v>
      </c>
      <c r="J361" s="8">
        <f>VLOOKUP(B361,[1]Blad1!$B:$H,7,0)</f>
        <v>18.549999999999997</v>
      </c>
      <c r="K361" s="3"/>
      <c r="L361" s="4" t="s">
        <v>601</v>
      </c>
      <c r="M361" s="4"/>
      <c r="N361" s="4"/>
    </row>
    <row r="362" spans="1:14" ht="15" x14ac:dyDescent="0.25">
      <c r="A362" s="3" t="s">
        <v>920</v>
      </c>
      <c r="B362" s="3">
        <v>2114053</v>
      </c>
      <c r="C362" s="4" t="s">
        <v>4151</v>
      </c>
      <c r="D362" s="3" t="s">
        <v>523</v>
      </c>
      <c r="E362" s="3" t="s">
        <v>523</v>
      </c>
      <c r="F362" s="4">
        <v>1</v>
      </c>
      <c r="G362" s="3" t="s">
        <v>882</v>
      </c>
      <c r="H362" s="5">
        <f>VLOOKUP(B362,[1]Blad1!$B:$F,5,0)</f>
        <v>278.22500000000002</v>
      </c>
      <c r="I362" s="3">
        <v>1</v>
      </c>
      <c r="J362" s="8">
        <f>VLOOKUP(B362,[1]Blad1!$B:$H,7,0)</f>
        <v>278.22500000000002</v>
      </c>
      <c r="K362" s="3"/>
      <c r="L362" s="4" t="s">
        <v>601</v>
      </c>
      <c r="M362" s="4"/>
      <c r="N362" s="4"/>
    </row>
    <row r="363" spans="1:14" ht="15" x14ac:dyDescent="0.25">
      <c r="A363" s="3" t="s">
        <v>920</v>
      </c>
      <c r="B363" s="3">
        <v>2108087</v>
      </c>
      <c r="C363" s="4" t="s">
        <v>4152</v>
      </c>
      <c r="D363" s="3" t="s">
        <v>1539</v>
      </c>
      <c r="E363" s="3" t="s">
        <v>1539</v>
      </c>
      <c r="F363" s="4">
        <v>1</v>
      </c>
      <c r="G363" s="3" t="s">
        <v>882</v>
      </c>
      <c r="H363" s="5">
        <f>VLOOKUP(B363,[1]Blad1!$B:$F,5,0)</f>
        <v>94.600000000000009</v>
      </c>
      <c r="I363" s="3">
        <v>12</v>
      </c>
      <c r="J363" s="8">
        <f>VLOOKUP(B363,[1]Blad1!$B:$H,7,0)</f>
        <v>1135.2</v>
      </c>
      <c r="K363" s="3"/>
      <c r="L363" s="4" t="s">
        <v>601</v>
      </c>
      <c r="M363" s="4"/>
      <c r="N363" s="4"/>
    </row>
    <row r="364" spans="1:14" ht="15" x14ac:dyDescent="0.25">
      <c r="A364" s="3" t="s">
        <v>920</v>
      </c>
      <c r="B364" s="3">
        <v>2108081</v>
      </c>
      <c r="C364" s="4" t="s">
        <v>4153</v>
      </c>
      <c r="D364" s="3" t="s">
        <v>514</v>
      </c>
      <c r="E364" s="3" t="s">
        <v>514</v>
      </c>
      <c r="F364" s="4">
        <v>1</v>
      </c>
      <c r="G364" s="3" t="s">
        <v>882</v>
      </c>
      <c r="H364" s="5">
        <f>VLOOKUP(B364,[1]Blad1!$B:$F,5,0)</f>
        <v>384.5</v>
      </c>
      <c r="I364" s="3">
        <v>3</v>
      </c>
      <c r="J364" s="8">
        <f>VLOOKUP(B364,[1]Blad1!$B:$H,7,0)</f>
        <v>1153.5</v>
      </c>
      <c r="K364" s="3"/>
      <c r="L364" s="4" t="s">
        <v>601</v>
      </c>
      <c r="M364" s="4"/>
      <c r="N364" s="4"/>
    </row>
    <row r="365" spans="1:14" ht="15" x14ac:dyDescent="0.25">
      <c r="A365" s="3" t="s">
        <v>920</v>
      </c>
      <c r="B365" s="3">
        <v>2057917</v>
      </c>
      <c r="C365" s="4" t="s">
        <v>4154</v>
      </c>
      <c r="D365" s="3" t="s">
        <v>647</v>
      </c>
      <c r="E365" s="3" t="s">
        <v>647</v>
      </c>
      <c r="F365" s="4">
        <v>1</v>
      </c>
      <c r="G365" s="3" t="s">
        <v>912</v>
      </c>
      <c r="H365" s="5">
        <f>VLOOKUP(B365,[1]Blad1!$B:$F,5,0)</f>
        <v>59.474999999999994</v>
      </c>
      <c r="I365" s="3">
        <v>1</v>
      </c>
      <c r="J365" s="8">
        <f>VLOOKUP(B365,[1]Blad1!$B:$H,7,0)</f>
        <v>59.474999999999994</v>
      </c>
      <c r="K365" s="3"/>
      <c r="L365" s="4" t="s">
        <v>601</v>
      </c>
      <c r="M365" s="4"/>
      <c r="N365" s="4"/>
    </row>
    <row r="366" spans="1:14" ht="15" x14ac:dyDescent="0.25">
      <c r="A366" s="3" t="s">
        <v>920</v>
      </c>
      <c r="B366" s="3">
        <v>2039308</v>
      </c>
      <c r="C366" s="4" t="s">
        <v>4155</v>
      </c>
      <c r="D366" s="3" t="s">
        <v>346</v>
      </c>
      <c r="E366" s="3" t="s">
        <v>346</v>
      </c>
      <c r="F366" s="4">
        <v>1</v>
      </c>
      <c r="G366" s="3" t="s">
        <v>882</v>
      </c>
      <c r="H366" s="5">
        <f>VLOOKUP(B366,[1]Blad1!$B:$F,5,0)</f>
        <v>19.75</v>
      </c>
      <c r="I366" s="3">
        <v>24</v>
      </c>
      <c r="J366" s="8">
        <f>VLOOKUP(B366,[1]Blad1!$B:$H,7,0)</f>
        <v>474</v>
      </c>
      <c r="K366" s="3"/>
      <c r="L366" s="4" t="s">
        <v>601</v>
      </c>
      <c r="M366" s="4"/>
      <c r="N366" s="4"/>
    </row>
    <row r="367" spans="1:14" ht="15" x14ac:dyDescent="0.25">
      <c r="A367" s="3" t="s">
        <v>920</v>
      </c>
      <c r="B367" s="3">
        <v>2114055</v>
      </c>
      <c r="C367" s="4" t="s">
        <v>4156</v>
      </c>
      <c r="D367" s="3" t="s">
        <v>524</v>
      </c>
      <c r="E367" s="3" t="s">
        <v>524</v>
      </c>
      <c r="F367" s="4">
        <v>1</v>
      </c>
      <c r="G367" s="3" t="s">
        <v>882</v>
      </c>
      <c r="H367" s="5">
        <f>VLOOKUP(B367,[1]Blad1!$B:$F,5,0)</f>
        <v>290</v>
      </c>
      <c r="I367" s="3">
        <v>1</v>
      </c>
      <c r="J367" s="8">
        <f>VLOOKUP(B367,[1]Blad1!$B:$H,7,0)</f>
        <v>290</v>
      </c>
      <c r="K367" s="3"/>
      <c r="L367" s="4" t="s">
        <v>601</v>
      </c>
      <c r="M367" s="4"/>
      <c r="N367" s="4"/>
    </row>
    <row r="368" spans="1:14" ht="15" x14ac:dyDescent="0.25">
      <c r="A368" s="3" t="s">
        <v>920</v>
      </c>
      <c r="B368" s="3">
        <v>2039307</v>
      </c>
      <c r="C368" s="4" t="s">
        <v>4157</v>
      </c>
      <c r="D368" s="3" t="s">
        <v>345</v>
      </c>
      <c r="E368" s="3" t="s">
        <v>345</v>
      </c>
      <c r="F368" s="4">
        <v>1</v>
      </c>
      <c r="G368" s="3" t="s">
        <v>882</v>
      </c>
      <c r="H368" s="5">
        <f>VLOOKUP(B368,[1]Blad1!$B:$F,5,0)</f>
        <v>19.75</v>
      </c>
      <c r="I368" s="3">
        <v>1</v>
      </c>
      <c r="J368" s="8">
        <f>VLOOKUP(B368,[1]Blad1!$B:$H,7,0)</f>
        <v>19.75</v>
      </c>
      <c r="K368" s="3"/>
      <c r="L368" s="4" t="s">
        <v>601</v>
      </c>
      <c r="M368" s="4"/>
      <c r="N368" s="4"/>
    </row>
    <row r="369" spans="1:14" ht="15" x14ac:dyDescent="0.25">
      <c r="A369" s="3" t="s">
        <v>920</v>
      </c>
      <c r="B369" s="3">
        <v>2039305</v>
      </c>
      <c r="C369" s="4" t="s">
        <v>4159</v>
      </c>
      <c r="D369" s="3" t="s">
        <v>343</v>
      </c>
      <c r="E369" s="3" t="s">
        <v>343</v>
      </c>
      <c r="F369" s="4">
        <v>1</v>
      </c>
      <c r="G369" s="3" t="s">
        <v>882</v>
      </c>
      <c r="H369" s="5">
        <f>VLOOKUP(B369,[1]Blad1!$B:$F,5,0)</f>
        <v>45</v>
      </c>
      <c r="I369" s="3">
        <v>15</v>
      </c>
      <c r="J369" s="8">
        <f>VLOOKUP(B369,[1]Blad1!$B:$H,7,0)</f>
        <v>675</v>
      </c>
      <c r="K369" s="3"/>
      <c r="L369" s="4" t="s">
        <v>601</v>
      </c>
      <c r="M369" s="4"/>
      <c r="N369" s="4"/>
    </row>
    <row r="370" spans="1:14" ht="15" x14ac:dyDescent="0.25">
      <c r="A370" s="3" t="s">
        <v>920</v>
      </c>
      <c r="B370" s="3">
        <v>2120616</v>
      </c>
      <c r="C370" s="4" t="s">
        <v>4160</v>
      </c>
      <c r="D370" s="3" t="s">
        <v>549</v>
      </c>
      <c r="E370" s="3" t="s">
        <v>549</v>
      </c>
      <c r="F370" s="4">
        <v>1</v>
      </c>
      <c r="G370" s="3" t="s">
        <v>882</v>
      </c>
      <c r="H370" s="5">
        <f>VLOOKUP(B370,[1]Blad1!$B:$F,5,0)</f>
        <v>57.249999999999993</v>
      </c>
      <c r="I370" s="3">
        <v>12</v>
      </c>
      <c r="J370" s="8">
        <f>VLOOKUP(B370,[1]Blad1!$B:$H,7,0)</f>
        <v>686.99999999999989</v>
      </c>
      <c r="K370" s="3"/>
      <c r="L370" s="4" t="s">
        <v>601</v>
      </c>
      <c r="M370" s="4"/>
      <c r="N370" s="4"/>
    </row>
    <row r="371" spans="1:14" ht="15" x14ac:dyDescent="0.25">
      <c r="A371" s="3" t="s">
        <v>920</v>
      </c>
      <c r="B371" s="3">
        <v>2039309</v>
      </c>
      <c r="C371" s="4" t="s">
        <v>6261</v>
      </c>
      <c r="D371" s="3" t="s">
        <v>641</v>
      </c>
      <c r="E371" s="3" t="s">
        <v>641</v>
      </c>
      <c r="F371" s="4">
        <v>1</v>
      </c>
      <c r="G371" s="3" t="s">
        <v>881</v>
      </c>
      <c r="H371" s="5">
        <v>300</v>
      </c>
      <c r="I371" s="3">
        <v>250</v>
      </c>
      <c r="J371" s="5">
        <v>300</v>
      </c>
      <c r="K371" s="3"/>
      <c r="L371" s="3" t="s">
        <v>3255</v>
      </c>
      <c r="M371" s="3">
        <v>91</v>
      </c>
      <c r="N371" s="3"/>
    </row>
    <row r="372" spans="1:14" ht="15" x14ac:dyDescent="0.25">
      <c r="A372" s="3" t="s">
        <v>920</v>
      </c>
      <c r="B372" s="3">
        <v>2040666</v>
      </c>
      <c r="C372" s="4" t="s">
        <v>4161</v>
      </c>
      <c r="D372" s="3" t="s">
        <v>521</v>
      </c>
      <c r="E372" s="3" t="s">
        <v>521</v>
      </c>
      <c r="F372" s="4">
        <v>1</v>
      </c>
      <c r="G372" s="3" t="s">
        <v>882</v>
      </c>
      <c r="H372" s="5">
        <f>VLOOKUP(B372,[1]Blad1!$B:$F,5,0)</f>
        <v>91.35</v>
      </c>
      <c r="I372" s="3">
        <v>10</v>
      </c>
      <c r="J372" s="8">
        <f>VLOOKUP(B372,[1]Blad1!$B:$H,7,0)</f>
        <v>913.5</v>
      </c>
      <c r="K372" s="3"/>
      <c r="L372" s="4" t="s">
        <v>601</v>
      </c>
      <c r="M372" s="4"/>
      <c r="N372" s="4"/>
    </row>
    <row r="373" spans="1:14" ht="15" x14ac:dyDescent="0.25">
      <c r="A373" s="3" t="s">
        <v>920</v>
      </c>
      <c r="B373" s="3">
        <v>2023062</v>
      </c>
      <c r="C373" s="4" t="s">
        <v>4162</v>
      </c>
      <c r="D373" s="3" t="s">
        <v>233</v>
      </c>
      <c r="E373" s="3" t="s">
        <v>233</v>
      </c>
      <c r="F373" s="4">
        <v>1</v>
      </c>
      <c r="G373" s="3" t="s">
        <v>882</v>
      </c>
      <c r="H373" s="5">
        <f>VLOOKUP(B373,[1]Blad1!$B:$F,5,0)</f>
        <v>78.075000000000003</v>
      </c>
      <c r="I373" s="3">
        <v>12</v>
      </c>
      <c r="J373" s="8">
        <f>VLOOKUP(B373,[1]Blad1!$B:$H,7,0)</f>
        <v>936.90000000000009</v>
      </c>
      <c r="K373" s="3"/>
      <c r="L373" s="4" t="s">
        <v>601</v>
      </c>
      <c r="M373" s="4"/>
      <c r="N373" s="4"/>
    </row>
    <row r="374" spans="1:14" ht="15" x14ac:dyDescent="0.25">
      <c r="A374" s="3" t="s">
        <v>920</v>
      </c>
      <c r="B374" s="3">
        <v>2007984</v>
      </c>
      <c r="C374" s="4" t="s">
        <v>4163</v>
      </c>
      <c r="D374" s="3" t="s">
        <v>1540</v>
      </c>
      <c r="E374" s="3" t="s">
        <v>1540</v>
      </c>
      <c r="F374" s="4">
        <v>1</v>
      </c>
      <c r="G374" s="3" t="s">
        <v>882</v>
      </c>
      <c r="H374" s="5">
        <f>VLOOKUP(B374,[1]Blad1!$B:$F,5,0)</f>
        <v>61.474999999999994</v>
      </c>
      <c r="I374" s="3">
        <v>12</v>
      </c>
      <c r="J374" s="8">
        <f>VLOOKUP(B374,[1]Blad1!$B:$H,7,0)</f>
        <v>737.69999999999993</v>
      </c>
      <c r="K374" s="3"/>
      <c r="L374" s="4" t="s">
        <v>601</v>
      </c>
      <c r="M374" s="4"/>
      <c r="N374" s="4"/>
    </row>
    <row r="375" spans="1:14" ht="15" x14ac:dyDescent="0.25">
      <c r="A375" s="3" t="s">
        <v>920</v>
      </c>
      <c r="B375" s="3">
        <v>2074821</v>
      </c>
      <c r="C375" s="4" t="s">
        <v>6260</v>
      </c>
      <c r="D375" s="3" t="s">
        <v>3127</v>
      </c>
      <c r="E375" s="3" t="s">
        <v>3127</v>
      </c>
      <c r="F375" s="4">
        <v>1</v>
      </c>
      <c r="G375" s="3" t="s">
        <v>881</v>
      </c>
      <c r="H375" s="5">
        <v>190</v>
      </c>
      <c r="I375" s="3">
        <v>250</v>
      </c>
      <c r="J375" s="5">
        <v>190</v>
      </c>
      <c r="K375" s="3"/>
      <c r="L375" s="3" t="s">
        <v>3255</v>
      </c>
      <c r="M375" s="3">
        <v>90</v>
      </c>
      <c r="N375" s="3"/>
    </row>
    <row r="376" spans="1:14" ht="15" x14ac:dyDescent="0.25">
      <c r="A376" s="3" t="s">
        <v>920</v>
      </c>
      <c r="B376" s="3">
        <v>2119912</v>
      </c>
      <c r="C376" s="4" t="s">
        <v>4193</v>
      </c>
      <c r="D376" s="3" t="s">
        <v>548</v>
      </c>
      <c r="E376" s="3" t="s">
        <v>548</v>
      </c>
      <c r="F376" s="4">
        <v>1</v>
      </c>
      <c r="G376" s="3" t="s">
        <v>882</v>
      </c>
      <c r="H376" s="5">
        <f>VLOOKUP(B376,[1]Blad1!$B:$F,5,0)</f>
        <v>84.25</v>
      </c>
      <c r="I376" s="3">
        <v>12</v>
      </c>
      <c r="J376" s="8">
        <f>VLOOKUP(B376,[1]Blad1!$B:$H,7,0)</f>
        <v>1011</v>
      </c>
      <c r="K376" s="3"/>
      <c r="L376" s="4" t="s">
        <v>601</v>
      </c>
      <c r="M376" s="4"/>
      <c r="N376" s="4"/>
    </row>
    <row r="377" spans="1:14" ht="15" x14ac:dyDescent="0.25">
      <c r="A377" s="3" t="s">
        <v>920</v>
      </c>
      <c r="B377" s="3">
        <v>2037850</v>
      </c>
      <c r="C377" s="4" t="s">
        <v>4194</v>
      </c>
      <c r="D377" s="3" t="s">
        <v>324</v>
      </c>
      <c r="E377" s="3" t="s">
        <v>324</v>
      </c>
      <c r="F377" s="4">
        <v>1</v>
      </c>
      <c r="G377" s="3" t="s">
        <v>882</v>
      </c>
      <c r="H377" s="5">
        <f>VLOOKUP(B377,[1]Blad1!$B:$F,5,0)</f>
        <v>35.9</v>
      </c>
      <c r="I377" s="3">
        <v>1</v>
      </c>
      <c r="J377" s="8">
        <f>VLOOKUP(B377,[1]Blad1!$B:$H,7,0)</f>
        <v>35.9</v>
      </c>
      <c r="K377" s="3" t="s">
        <v>553</v>
      </c>
      <c r="L377" s="4" t="s">
        <v>601</v>
      </c>
      <c r="M377" s="4"/>
      <c r="N377" s="4"/>
    </row>
    <row r="378" spans="1:14" ht="15" x14ac:dyDescent="0.25">
      <c r="A378" s="3" t="s">
        <v>920</v>
      </c>
      <c r="B378" s="3">
        <v>2070852</v>
      </c>
      <c r="C378" s="4" t="s">
        <v>6262</v>
      </c>
      <c r="D378" s="3" t="s">
        <v>639</v>
      </c>
      <c r="E378" s="3" t="s">
        <v>639</v>
      </c>
      <c r="F378" s="4">
        <v>1</v>
      </c>
      <c r="G378" s="3" t="s">
        <v>882</v>
      </c>
      <c r="H378" s="5">
        <v>11.02</v>
      </c>
      <c r="I378" s="3">
        <v>12</v>
      </c>
      <c r="J378" s="8">
        <v>132.24</v>
      </c>
      <c r="K378" s="3" t="s">
        <v>553</v>
      </c>
      <c r="L378" s="3" t="s">
        <v>3255</v>
      </c>
      <c r="M378" s="3">
        <v>92</v>
      </c>
      <c r="N378" s="3"/>
    </row>
    <row r="379" spans="1:14" ht="15" x14ac:dyDescent="0.25">
      <c r="A379" s="3" t="s">
        <v>920</v>
      </c>
      <c r="B379" s="3">
        <v>2115432</v>
      </c>
      <c r="C379" s="4" t="s">
        <v>6263</v>
      </c>
      <c r="D379" s="3" t="s">
        <v>3128</v>
      </c>
      <c r="E379" s="3" t="s">
        <v>3128</v>
      </c>
      <c r="F379" s="4">
        <v>1</v>
      </c>
      <c r="G379" s="3" t="s">
        <v>882</v>
      </c>
      <c r="H379" s="5">
        <v>11.83</v>
      </c>
      <c r="I379" s="3">
        <v>1</v>
      </c>
      <c r="J379" s="5">
        <v>11.83</v>
      </c>
      <c r="K379" s="3" t="s">
        <v>553</v>
      </c>
      <c r="L379" s="3" t="s">
        <v>3255</v>
      </c>
      <c r="M379" s="3">
        <v>93</v>
      </c>
      <c r="N379" s="3"/>
    </row>
    <row r="380" spans="1:14" ht="15" x14ac:dyDescent="0.25">
      <c r="A380" s="3" t="s">
        <v>920</v>
      </c>
      <c r="B380" s="3">
        <v>531194</v>
      </c>
      <c r="C380" s="4" t="s">
        <v>4198</v>
      </c>
      <c r="D380" s="3" t="s">
        <v>33</v>
      </c>
      <c r="E380" s="3" t="s">
        <v>33</v>
      </c>
      <c r="F380" s="4">
        <v>1</v>
      </c>
      <c r="G380" s="3" t="s">
        <v>882</v>
      </c>
      <c r="H380" s="5">
        <f>VLOOKUP(B380,[1]Blad1!$B:$F,5,0)</f>
        <v>850.49999999999989</v>
      </c>
      <c r="I380" s="3">
        <v>4</v>
      </c>
      <c r="J380" s="8">
        <f>VLOOKUP(B380,[1]Blad1!$B:$H,7,0)</f>
        <v>3401.9999999999995</v>
      </c>
      <c r="K380" s="3"/>
      <c r="L380" s="4" t="s">
        <v>601</v>
      </c>
      <c r="M380" s="4"/>
      <c r="N380" s="4"/>
    </row>
    <row r="381" spans="1:14" ht="15" x14ac:dyDescent="0.25">
      <c r="A381" s="3" t="s">
        <v>920</v>
      </c>
      <c r="B381" s="3">
        <v>2047561</v>
      </c>
      <c r="C381" s="4" t="s">
        <v>4199</v>
      </c>
      <c r="D381" s="3" t="s">
        <v>1558</v>
      </c>
      <c r="E381" s="3" t="s">
        <v>1558</v>
      </c>
      <c r="F381" s="4">
        <v>1</v>
      </c>
      <c r="G381" s="3" t="s">
        <v>882</v>
      </c>
      <c r="H381" s="5">
        <f>VLOOKUP(B381,[1]Blad1!$B:$F,5,0)</f>
        <v>463.5</v>
      </c>
      <c r="I381" s="3">
        <v>1</v>
      </c>
      <c r="J381" s="8">
        <f>VLOOKUP(B381,[1]Blad1!$B:$H,7,0)</f>
        <v>463.5</v>
      </c>
      <c r="K381" s="3"/>
      <c r="L381" s="4" t="s">
        <v>601</v>
      </c>
      <c r="M381" s="4"/>
      <c r="N381" s="4"/>
    </row>
    <row r="382" spans="1:14" ht="15" x14ac:dyDescent="0.25">
      <c r="A382" s="3" t="s">
        <v>920</v>
      </c>
      <c r="B382" s="3">
        <v>2051462</v>
      </c>
      <c r="C382" s="4" t="s">
        <v>4200</v>
      </c>
      <c r="D382" s="3" t="s">
        <v>1559</v>
      </c>
      <c r="E382" s="3" t="s">
        <v>1559</v>
      </c>
      <c r="F382" s="4">
        <v>1</v>
      </c>
      <c r="G382" s="3" t="s">
        <v>882</v>
      </c>
      <c r="H382" s="5">
        <f>VLOOKUP(B382,[1]Blad1!$B:$F,5,0)</f>
        <v>329.82499999999999</v>
      </c>
      <c r="I382" s="3">
        <v>1</v>
      </c>
      <c r="J382" s="8">
        <f>VLOOKUP(B382,[1]Blad1!$B:$H,7,0)</f>
        <v>329.82499999999999</v>
      </c>
      <c r="K382" s="3" t="s">
        <v>3087</v>
      </c>
      <c r="L382" s="4" t="s">
        <v>601</v>
      </c>
      <c r="M382" s="4"/>
      <c r="N382" s="4"/>
    </row>
    <row r="383" spans="1:14" ht="15" x14ac:dyDescent="0.25">
      <c r="A383" s="3" t="s">
        <v>920</v>
      </c>
      <c r="B383" s="3">
        <v>2053998</v>
      </c>
      <c r="C383" s="4" t="s">
        <v>4201</v>
      </c>
      <c r="D383" s="3" t="s">
        <v>1560</v>
      </c>
      <c r="E383" s="3" t="s">
        <v>1560</v>
      </c>
      <c r="F383" s="4">
        <v>1</v>
      </c>
      <c r="G383" s="3" t="s">
        <v>882</v>
      </c>
      <c r="H383" s="5">
        <f>VLOOKUP(B383,[1]Blad1!$B:$F,5,0)</f>
        <v>395</v>
      </c>
      <c r="I383" s="3">
        <v>1</v>
      </c>
      <c r="J383" s="8">
        <f>VLOOKUP(B383,[1]Blad1!$B:$H,7,0)</f>
        <v>395</v>
      </c>
      <c r="K383" s="3" t="s">
        <v>3087</v>
      </c>
      <c r="L383" s="4" t="s">
        <v>601</v>
      </c>
      <c r="M383" s="4"/>
      <c r="N383" s="4"/>
    </row>
    <row r="384" spans="1:14" ht="15" x14ac:dyDescent="0.25">
      <c r="A384" s="3" t="s">
        <v>920</v>
      </c>
      <c r="B384" s="3">
        <v>2114728</v>
      </c>
      <c r="C384" s="4" t="s">
        <v>4202</v>
      </c>
      <c r="D384" s="3" t="s">
        <v>529</v>
      </c>
      <c r="E384" s="3" t="s">
        <v>529</v>
      </c>
      <c r="F384" s="4">
        <v>1</v>
      </c>
      <c r="G384" s="3" t="s">
        <v>881</v>
      </c>
      <c r="H384" s="5">
        <f>VLOOKUP(B384,[1]Blad1!$B:$F,5,0)</f>
        <v>386.79999999999995</v>
      </c>
      <c r="I384" s="3">
        <v>1</v>
      </c>
      <c r="J384" s="8">
        <f>VLOOKUP(B384,[1]Blad1!$B:$H,7,0)</f>
        <v>386.79999999999995</v>
      </c>
      <c r="K384" s="3"/>
      <c r="L384" s="4" t="s">
        <v>601</v>
      </c>
      <c r="M384" s="4"/>
      <c r="N384" s="4"/>
    </row>
    <row r="385" spans="1:14" ht="15" x14ac:dyDescent="0.25">
      <c r="A385" s="3" t="s">
        <v>920</v>
      </c>
      <c r="B385" s="3">
        <v>2068498</v>
      </c>
      <c r="C385" s="4" t="s">
        <v>4324</v>
      </c>
      <c r="D385" s="3" t="s">
        <v>482</v>
      </c>
      <c r="E385" s="3" t="s">
        <v>482</v>
      </c>
      <c r="F385" s="4">
        <v>1</v>
      </c>
      <c r="G385" s="3" t="s">
        <v>882</v>
      </c>
      <c r="H385" s="5">
        <f>VLOOKUP(B385,[1]Blad1!$B:$F,5,0)</f>
        <v>45.875</v>
      </c>
      <c r="I385" s="3">
        <v>1</v>
      </c>
      <c r="J385" s="8">
        <f>VLOOKUP(B385,[1]Blad1!$B:$H,7,0)</f>
        <v>45.875</v>
      </c>
      <c r="K385" s="3" t="s">
        <v>553</v>
      </c>
      <c r="L385" s="4" t="s">
        <v>601</v>
      </c>
      <c r="M385" s="4"/>
      <c r="N385" s="4"/>
    </row>
    <row r="386" spans="1:14" ht="15" x14ac:dyDescent="0.25">
      <c r="A386" s="3" t="s">
        <v>920</v>
      </c>
      <c r="B386" s="3">
        <v>531347</v>
      </c>
      <c r="C386" s="4" t="s">
        <v>4345</v>
      </c>
      <c r="D386" s="3" t="s">
        <v>1701</v>
      </c>
      <c r="E386" s="3" t="s">
        <v>1701</v>
      </c>
      <c r="F386" s="4">
        <v>1</v>
      </c>
      <c r="G386" s="3" t="s">
        <v>882</v>
      </c>
      <c r="H386" s="5">
        <f>VLOOKUP(B386,[1]Blad1!$B:$F,5,0)</f>
        <v>63.324999999999996</v>
      </c>
      <c r="I386" s="3">
        <v>1</v>
      </c>
      <c r="J386" s="8">
        <f>VLOOKUP(B386,[1]Blad1!$B:$H,7,0)</f>
        <v>63.324999999999996</v>
      </c>
      <c r="K386" s="3"/>
      <c r="L386" s="4" t="s">
        <v>601</v>
      </c>
      <c r="M386" s="4"/>
      <c r="N386" s="4"/>
    </row>
    <row r="387" spans="1:14" ht="15" x14ac:dyDescent="0.25">
      <c r="A387" s="3" t="s">
        <v>920</v>
      </c>
      <c r="B387" s="3">
        <v>532019</v>
      </c>
      <c r="C387" s="4" t="s">
        <v>4346</v>
      </c>
      <c r="D387" s="3" t="s">
        <v>1702</v>
      </c>
      <c r="E387" s="3" t="s">
        <v>1702</v>
      </c>
      <c r="F387" s="4">
        <v>1</v>
      </c>
      <c r="G387" s="3" t="s">
        <v>882</v>
      </c>
      <c r="H387" s="5">
        <f>VLOOKUP(B387,[1]Blad1!$B:$F,5,0)</f>
        <v>53.574999999999996</v>
      </c>
      <c r="I387" s="3">
        <v>1</v>
      </c>
      <c r="J387" s="8">
        <f>VLOOKUP(B387,[1]Blad1!$B:$H,7,0)</f>
        <v>53.574999999999996</v>
      </c>
      <c r="K387" s="3"/>
      <c r="L387" s="4" t="s">
        <v>601</v>
      </c>
      <c r="M387" s="4"/>
      <c r="N387" s="4"/>
    </row>
    <row r="388" spans="1:14" ht="15" x14ac:dyDescent="0.25">
      <c r="A388" s="3" t="s">
        <v>920</v>
      </c>
      <c r="B388" s="3">
        <v>2073634</v>
      </c>
      <c r="C388" s="4" t="s">
        <v>4347</v>
      </c>
      <c r="D388" s="3" t="s">
        <v>1703</v>
      </c>
      <c r="E388" s="3" t="s">
        <v>1703</v>
      </c>
      <c r="F388" s="4">
        <v>1</v>
      </c>
      <c r="G388" s="3" t="s">
        <v>882</v>
      </c>
      <c r="H388" s="5">
        <f>VLOOKUP(B388,[1]Blad1!$B:$F,5,0)</f>
        <v>95.374999999999986</v>
      </c>
      <c r="I388" s="3">
        <v>1</v>
      </c>
      <c r="J388" s="8">
        <f>VLOOKUP(B388,[1]Blad1!$B:$H,7,0)</f>
        <v>1144.4999999999998</v>
      </c>
      <c r="K388" s="3"/>
      <c r="L388" s="4" t="s">
        <v>601</v>
      </c>
      <c r="M388" s="4"/>
      <c r="N388" s="4"/>
    </row>
    <row r="389" spans="1:14" ht="15" x14ac:dyDescent="0.25">
      <c r="A389" s="3" t="s">
        <v>920</v>
      </c>
      <c r="B389" s="3">
        <v>2054016</v>
      </c>
      <c r="C389" s="4" t="s">
        <v>4348</v>
      </c>
      <c r="D389" s="3" t="s">
        <v>1704</v>
      </c>
      <c r="E389" s="3" t="s">
        <v>1704</v>
      </c>
      <c r="F389" s="4">
        <v>1</v>
      </c>
      <c r="G389" s="3" t="s">
        <v>882</v>
      </c>
      <c r="H389" s="5">
        <f>VLOOKUP(B389,[1]Blad1!$B:$F,5,0)</f>
        <v>86.924999999999997</v>
      </c>
      <c r="I389" s="3">
        <v>1</v>
      </c>
      <c r="J389" s="8">
        <f>VLOOKUP(B389,[1]Blad1!$B:$H,7,0)</f>
        <v>86.924999999999997</v>
      </c>
      <c r="K389" s="3"/>
      <c r="L389" s="4" t="s">
        <v>601</v>
      </c>
      <c r="M389" s="4"/>
      <c r="N389" s="4"/>
    </row>
    <row r="390" spans="1:14" ht="15" x14ac:dyDescent="0.25">
      <c r="A390" s="3" t="s">
        <v>920</v>
      </c>
      <c r="B390" s="3">
        <v>2069891</v>
      </c>
      <c r="C390" s="4" t="s">
        <v>4349</v>
      </c>
      <c r="D390" s="3" t="s">
        <v>1705</v>
      </c>
      <c r="E390" s="3" t="s">
        <v>1705</v>
      </c>
      <c r="F390" s="4">
        <v>1</v>
      </c>
      <c r="G390" s="3" t="s">
        <v>882</v>
      </c>
      <c r="H390" s="5">
        <f>VLOOKUP(B390,[1]Blad1!$B:$F,5,0)</f>
        <v>37.625</v>
      </c>
      <c r="I390" s="3">
        <v>1</v>
      </c>
      <c r="J390" s="8">
        <f>VLOOKUP(B390,[1]Blad1!$B:$H,7,0)</f>
        <v>37.625</v>
      </c>
      <c r="K390" s="3" t="s">
        <v>553</v>
      </c>
      <c r="L390" s="4" t="s">
        <v>601</v>
      </c>
      <c r="M390" s="4"/>
      <c r="N390" s="4"/>
    </row>
    <row r="391" spans="1:14" ht="15" x14ac:dyDescent="0.25">
      <c r="A391" s="3" t="s">
        <v>920</v>
      </c>
      <c r="B391" s="3">
        <v>2021450</v>
      </c>
      <c r="C391" s="4" t="s">
        <v>4359</v>
      </c>
      <c r="D391" s="3" t="s">
        <v>222</v>
      </c>
      <c r="E391" s="3" t="s">
        <v>222</v>
      </c>
      <c r="F391" s="4">
        <v>1</v>
      </c>
      <c r="G391" s="3" t="s">
        <v>3082</v>
      </c>
      <c r="H391" s="5">
        <f>VLOOKUP(B391,[1]Blad1!$B:$F,5,0)</f>
        <v>143.75</v>
      </c>
      <c r="I391" s="3">
        <v>250</v>
      </c>
      <c r="J391" s="8">
        <f>VLOOKUP(B391,[1]Blad1!$B:$H,7,0)</f>
        <v>143.75</v>
      </c>
      <c r="K391" s="3"/>
      <c r="L391" s="4" t="s">
        <v>601</v>
      </c>
      <c r="M391" s="4"/>
      <c r="N391" s="4"/>
    </row>
    <row r="392" spans="1:14" ht="15" x14ac:dyDescent="0.25">
      <c r="A392" s="3" t="s">
        <v>920</v>
      </c>
      <c r="B392" s="3">
        <v>2012664</v>
      </c>
      <c r="C392" s="4" t="s">
        <v>6248</v>
      </c>
      <c r="D392" s="3" t="s">
        <v>3123</v>
      </c>
      <c r="E392" s="3" t="s">
        <v>3123</v>
      </c>
      <c r="F392" s="4">
        <v>1</v>
      </c>
      <c r="G392" s="3" t="s">
        <v>912</v>
      </c>
      <c r="H392" s="5">
        <v>21.96</v>
      </c>
      <c r="I392" s="3">
        <v>15</v>
      </c>
      <c r="J392" s="5">
        <v>21.96</v>
      </c>
      <c r="K392" s="3" t="s">
        <v>553</v>
      </c>
      <c r="L392" s="3" t="s">
        <v>3255</v>
      </c>
      <c r="M392" s="3">
        <v>78</v>
      </c>
      <c r="N392" s="3"/>
    </row>
    <row r="393" spans="1:14" ht="15" x14ac:dyDescent="0.25">
      <c r="A393" s="3" t="s">
        <v>920</v>
      </c>
      <c r="B393" s="3">
        <v>2103316</v>
      </c>
      <c r="C393" s="4" t="s">
        <v>4379</v>
      </c>
      <c r="D393" s="3" t="s">
        <v>1723</v>
      </c>
      <c r="E393" s="3" t="s">
        <v>1723</v>
      </c>
      <c r="F393" s="4">
        <v>1</v>
      </c>
      <c r="G393" s="3" t="s">
        <v>881</v>
      </c>
      <c r="H393" s="5">
        <f>VLOOKUP(B393,[1]Blad1!$B:$F,5,0)</f>
        <v>56.8</v>
      </c>
      <c r="I393" s="3">
        <v>100</v>
      </c>
      <c r="J393" s="8">
        <f>VLOOKUP(B393,[1]Blad1!$B:$H,7,0)</f>
        <v>56.8</v>
      </c>
      <c r="K393" s="3"/>
      <c r="L393" s="4" t="s">
        <v>601</v>
      </c>
      <c r="M393" s="4"/>
      <c r="N393" s="4"/>
    </row>
    <row r="394" spans="1:14" ht="15" x14ac:dyDescent="0.25">
      <c r="A394" s="3" t="s">
        <v>920</v>
      </c>
      <c r="B394" s="3">
        <v>2103362</v>
      </c>
      <c r="C394" s="4" t="s">
        <v>4380</v>
      </c>
      <c r="D394" s="3" t="s">
        <v>1724</v>
      </c>
      <c r="E394" s="3" t="s">
        <v>1724</v>
      </c>
      <c r="F394" s="4">
        <v>1</v>
      </c>
      <c r="G394" s="3" t="s">
        <v>881</v>
      </c>
      <c r="H394" s="5">
        <f>VLOOKUP(B394,[1]Blad1!$B:$F,5,0)</f>
        <v>48.424999999999997</v>
      </c>
      <c r="I394" s="3">
        <v>100</v>
      </c>
      <c r="J394" s="8">
        <f>VLOOKUP(B394,[1]Blad1!$B:$H,7,0)</f>
        <v>4842.5</v>
      </c>
      <c r="K394" s="3"/>
      <c r="L394" s="4" t="s">
        <v>601</v>
      </c>
      <c r="M394" s="4"/>
      <c r="N394" s="4"/>
    </row>
    <row r="395" spans="1:14" ht="15" x14ac:dyDescent="0.25">
      <c r="A395" s="3" t="s">
        <v>920</v>
      </c>
      <c r="B395" s="3">
        <v>2060906</v>
      </c>
      <c r="C395" s="4" t="s">
        <v>4381</v>
      </c>
      <c r="D395" s="3" t="s">
        <v>1725</v>
      </c>
      <c r="E395" s="3" t="s">
        <v>1725</v>
      </c>
      <c r="F395" s="4">
        <v>1</v>
      </c>
      <c r="G395" s="3" t="s">
        <v>881</v>
      </c>
      <c r="H395" s="5">
        <f>VLOOKUP(B395,[1]Blad1!$B:$F,5,0)</f>
        <v>56.8</v>
      </c>
      <c r="I395" s="3">
        <v>100</v>
      </c>
      <c r="J395" s="8">
        <f>VLOOKUP(B395,[1]Blad1!$B:$H,7,0)</f>
        <v>5680</v>
      </c>
      <c r="K395" s="3"/>
      <c r="L395" s="4" t="s">
        <v>601</v>
      </c>
      <c r="M395" s="4"/>
      <c r="N395" s="4"/>
    </row>
    <row r="396" spans="1:14" ht="15" x14ac:dyDescent="0.25">
      <c r="A396" s="3" t="s">
        <v>920</v>
      </c>
      <c r="B396" s="3">
        <v>2060904</v>
      </c>
      <c r="C396" s="4" t="s">
        <v>4382</v>
      </c>
      <c r="D396" s="3" t="s">
        <v>1726</v>
      </c>
      <c r="E396" s="3" t="s">
        <v>1726</v>
      </c>
      <c r="F396" s="4">
        <v>1</v>
      </c>
      <c r="G396" s="3" t="s">
        <v>881</v>
      </c>
      <c r="H396" s="5">
        <f>VLOOKUP(B396,[1]Blad1!$B:$F,5,0)</f>
        <v>56.8</v>
      </c>
      <c r="I396" s="3">
        <v>100</v>
      </c>
      <c r="J396" s="8">
        <f>VLOOKUP(B396,[1]Blad1!$B:$H,7,0)</f>
        <v>5680</v>
      </c>
      <c r="K396" s="3"/>
      <c r="L396" s="4" t="s">
        <v>601</v>
      </c>
      <c r="M396" s="4"/>
      <c r="N396" s="4"/>
    </row>
    <row r="397" spans="1:14" ht="15" x14ac:dyDescent="0.25">
      <c r="A397" s="3" t="s">
        <v>920</v>
      </c>
      <c r="B397" s="3">
        <v>2060903</v>
      </c>
      <c r="C397" s="4" t="s">
        <v>4383</v>
      </c>
      <c r="D397" s="3" t="s">
        <v>1727</v>
      </c>
      <c r="E397" s="3" t="s">
        <v>1727</v>
      </c>
      <c r="F397" s="4">
        <v>1</v>
      </c>
      <c r="G397" s="3" t="s">
        <v>881</v>
      </c>
      <c r="H397" s="5">
        <f>VLOOKUP(B397,[1]Blad1!$B:$F,5,0)</f>
        <v>56.8</v>
      </c>
      <c r="I397" s="3">
        <v>100</v>
      </c>
      <c r="J397" s="8">
        <f>VLOOKUP(B397,[1]Blad1!$B:$H,7,0)</f>
        <v>5680</v>
      </c>
      <c r="K397" s="3"/>
      <c r="L397" s="4" t="s">
        <v>601</v>
      </c>
      <c r="M397" s="4"/>
      <c r="N397" s="4"/>
    </row>
    <row r="398" spans="1:14" ht="15" x14ac:dyDescent="0.25">
      <c r="A398" s="3" t="s">
        <v>920</v>
      </c>
      <c r="B398" s="3">
        <v>2009703</v>
      </c>
      <c r="C398" s="4" t="s">
        <v>4411</v>
      </c>
      <c r="D398" s="3" t="s">
        <v>169</v>
      </c>
      <c r="E398" s="3" t="s">
        <v>169</v>
      </c>
      <c r="F398" s="4">
        <v>1</v>
      </c>
      <c r="G398" s="3" t="s">
        <v>912</v>
      </c>
      <c r="H398" s="5">
        <f>VLOOKUP(B398,[1]Blad1!$B:$F,5,0)</f>
        <v>108.94999999999999</v>
      </c>
      <c r="I398" s="3">
        <v>6</v>
      </c>
      <c r="J398" s="8">
        <f>VLOOKUP(B398,[1]Blad1!$B:$H,7,0)</f>
        <v>653.69999999999993</v>
      </c>
      <c r="K398" s="3" t="s">
        <v>553</v>
      </c>
      <c r="L398" s="4" t="s">
        <v>601</v>
      </c>
      <c r="M398" s="4"/>
      <c r="N398" s="4"/>
    </row>
    <row r="399" spans="1:14" ht="15" x14ac:dyDescent="0.25">
      <c r="A399" s="3" t="s">
        <v>920</v>
      </c>
      <c r="B399" s="3">
        <v>2130359</v>
      </c>
      <c r="C399" s="4" t="s">
        <v>4412</v>
      </c>
      <c r="D399" s="3" t="s">
        <v>1753</v>
      </c>
      <c r="E399" s="3" t="s">
        <v>1753</v>
      </c>
      <c r="F399" s="4">
        <v>1</v>
      </c>
      <c r="G399" s="3" t="s">
        <v>881</v>
      </c>
      <c r="H399" s="5">
        <f>VLOOKUP(B399,[1]Blad1!$B:$F,5,0)</f>
        <v>48.75</v>
      </c>
      <c r="I399" s="3">
        <v>200</v>
      </c>
      <c r="J399" s="8">
        <f>VLOOKUP(B399,[1]Blad1!$B:$H,7,0)</f>
        <v>48.75</v>
      </c>
      <c r="K399" s="3"/>
      <c r="L399" s="4" t="s">
        <v>601</v>
      </c>
      <c r="M399" s="4"/>
      <c r="N399" s="4"/>
    </row>
    <row r="400" spans="1:14" ht="15" x14ac:dyDescent="0.25">
      <c r="A400" s="3" t="s">
        <v>920</v>
      </c>
      <c r="B400" s="3">
        <v>2035873</v>
      </c>
      <c r="C400" s="4" t="s">
        <v>4413</v>
      </c>
      <c r="D400" s="3" t="s">
        <v>1754</v>
      </c>
      <c r="E400" s="3" t="s">
        <v>1754</v>
      </c>
      <c r="F400" s="4">
        <v>1</v>
      </c>
      <c r="G400" s="3" t="s">
        <v>882</v>
      </c>
      <c r="H400" s="5">
        <f>VLOOKUP(B400,[1]Blad1!$B:$F,5,0)</f>
        <v>15.349999999999998</v>
      </c>
      <c r="I400" s="3">
        <v>64</v>
      </c>
      <c r="J400" s="8">
        <f>VLOOKUP(B400,[1]Blad1!$B:$H,7,0)</f>
        <v>982.39999999999986</v>
      </c>
      <c r="K400" s="3" t="s">
        <v>553</v>
      </c>
      <c r="L400" s="4" t="s">
        <v>601</v>
      </c>
      <c r="M400" s="4"/>
      <c r="N400" s="4"/>
    </row>
    <row r="401" spans="1:14" ht="15" x14ac:dyDescent="0.25">
      <c r="A401" s="3" t="s">
        <v>920</v>
      </c>
      <c r="B401" s="3">
        <v>2021796</v>
      </c>
      <c r="C401" s="4" t="s">
        <v>4414</v>
      </c>
      <c r="D401" s="3" t="s">
        <v>1755</v>
      </c>
      <c r="E401" s="3" t="s">
        <v>1755</v>
      </c>
      <c r="F401" s="4">
        <v>1</v>
      </c>
      <c r="G401" s="3" t="s">
        <v>882</v>
      </c>
      <c r="H401" s="5">
        <f>VLOOKUP(B401,[1]Blad1!$B:$F,5,0)</f>
        <v>17.774999999999999</v>
      </c>
      <c r="I401" s="3">
        <v>56</v>
      </c>
      <c r="J401" s="8">
        <f>VLOOKUP(B401,[1]Blad1!$B:$H,7,0)</f>
        <v>995.39999999999986</v>
      </c>
      <c r="K401" s="3" t="s">
        <v>553</v>
      </c>
      <c r="L401" s="4" t="s">
        <v>601</v>
      </c>
      <c r="M401" s="4"/>
      <c r="N401" s="4"/>
    </row>
    <row r="402" spans="1:14" ht="15" x14ac:dyDescent="0.25">
      <c r="A402" s="3" t="s">
        <v>920</v>
      </c>
      <c r="B402" s="3">
        <v>2035875</v>
      </c>
      <c r="C402" s="4" t="s">
        <v>4415</v>
      </c>
      <c r="D402" s="3" t="s">
        <v>1756</v>
      </c>
      <c r="E402" s="3" t="s">
        <v>1756</v>
      </c>
      <c r="F402" s="4">
        <v>1</v>
      </c>
      <c r="G402" s="3" t="s">
        <v>882</v>
      </c>
      <c r="H402" s="5">
        <f>VLOOKUP(B402,[1]Blad1!$B:$F,5,0)</f>
        <v>14.299999999999999</v>
      </c>
      <c r="I402" s="3">
        <v>64</v>
      </c>
      <c r="J402" s="8">
        <f>VLOOKUP(B402,[1]Blad1!$B:$H,7,0)</f>
        <v>915.19999999999993</v>
      </c>
      <c r="K402" s="3" t="s">
        <v>553</v>
      </c>
      <c r="L402" s="4" t="s">
        <v>601</v>
      </c>
      <c r="M402" s="4"/>
      <c r="N402" s="4"/>
    </row>
    <row r="403" spans="1:14" ht="15" x14ac:dyDescent="0.25">
      <c r="A403" s="3" t="s">
        <v>920</v>
      </c>
      <c r="B403" s="3">
        <v>2035874</v>
      </c>
      <c r="C403" s="4" t="s">
        <v>4416</v>
      </c>
      <c r="D403" s="3" t="s">
        <v>1757</v>
      </c>
      <c r="E403" s="3" t="s">
        <v>1757</v>
      </c>
      <c r="F403" s="4">
        <v>1</v>
      </c>
      <c r="G403" s="3" t="s">
        <v>882</v>
      </c>
      <c r="H403" s="5">
        <f>VLOOKUP(B403,[1]Blad1!$B:$F,5,0)</f>
        <v>13.35</v>
      </c>
      <c r="I403" s="3">
        <v>64</v>
      </c>
      <c r="J403" s="8">
        <f>VLOOKUP(B403,[1]Blad1!$B:$H,7,0)</f>
        <v>854.4</v>
      </c>
      <c r="K403" s="3"/>
      <c r="L403" s="4" t="s">
        <v>601</v>
      </c>
      <c r="M403" s="4"/>
      <c r="N403" s="4"/>
    </row>
    <row r="404" spans="1:14" ht="15" x14ac:dyDescent="0.25">
      <c r="A404" s="3" t="s">
        <v>920</v>
      </c>
      <c r="B404" s="3">
        <v>2054121</v>
      </c>
      <c r="C404" s="4" t="s">
        <v>4477</v>
      </c>
      <c r="D404" s="3" t="s">
        <v>1803</v>
      </c>
      <c r="E404" s="3" t="s">
        <v>1803</v>
      </c>
      <c r="F404" s="4">
        <v>1</v>
      </c>
      <c r="G404" s="3" t="s">
        <v>882</v>
      </c>
      <c r="H404" s="5">
        <f>VLOOKUP(B404,[1]Blad1!$B:$F,5,0)</f>
        <v>4.0749999999999993</v>
      </c>
      <c r="I404" s="3">
        <v>10</v>
      </c>
      <c r="J404" s="8">
        <f>VLOOKUP(B404,[1]Blad1!$B:$H,7,0)</f>
        <v>40.749999999999993</v>
      </c>
      <c r="K404" s="3"/>
      <c r="L404" s="4" t="s">
        <v>601</v>
      </c>
      <c r="M404" s="4"/>
      <c r="N404" s="4"/>
    </row>
    <row r="405" spans="1:14" ht="15" x14ac:dyDescent="0.25">
      <c r="A405" s="3" t="s">
        <v>920</v>
      </c>
      <c r="B405" s="3">
        <v>2051015</v>
      </c>
      <c r="C405" s="4" t="s">
        <v>6265</v>
      </c>
      <c r="D405" s="3" t="s">
        <v>3130</v>
      </c>
      <c r="E405" s="3" t="s">
        <v>3130</v>
      </c>
      <c r="F405" s="4">
        <v>1</v>
      </c>
      <c r="G405" s="3" t="s">
        <v>882</v>
      </c>
      <c r="H405" s="5">
        <v>1.99</v>
      </c>
      <c r="I405" s="3">
        <v>100</v>
      </c>
      <c r="J405" s="8">
        <v>199</v>
      </c>
      <c r="K405" s="3"/>
      <c r="L405" s="3" t="s">
        <v>3255</v>
      </c>
      <c r="M405" s="3">
        <v>95</v>
      </c>
      <c r="N405" s="3"/>
    </row>
    <row r="406" spans="1:14" ht="15" x14ac:dyDescent="0.25">
      <c r="A406" s="3" t="s">
        <v>920</v>
      </c>
      <c r="B406" s="3">
        <v>2129839</v>
      </c>
      <c r="C406" s="4" t="s">
        <v>4496</v>
      </c>
      <c r="D406" s="3" t="s">
        <v>1820</v>
      </c>
      <c r="E406" s="3" t="s">
        <v>1820</v>
      </c>
      <c r="F406" s="4">
        <v>1</v>
      </c>
      <c r="G406" s="3" t="s">
        <v>882</v>
      </c>
      <c r="H406" s="5">
        <f>VLOOKUP(B406,[1]Blad1!$B:$F,5,0)</f>
        <v>41.574999999999996</v>
      </c>
      <c r="I406" s="3">
        <v>1</v>
      </c>
      <c r="J406" s="8">
        <f>VLOOKUP(B406,[1]Blad1!$B:$H,7,0)</f>
        <v>41.574999999999996</v>
      </c>
      <c r="K406" s="3"/>
      <c r="L406" s="4" t="s">
        <v>601</v>
      </c>
      <c r="M406" s="4"/>
      <c r="N406" s="4"/>
    </row>
    <row r="407" spans="1:14" ht="15" x14ac:dyDescent="0.25">
      <c r="A407" s="3" t="s">
        <v>920</v>
      </c>
      <c r="B407" s="3">
        <v>2131291</v>
      </c>
      <c r="C407" s="4" t="s">
        <v>4497</v>
      </c>
      <c r="D407" s="3" t="s">
        <v>1821</v>
      </c>
      <c r="E407" s="3" t="s">
        <v>1821</v>
      </c>
      <c r="F407" s="4">
        <v>1</v>
      </c>
      <c r="G407" s="3" t="s">
        <v>882</v>
      </c>
      <c r="H407" s="5">
        <f>VLOOKUP(B407,[1]Blad1!$B:$F,5,0)</f>
        <v>73.075000000000003</v>
      </c>
      <c r="I407" s="3">
        <v>1</v>
      </c>
      <c r="J407" s="8">
        <f>VLOOKUP(B407,[1]Blad1!$B:$H,7,0)</f>
        <v>73.075000000000003</v>
      </c>
      <c r="K407" s="3"/>
      <c r="L407" s="4" t="s">
        <v>601</v>
      </c>
      <c r="M407" s="4"/>
      <c r="N407" s="4"/>
    </row>
    <row r="408" spans="1:14" ht="15" x14ac:dyDescent="0.25">
      <c r="A408" s="3" t="s">
        <v>920</v>
      </c>
      <c r="B408" s="3">
        <v>2105585</v>
      </c>
      <c r="C408" s="4" t="s">
        <v>4545</v>
      </c>
      <c r="D408" s="3" t="s">
        <v>1858</v>
      </c>
      <c r="E408" s="3" t="s">
        <v>1858</v>
      </c>
      <c r="F408" s="4">
        <v>1</v>
      </c>
      <c r="G408" s="3" t="s">
        <v>882</v>
      </c>
      <c r="H408" s="5">
        <f>VLOOKUP(B408,[1]Blad1!$B:$F,5,0)</f>
        <v>24.174999999999997</v>
      </c>
      <c r="I408" s="3">
        <v>1</v>
      </c>
      <c r="J408" s="8">
        <f>VLOOKUP(B408,[1]Blad1!$B:$H,7,0)</f>
        <v>24.174999999999997</v>
      </c>
      <c r="K408" s="3"/>
      <c r="L408" s="4" t="s">
        <v>601</v>
      </c>
      <c r="M408" s="4"/>
      <c r="N408" s="4"/>
    </row>
    <row r="409" spans="1:14" ht="15" x14ac:dyDescent="0.25">
      <c r="A409" s="3" t="s">
        <v>920</v>
      </c>
      <c r="B409" s="3">
        <v>2116449</v>
      </c>
      <c r="C409" s="4" t="s">
        <v>4559</v>
      </c>
      <c r="D409" s="3" t="s">
        <v>538</v>
      </c>
      <c r="E409" s="3" t="s">
        <v>538</v>
      </c>
      <c r="F409" s="4">
        <v>1</v>
      </c>
      <c r="G409" s="3" t="s">
        <v>881</v>
      </c>
      <c r="H409" s="5">
        <f>VLOOKUP(B409,[1]Blad1!$B:$F,5,0)</f>
        <v>137.72499999999999</v>
      </c>
      <c r="I409" s="3">
        <v>1</v>
      </c>
      <c r="J409" s="8">
        <f>VLOOKUP(B409,[1]Blad1!$B:$H,7,0)</f>
        <v>137.72499999999999</v>
      </c>
      <c r="K409" s="3"/>
      <c r="L409" s="4" t="s">
        <v>601</v>
      </c>
      <c r="M409" s="4"/>
      <c r="N409" s="4"/>
    </row>
    <row r="410" spans="1:14" ht="15" x14ac:dyDescent="0.25">
      <c r="A410" s="3" t="s">
        <v>920</v>
      </c>
      <c r="B410" s="3">
        <v>2070531</v>
      </c>
      <c r="C410" s="4" t="s">
        <v>4560</v>
      </c>
      <c r="D410" s="3" t="s">
        <v>1871</v>
      </c>
      <c r="E410" s="3" t="s">
        <v>1871</v>
      </c>
      <c r="F410" s="4">
        <v>1</v>
      </c>
      <c r="G410" s="3" t="s">
        <v>3082</v>
      </c>
      <c r="H410" s="5">
        <f>VLOOKUP(B410,[1]Blad1!$B:$F,5,0)</f>
        <v>29.3</v>
      </c>
      <c r="I410" s="3">
        <v>100</v>
      </c>
      <c r="J410" s="8">
        <f>VLOOKUP(B410,[1]Blad1!$B:$H,7,0)</f>
        <v>29.3</v>
      </c>
      <c r="K410" s="3"/>
      <c r="L410" s="4" t="s">
        <v>601</v>
      </c>
      <c r="M410" s="4"/>
      <c r="N410" s="4"/>
    </row>
    <row r="411" spans="1:14" ht="15" x14ac:dyDescent="0.25">
      <c r="A411" s="3" t="s">
        <v>920</v>
      </c>
      <c r="B411" s="3">
        <v>2070532</v>
      </c>
      <c r="C411" s="4" t="s">
        <v>4561</v>
      </c>
      <c r="D411" s="3" t="s">
        <v>1872</v>
      </c>
      <c r="E411" s="3" t="s">
        <v>1872</v>
      </c>
      <c r="F411" s="4">
        <v>1</v>
      </c>
      <c r="G411" s="3" t="s">
        <v>3082</v>
      </c>
      <c r="H411" s="5">
        <f>VLOOKUP(B411,[1]Blad1!$B:$F,5,0)</f>
        <v>12.549999999999999</v>
      </c>
      <c r="I411" s="3">
        <v>100</v>
      </c>
      <c r="J411" s="8">
        <f>VLOOKUP(B411,[1]Blad1!$B:$H,7,0)</f>
        <v>12.549999999999999</v>
      </c>
      <c r="K411" s="3"/>
      <c r="L411" s="4" t="s">
        <v>601</v>
      </c>
      <c r="M411" s="4"/>
      <c r="N411" s="4"/>
    </row>
    <row r="412" spans="1:14" ht="15" x14ac:dyDescent="0.25">
      <c r="A412" s="3" t="s">
        <v>920</v>
      </c>
      <c r="B412" s="3">
        <v>2070534</v>
      </c>
      <c r="C412" s="4" t="s">
        <v>4562</v>
      </c>
      <c r="D412" s="3" t="s">
        <v>1873</v>
      </c>
      <c r="E412" s="3" t="s">
        <v>1873</v>
      </c>
      <c r="F412" s="4">
        <v>1</v>
      </c>
      <c r="G412" s="3" t="s">
        <v>882</v>
      </c>
      <c r="H412" s="5">
        <f>VLOOKUP(B412,[1]Blad1!$B:$F,5,0)</f>
        <v>0.17500000000000002</v>
      </c>
      <c r="I412" s="3">
        <v>100</v>
      </c>
      <c r="J412" s="8">
        <f>VLOOKUP(B412,[1]Blad1!$B:$H,7,0)</f>
        <v>17.5</v>
      </c>
      <c r="K412" s="3"/>
      <c r="L412" s="4" t="s">
        <v>601</v>
      </c>
      <c r="M412" s="4"/>
      <c r="N412" s="4"/>
    </row>
    <row r="413" spans="1:14" ht="15" x14ac:dyDescent="0.25">
      <c r="A413" s="3" t="s">
        <v>920</v>
      </c>
      <c r="B413" s="3">
        <v>2130318</v>
      </c>
      <c r="C413" s="4" t="s">
        <v>4563</v>
      </c>
      <c r="D413" s="3" t="s">
        <v>1874</v>
      </c>
      <c r="E413" s="3" t="s">
        <v>1874</v>
      </c>
      <c r="F413" s="4">
        <v>1</v>
      </c>
      <c r="G413" s="3" t="s">
        <v>881</v>
      </c>
      <c r="H413" s="5">
        <f>VLOOKUP(B413,[1]Blad1!$B:$F,5,0)</f>
        <v>46.050000000000004</v>
      </c>
      <c r="I413" s="3">
        <v>150</v>
      </c>
      <c r="J413" s="8">
        <f>VLOOKUP(B413,[1]Blad1!$B:$H,7,0)</f>
        <v>46.050000000000004</v>
      </c>
      <c r="K413" s="3"/>
      <c r="L413" s="4" t="s">
        <v>601</v>
      </c>
      <c r="M413" s="4"/>
      <c r="N413" s="4"/>
    </row>
    <row r="414" spans="1:14" ht="15" x14ac:dyDescent="0.25">
      <c r="A414" s="3" t="s">
        <v>920</v>
      </c>
      <c r="B414" s="3">
        <v>2130321</v>
      </c>
      <c r="C414" s="4" t="s">
        <v>4564</v>
      </c>
      <c r="D414" s="3" t="s">
        <v>1875</v>
      </c>
      <c r="E414" s="3" t="s">
        <v>1875</v>
      </c>
      <c r="F414" s="4">
        <v>1</v>
      </c>
      <c r="G414" s="3" t="s">
        <v>881</v>
      </c>
      <c r="H414" s="5">
        <f>VLOOKUP(B414,[1]Blad1!$B:$F,5,0)</f>
        <v>22.05</v>
      </c>
      <c r="I414" s="3">
        <v>150</v>
      </c>
      <c r="J414" s="8">
        <f>VLOOKUP(B414,[1]Blad1!$B:$H,7,0)</f>
        <v>22.05</v>
      </c>
      <c r="K414" s="3"/>
      <c r="L414" s="4" t="s">
        <v>601</v>
      </c>
      <c r="M414" s="4"/>
      <c r="N414" s="4"/>
    </row>
    <row r="415" spans="1:14" ht="15" x14ac:dyDescent="0.25">
      <c r="A415" s="3" t="s">
        <v>920</v>
      </c>
      <c r="B415" s="3">
        <v>2130312</v>
      </c>
      <c r="C415" s="4" t="s">
        <v>4565</v>
      </c>
      <c r="D415" s="3" t="s">
        <v>1876</v>
      </c>
      <c r="E415" s="3" t="s">
        <v>1876</v>
      </c>
      <c r="F415" s="4">
        <v>1</v>
      </c>
      <c r="G415" s="3" t="s">
        <v>881</v>
      </c>
      <c r="H415" s="5">
        <f>VLOOKUP(B415,[1]Blad1!$B:$F,5,0)</f>
        <v>85</v>
      </c>
      <c r="I415" s="3">
        <v>50</v>
      </c>
      <c r="J415" s="8">
        <f>VLOOKUP(B415,[1]Blad1!$B:$H,7,0)</f>
        <v>85</v>
      </c>
      <c r="K415" s="3"/>
      <c r="L415" s="4" t="s">
        <v>601</v>
      </c>
      <c r="M415" s="4"/>
      <c r="N415" s="4"/>
    </row>
    <row r="416" spans="1:14" ht="15" x14ac:dyDescent="0.25">
      <c r="A416" s="3" t="s">
        <v>920</v>
      </c>
      <c r="B416" s="3">
        <v>2132481</v>
      </c>
      <c r="C416" s="4" t="s">
        <v>4566</v>
      </c>
      <c r="D416" s="3" t="s">
        <v>1877</v>
      </c>
      <c r="E416" s="3" t="s">
        <v>1877</v>
      </c>
      <c r="F416" s="4">
        <v>1</v>
      </c>
      <c r="G416" s="3" t="s">
        <v>881</v>
      </c>
      <c r="H416" s="5">
        <f>VLOOKUP(B416,[1]Blad1!$B:$F,5,0)</f>
        <v>296.25</v>
      </c>
      <c r="I416" s="3">
        <v>150</v>
      </c>
      <c r="J416" s="8">
        <f>VLOOKUP(B416,[1]Blad1!$B:$H,7,0)</f>
        <v>296.25</v>
      </c>
      <c r="K416" s="3"/>
      <c r="L416" s="4" t="s">
        <v>601</v>
      </c>
      <c r="M416" s="4"/>
      <c r="N416" s="4"/>
    </row>
    <row r="417" spans="1:14" ht="15" x14ac:dyDescent="0.25">
      <c r="A417" s="3" t="s">
        <v>920</v>
      </c>
      <c r="B417" s="3">
        <v>2138010</v>
      </c>
      <c r="C417" s="4" t="s">
        <v>4567</v>
      </c>
      <c r="D417" s="3" t="s">
        <v>1878</v>
      </c>
      <c r="E417" s="3" t="s">
        <v>1878</v>
      </c>
      <c r="F417" s="4">
        <v>1</v>
      </c>
      <c r="G417" s="3" t="s">
        <v>882</v>
      </c>
      <c r="H417" s="5">
        <f>VLOOKUP(B417,[1]Blad1!$B:$F,5,0)</f>
        <v>112.5</v>
      </c>
      <c r="I417" s="3">
        <v>10</v>
      </c>
      <c r="J417" s="8">
        <f>VLOOKUP(B417,[1]Blad1!$B:$H,7,0)</f>
        <v>1125</v>
      </c>
      <c r="K417" s="3"/>
      <c r="L417" s="4" t="s">
        <v>601</v>
      </c>
      <c r="M417" s="4"/>
      <c r="N417" s="4"/>
    </row>
    <row r="418" spans="1:14" ht="15" x14ac:dyDescent="0.25">
      <c r="A418" s="3" t="s">
        <v>920</v>
      </c>
      <c r="B418" s="3">
        <v>2130061</v>
      </c>
      <c r="C418" s="4" t="s">
        <v>4568</v>
      </c>
      <c r="D418" s="3" t="s">
        <v>1879</v>
      </c>
      <c r="E418" s="3" t="s">
        <v>1879</v>
      </c>
      <c r="F418" s="4">
        <v>1</v>
      </c>
      <c r="G418" s="3" t="s">
        <v>881</v>
      </c>
      <c r="H418" s="5">
        <f>VLOOKUP(B418,[1]Blad1!$B:$F,5,0)</f>
        <v>980.49999999999989</v>
      </c>
      <c r="I418" s="3">
        <v>10</v>
      </c>
      <c r="J418" s="8">
        <f>VLOOKUP(B418,[1]Blad1!$B:$H,7,0)</f>
        <v>980.49999999999989</v>
      </c>
      <c r="K418" s="3"/>
      <c r="L418" s="4" t="s">
        <v>601</v>
      </c>
      <c r="M418" s="4"/>
      <c r="N418" s="4"/>
    </row>
    <row r="419" spans="1:14" ht="15" x14ac:dyDescent="0.25">
      <c r="A419" s="3" t="s">
        <v>920</v>
      </c>
      <c r="B419" s="3">
        <v>2130062</v>
      </c>
      <c r="C419" s="4" t="s">
        <v>4569</v>
      </c>
      <c r="D419" s="3" t="s">
        <v>1880</v>
      </c>
      <c r="E419" s="3" t="s">
        <v>1880</v>
      </c>
      <c r="F419" s="4">
        <v>1</v>
      </c>
      <c r="G419" s="3" t="s">
        <v>881</v>
      </c>
      <c r="H419" s="5">
        <f>VLOOKUP(B419,[1]Blad1!$B:$F,5,0)</f>
        <v>877.24999999999989</v>
      </c>
      <c r="I419" s="3">
        <v>80</v>
      </c>
      <c r="J419" s="8">
        <f>VLOOKUP(B419,[1]Blad1!$B:$H,7,0)</f>
        <v>7017.9999999999991</v>
      </c>
      <c r="K419" s="3"/>
      <c r="L419" s="4" t="s">
        <v>601</v>
      </c>
      <c r="M419" s="4"/>
      <c r="N419" s="4"/>
    </row>
    <row r="420" spans="1:14" ht="15" x14ac:dyDescent="0.25">
      <c r="A420" s="17" t="s">
        <v>920</v>
      </c>
      <c r="B420" s="3">
        <v>2041112</v>
      </c>
      <c r="C420" s="4" t="s">
        <v>4653</v>
      </c>
      <c r="D420" s="3" t="s">
        <v>3258</v>
      </c>
      <c r="E420" s="3" t="s">
        <v>3258</v>
      </c>
      <c r="F420" s="4">
        <v>1</v>
      </c>
      <c r="G420" s="3" t="s">
        <v>882</v>
      </c>
      <c r="H420" s="5">
        <v>33.5</v>
      </c>
      <c r="I420" s="3">
        <v>20</v>
      </c>
      <c r="J420" s="8">
        <v>670</v>
      </c>
      <c r="K420" s="4"/>
      <c r="L420" s="4" t="s">
        <v>3260</v>
      </c>
      <c r="M420" s="3">
        <v>357</v>
      </c>
      <c r="N420" s="4"/>
    </row>
    <row r="421" spans="1:14" ht="15" x14ac:dyDescent="0.25">
      <c r="A421" s="3" t="s">
        <v>920</v>
      </c>
      <c r="B421" s="3">
        <v>2058858</v>
      </c>
      <c r="C421" s="4" t="s">
        <v>6266</v>
      </c>
      <c r="D421" s="3" t="s">
        <v>3131</v>
      </c>
      <c r="E421" s="3" t="s">
        <v>3131</v>
      </c>
      <c r="F421" s="4">
        <v>1</v>
      </c>
      <c r="G421" s="3" t="s">
        <v>882</v>
      </c>
      <c r="H421" s="5">
        <v>40</v>
      </c>
      <c r="I421" s="3">
        <v>20</v>
      </c>
      <c r="J421" s="8">
        <v>800</v>
      </c>
      <c r="K421" s="3"/>
      <c r="L421" s="3" t="s">
        <v>3255</v>
      </c>
      <c r="M421" s="3">
        <v>96</v>
      </c>
      <c r="N421" s="3"/>
    </row>
    <row r="422" spans="1:14" ht="15" x14ac:dyDescent="0.25">
      <c r="A422" s="3" t="s">
        <v>920</v>
      </c>
      <c r="B422" s="3">
        <v>580351</v>
      </c>
      <c r="C422" s="4" t="s">
        <v>4654</v>
      </c>
      <c r="D422" s="3" t="s">
        <v>1959</v>
      </c>
      <c r="E422" s="3" t="s">
        <v>1959</v>
      </c>
      <c r="F422" s="4">
        <v>1</v>
      </c>
      <c r="G422" s="3" t="s">
        <v>882</v>
      </c>
      <c r="H422" s="5">
        <f>VLOOKUP(B422,[1]Blad1!$B:$F,5,0)</f>
        <v>11.324999999999999</v>
      </c>
      <c r="I422" s="3">
        <v>100</v>
      </c>
      <c r="J422" s="8">
        <f>VLOOKUP(B422,[1]Blad1!$B:$H,7,0)</f>
        <v>1132.5</v>
      </c>
      <c r="K422" s="3"/>
      <c r="L422" s="4" t="s">
        <v>601</v>
      </c>
      <c r="M422" s="4"/>
      <c r="N422" s="4"/>
    </row>
    <row r="423" spans="1:14" ht="15" x14ac:dyDescent="0.25">
      <c r="A423" s="3" t="s">
        <v>920</v>
      </c>
      <c r="B423" s="3">
        <v>2130415</v>
      </c>
      <c r="C423" s="4" t="s">
        <v>4657</v>
      </c>
      <c r="D423" s="3" t="s">
        <v>1962</v>
      </c>
      <c r="E423" s="3" t="s">
        <v>1962</v>
      </c>
      <c r="F423" s="4">
        <v>1</v>
      </c>
      <c r="G423" s="3" t="s">
        <v>881</v>
      </c>
      <c r="H423" s="5">
        <f>VLOOKUP(B423,[1]Blad1!$B:$F,5,0)</f>
        <v>185</v>
      </c>
      <c r="I423" s="3">
        <v>100</v>
      </c>
      <c r="J423" s="8">
        <f>VLOOKUP(B423,[1]Blad1!$B:$H,7,0)</f>
        <v>185</v>
      </c>
      <c r="K423" s="3"/>
      <c r="L423" s="4" t="s">
        <v>601</v>
      </c>
      <c r="M423" s="4"/>
      <c r="N423" s="4"/>
    </row>
    <row r="424" spans="1:14" ht="15" x14ac:dyDescent="0.25">
      <c r="A424" s="3" t="s">
        <v>920</v>
      </c>
      <c r="B424" s="3">
        <v>2131444</v>
      </c>
      <c r="C424" s="4" t="s">
        <v>4673</v>
      </c>
      <c r="D424" s="3" t="s">
        <v>1977</v>
      </c>
      <c r="E424" s="3" t="s">
        <v>1977</v>
      </c>
      <c r="F424" s="4">
        <v>1</v>
      </c>
      <c r="G424" s="3" t="s">
        <v>881</v>
      </c>
      <c r="H424" s="5">
        <f>VLOOKUP(B424,[1]Blad1!$B:$F,5,0)</f>
        <v>295.89999999999998</v>
      </c>
      <c r="I424" s="3">
        <v>560</v>
      </c>
      <c r="J424" s="8">
        <f>VLOOKUP(B424,[1]Blad1!$B:$H,7,0)</f>
        <v>2959</v>
      </c>
      <c r="K424" s="3" t="s">
        <v>553</v>
      </c>
      <c r="L424" s="4" t="s">
        <v>601</v>
      </c>
      <c r="M424" s="4"/>
      <c r="N424" s="4"/>
    </row>
    <row r="425" spans="1:14" ht="15" x14ac:dyDescent="0.25">
      <c r="A425" s="3" t="s">
        <v>920</v>
      </c>
      <c r="B425" s="3">
        <v>2131443</v>
      </c>
      <c r="C425" s="4" t="s">
        <v>4674</v>
      </c>
      <c r="D425" s="3" t="s">
        <v>1978</v>
      </c>
      <c r="E425" s="3" t="s">
        <v>1978</v>
      </c>
      <c r="F425" s="4">
        <v>1</v>
      </c>
      <c r="G425" s="3" t="s">
        <v>881</v>
      </c>
      <c r="H425" s="5">
        <f>VLOOKUP(B425,[1]Blad1!$B:$F,5,0)</f>
        <v>517.82499999999993</v>
      </c>
      <c r="I425" s="3">
        <v>1200</v>
      </c>
      <c r="J425" s="8">
        <f>VLOOKUP(B425,[1]Blad1!$B:$H,7,0)</f>
        <v>4142.5999999999995</v>
      </c>
      <c r="K425" s="3" t="s">
        <v>553</v>
      </c>
      <c r="L425" s="4" t="s">
        <v>601</v>
      </c>
      <c r="M425" s="4"/>
      <c r="N425" s="4"/>
    </row>
    <row r="426" spans="1:14" ht="15" x14ac:dyDescent="0.25">
      <c r="A426" s="3" t="s">
        <v>920</v>
      </c>
      <c r="B426" s="3">
        <v>2067983</v>
      </c>
      <c r="C426" s="4" t="s">
        <v>6242</v>
      </c>
      <c r="D426" s="3" t="s">
        <v>479</v>
      </c>
      <c r="E426" s="3" t="s">
        <v>479</v>
      </c>
      <c r="F426" s="4">
        <v>1</v>
      </c>
      <c r="G426" s="3" t="s">
        <v>882</v>
      </c>
      <c r="H426" s="5">
        <v>33.549999999999997</v>
      </c>
      <c r="I426" s="3">
        <v>1</v>
      </c>
      <c r="J426" s="5">
        <v>33.549999999999997</v>
      </c>
      <c r="K426" s="3" t="s">
        <v>553</v>
      </c>
      <c r="L426" s="3" t="s">
        <v>3255</v>
      </c>
      <c r="M426" s="3">
        <v>71</v>
      </c>
      <c r="N426" s="3"/>
    </row>
    <row r="427" spans="1:14" ht="15" x14ac:dyDescent="0.25">
      <c r="A427" s="3" t="s">
        <v>920</v>
      </c>
      <c r="B427" s="3">
        <v>579002</v>
      </c>
      <c r="C427" s="4" t="s">
        <v>4701</v>
      </c>
      <c r="D427" s="3" t="s">
        <v>2001</v>
      </c>
      <c r="E427" s="3" t="s">
        <v>2001</v>
      </c>
      <c r="F427" s="4">
        <v>1</v>
      </c>
      <c r="G427" s="3" t="s">
        <v>758</v>
      </c>
      <c r="H427" s="5">
        <f>VLOOKUP(B427,[1]Blad1!$B:$F,5,0)</f>
        <v>52.199999999999996</v>
      </c>
      <c r="I427" s="3">
        <v>50</v>
      </c>
      <c r="J427" s="8">
        <f>VLOOKUP(B427,[1]Blad1!$B:$H,7,0)</f>
        <v>52.199999999999996</v>
      </c>
      <c r="K427" s="3"/>
      <c r="L427" s="4" t="s">
        <v>601</v>
      </c>
      <c r="M427" s="4"/>
      <c r="N427" s="4"/>
    </row>
    <row r="428" spans="1:14" ht="15" x14ac:dyDescent="0.25">
      <c r="A428" s="3" t="s">
        <v>920</v>
      </c>
      <c r="B428" s="3">
        <v>2131173</v>
      </c>
      <c r="C428" s="4" t="s">
        <v>4702</v>
      </c>
      <c r="D428" s="3" t="s">
        <v>2002</v>
      </c>
      <c r="E428" s="3" t="s">
        <v>2002</v>
      </c>
      <c r="F428" s="4">
        <v>1</v>
      </c>
      <c r="G428" s="3" t="s">
        <v>881</v>
      </c>
      <c r="H428" s="5">
        <f>VLOOKUP(B428,[1]Blad1!$B:$F,5,0)</f>
        <v>67.324999999999989</v>
      </c>
      <c r="I428" s="3">
        <v>100</v>
      </c>
      <c r="J428" s="8">
        <f>VLOOKUP(B428,[1]Blad1!$B:$H,7,0)</f>
        <v>67.324999999999989</v>
      </c>
      <c r="K428" s="3"/>
      <c r="L428" s="4" t="s">
        <v>601</v>
      </c>
      <c r="M428" s="4"/>
      <c r="N428" s="4"/>
    </row>
    <row r="429" spans="1:14" ht="15" x14ac:dyDescent="0.25">
      <c r="A429" s="3" t="s">
        <v>920</v>
      </c>
      <c r="B429" s="3">
        <v>2059539</v>
      </c>
      <c r="C429" s="4" t="s">
        <v>4743</v>
      </c>
      <c r="D429" s="3" t="s">
        <v>2021</v>
      </c>
      <c r="E429" s="3" t="s">
        <v>2021</v>
      </c>
      <c r="F429" s="4">
        <v>1</v>
      </c>
      <c r="G429" s="3" t="s">
        <v>882</v>
      </c>
      <c r="H429" s="5">
        <f>VLOOKUP(B429,[1]Blad1!$B:$F,5,0)</f>
        <v>9.4749999999999996</v>
      </c>
      <c r="I429" s="3">
        <v>100</v>
      </c>
      <c r="J429" s="8">
        <f>VLOOKUP(B429,[1]Blad1!$B:$H,7,0)</f>
        <v>947.5</v>
      </c>
      <c r="K429" s="3"/>
      <c r="L429" s="4" t="s">
        <v>601</v>
      </c>
      <c r="M429" s="4"/>
      <c r="N429" s="4"/>
    </row>
    <row r="430" spans="1:14" ht="15" x14ac:dyDescent="0.25">
      <c r="A430" s="3" t="s">
        <v>920</v>
      </c>
      <c r="B430" s="3">
        <v>2102141</v>
      </c>
      <c r="C430" s="4" t="s">
        <v>5023</v>
      </c>
      <c r="D430" s="3" t="s">
        <v>2237</v>
      </c>
      <c r="E430" s="3" t="s">
        <v>2237</v>
      </c>
      <c r="F430" s="4">
        <v>1</v>
      </c>
      <c r="G430" s="3" t="s">
        <v>882</v>
      </c>
      <c r="H430" s="5">
        <f>VLOOKUP(B430,[1]Blad1!$B:$F,5,0)</f>
        <v>18.674999999999997</v>
      </c>
      <c r="I430" s="3">
        <v>1</v>
      </c>
      <c r="J430" s="8">
        <f>VLOOKUP(B430,[1]Blad1!$B:$H,7,0)</f>
        <v>18.674999999999997</v>
      </c>
      <c r="K430" s="3"/>
      <c r="L430" s="4" t="s">
        <v>601</v>
      </c>
      <c r="M430" s="4"/>
      <c r="N430" s="4"/>
    </row>
    <row r="431" spans="1:14" ht="15" x14ac:dyDescent="0.25">
      <c r="A431" s="17" t="s">
        <v>920</v>
      </c>
      <c r="B431" s="3">
        <v>533232</v>
      </c>
      <c r="C431" s="4" t="s">
        <v>5024</v>
      </c>
      <c r="D431" s="3" t="s">
        <v>67</v>
      </c>
      <c r="E431" s="3" t="s">
        <v>67</v>
      </c>
      <c r="F431" s="4">
        <v>1</v>
      </c>
      <c r="G431" s="3" t="s">
        <v>882</v>
      </c>
      <c r="H431" s="5">
        <v>8.73</v>
      </c>
      <c r="I431" s="3">
        <v>10</v>
      </c>
      <c r="J431" s="8">
        <v>87.300000000000011</v>
      </c>
      <c r="K431" s="4"/>
      <c r="L431" s="4" t="s">
        <v>3260</v>
      </c>
      <c r="M431" s="3">
        <v>359</v>
      </c>
      <c r="N431" s="4"/>
    </row>
    <row r="432" spans="1:14" ht="15" x14ac:dyDescent="0.25">
      <c r="A432" s="3" t="s">
        <v>920</v>
      </c>
      <c r="B432" s="3">
        <v>581098</v>
      </c>
      <c r="C432" s="4" t="s">
        <v>5025</v>
      </c>
      <c r="D432" s="3" t="s">
        <v>2238</v>
      </c>
      <c r="E432" s="3" t="s">
        <v>2238</v>
      </c>
      <c r="F432" s="4">
        <v>1</v>
      </c>
      <c r="G432" s="3" t="s">
        <v>3082</v>
      </c>
      <c r="H432" s="5">
        <f>VLOOKUP(B432,[1]Blad1!$B:$F,5,0)</f>
        <v>215</v>
      </c>
      <c r="I432" s="3">
        <v>100</v>
      </c>
      <c r="J432" s="8">
        <f>VLOOKUP(B432,[1]Blad1!$B:$H,7,0)</f>
        <v>215</v>
      </c>
      <c r="K432" s="3"/>
      <c r="L432" s="4" t="s">
        <v>601</v>
      </c>
      <c r="M432" s="4"/>
      <c r="N432" s="4"/>
    </row>
    <row r="433" spans="1:14" ht="15" x14ac:dyDescent="0.25">
      <c r="A433" s="3" t="s">
        <v>920</v>
      </c>
      <c r="B433" s="3">
        <v>2150909</v>
      </c>
      <c r="C433" s="4" t="s">
        <v>6219</v>
      </c>
      <c r="D433" s="3" t="s">
        <v>3104</v>
      </c>
      <c r="E433" s="3" t="s">
        <v>3104</v>
      </c>
      <c r="F433" s="4">
        <v>1</v>
      </c>
      <c r="G433" s="3" t="s">
        <v>882</v>
      </c>
      <c r="H433" s="5">
        <v>4.1399999999999997</v>
      </c>
      <c r="I433" s="3">
        <v>6</v>
      </c>
      <c r="J433" s="8">
        <v>24.839999999999996</v>
      </c>
      <c r="K433" s="3"/>
      <c r="L433" s="3" t="s">
        <v>3255</v>
      </c>
      <c r="M433" s="3">
        <v>47</v>
      </c>
      <c r="N433" s="3"/>
    </row>
    <row r="434" spans="1:14" ht="15" x14ac:dyDescent="0.25">
      <c r="A434" s="3" t="s">
        <v>920</v>
      </c>
      <c r="B434" s="3">
        <v>2145791</v>
      </c>
      <c r="C434" s="4" t="s">
        <v>6218</v>
      </c>
      <c r="D434" s="3" t="s">
        <v>760</v>
      </c>
      <c r="E434" s="3" t="s">
        <v>760</v>
      </c>
      <c r="F434" s="4">
        <v>1</v>
      </c>
      <c r="G434" s="3" t="s">
        <v>882</v>
      </c>
      <c r="H434" s="5">
        <v>13.08</v>
      </c>
      <c r="I434" s="3">
        <v>5</v>
      </c>
      <c r="J434" s="8">
        <v>65.400000000000006</v>
      </c>
      <c r="K434" s="3"/>
      <c r="L434" s="3" t="s">
        <v>3255</v>
      </c>
      <c r="M434" s="3">
        <v>46</v>
      </c>
      <c r="N434" s="3"/>
    </row>
    <row r="435" spans="1:14" ht="15" x14ac:dyDescent="0.25">
      <c r="A435" s="3" t="s">
        <v>920</v>
      </c>
      <c r="B435" s="3">
        <v>2145811</v>
      </c>
      <c r="C435" s="4" t="s">
        <v>6216</v>
      </c>
      <c r="D435" s="3" t="s">
        <v>761</v>
      </c>
      <c r="E435" s="3" t="s">
        <v>761</v>
      </c>
      <c r="F435" s="4">
        <v>1</v>
      </c>
      <c r="G435" s="3" t="s">
        <v>882</v>
      </c>
      <c r="H435" s="5">
        <v>8.7200000000000006</v>
      </c>
      <c r="I435" s="3">
        <v>5</v>
      </c>
      <c r="J435" s="8">
        <v>43.6</v>
      </c>
      <c r="K435" s="3"/>
      <c r="L435" s="3" t="s">
        <v>3255</v>
      </c>
      <c r="M435" s="3">
        <v>44</v>
      </c>
      <c r="N435" s="3"/>
    </row>
    <row r="436" spans="1:14" ht="15" x14ac:dyDescent="0.25">
      <c r="A436" s="3" t="s">
        <v>920</v>
      </c>
      <c r="B436" s="3">
        <v>2137804</v>
      </c>
      <c r="C436" s="4" t="s">
        <v>5035</v>
      </c>
      <c r="D436" s="3" t="s">
        <v>2246</v>
      </c>
      <c r="E436" s="3" t="s">
        <v>2246</v>
      </c>
      <c r="F436" s="4">
        <v>1</v>
      </c>
      <c r="G436" s="3" t="s">
        <v>881</v>
      </c>
      <c r="H436" s="5">
        <f>VLOOKUP(B436,[1]Blad1!$B:$F,5,0)</f>
        <v>42.300000000000004</v>
      </c>
      <c r="I436" s="3">
        <v>3</v>
      </c>
      <c r="J436" s="8">
        <f>VLOOKUP(B436,[1]Blad1!$B:$H,7,0)</f>
        <v>42.300000000000004</v>
      </c>
      <c r="K436" s="3"/>
      <c r="L436" s="4" t="s">
        <v>601</v>
      </c>
      <c r="M436" s="4"/>
      <c r="N436" s="4"/>
    </row>
    <row r="437" spans="1:14" ht="15" x14ac:dyDescent="0.25">
      <c r="A437" s="3" t="s">
        <v>920</v>
      </c>
      <c r="B437" s="3">
        <v>2025183</v>
      </c>
      <c r="C437" s="4" t="s">
        <v>5039</v>
      </c>
      <c r="D437" s="3" t="s">
        <v>2249</v>
      </c>
      <c r="E437" s="3" t="s">
        <v>2249</v>
      </c>
      <c r="F437" s="4">
        <v>1</v>
      </c>
      <c r="G437" s="3" t="s">
        <v>881</v>
      </c>
      <c r="H437" s="5">
        <f>VLOOKUP(B437,[1]Blad1!$B:$F,5,0)</f>
        <v>85</v>
      </c>
      <c r="I437" s="3">
        <v>1</v>
      </c>
      <c r="J437" s="8">
        <f>VLOOKUP(B437,[1]Blad1!$B:$H,7,0)</f>
        <v>85</v>
      </c>
      <c r="K437" s="3"/>
      <c r="L437" s="4" t="s">
        <v>601</v>
      </c>
      <c r="M437" s="4"/>
      <c r="N437" s="4"/>
    </row>
    <row r="438" spans="1:14" ht="15" x14ac:dyDescent="0.25">
      <c r="A438" s="3" t="s">
        <v>920</v>
      </c>
      <c r="B438" s="3">
        <v>2139947</v>
      </c>
      <c r="C438" s="4" t="s">
        <v>5040</v>
      </c>
      <c r="D438" s="3" t="s">
        <v>2250</v>
      </c>
      <c r="E438" s="3" t="s">
        <v>2250</v>
      </c>
      <c r="F438" s="4">
        <v>1</v>
      </c>
      <c r="G438" s="3" t="s">
        <v>882</v>
      </c>
      <c r="H438" s="5">
        <f>VLOOKUP(B438,[1]Blad1!$B:$F,5,0)</f>
        <v>58.774999999999999</v>
      </c>
      <c r="I438" s="3">
        <v>12</v>
      </c>
      <c r="J438" s="8">
        <f>VLOOKUP(B438,[1]Blad1!$B:$H,7,0)</f>
        <v>705.3</v>
      </c>
      <c r="K438" s="3"/>
      <c r="L438" s="4" t="s">
        <v>601</v>
      </c>
      <c r="M438" s="4"/>
      <c r="N438" s="4"/>
    </row>
    <row r="439" spans="1:14" ht="15" x14ac:dyDescent="0.25">
      <c r="A439" s="3" t="s">
        <v>920</v>
      </c>
      <c r="B439" s="3">
        <v>2075308</v>
      </c>
      <c r="C439" s="4" t="s">
        <v>5041</v>
      </c>
      <c r="D439" s="3" t="s">
        <v>2251</v>
      </c>
      <c r="E439" s="3" t="s">
        <v>2251</v>
      </c>
      <c r="F439" s="4">
        <v>1</v>
      </c>
      <c r="G439" s="3" t="s">
        <v>881</v>
      </c>
      <c r="H439" s="5">
        <f>VLOOKUP(B439,[1]Blad1!$B:$F,5,0)</f>
        <v>45.599999999999994</v>
      </c>
      <c r="I439" s="3">
        <v>80</v>
      </c>
      <c r="J439" s="8">
        <f>VLOOKUP(B439,[1]Blad1!$B:$H,7,0)</f>
        <v>45.599999999999994</v>
      </c>
      <c r="K439" s="3" t="s">
        <v>553</v>
      </c>
      <c r="L439" s="4" t="s">
        <v>601</v>
      </c>
      <c r="M439" s="4"/>
      <c r="N439" s="4"/>
    </row>
    <row r="440" spans="1:14" ht="15" x14ac:dyDescent="0.25">
      <c r="A440" s="3" t="s">
        <v>920</v>
      </c>
      <c r="B440" s="3">
        <v>2151304</v>
      </c>
      <c r="C440" s="4" t="s">
        <v>6258</v>
      </c>
      <c r="D440" s="3" t="s">
        <v>3126</v>
      </c>
      <c r="E440" s="3" t="s">
        <v>3126</v>
      </c>
      <c r="F440" s="4">
        <v>1</v>
      </c>
      <c r="G440" s="3" t="s">
        <v>882</v>
      </c>
      <c r="H440" s="5">
        <v>526.32000000000005</v>
      </c>
      <c r="I440" s="3">
        <v>1</v>
      </c>
      <c r="J440" s="5">
        <v>526.32000000000005</v>
      </c>
      <c r="K440" s="3"/>
      <c r="L440" s="3" t="s">
        <v>3255</v>
      </c>
      <c r="M440" s="3">
        <v>88</v>
      </c>
      <c r="N440" s="3"/>
    </row>
    <row r="441" spans="1:14" ht="15" x14ac:dyDescent="0.25">
      <c r="A441" s="3" t="s">
        <v>920</v>
      </c>
      <c r="B441" s="3">
        <v>658062</v>
      </c>
      <c r="C441" s="4" t="s">
        <v>6251</v>
      </c>
      <c r="D441" s="3" t="s">
        <v>649</v>
      </c>
      <c r="E441" s="3" t="s">
        <v>649</v>
      </c>
      <c r="F441" s="4">
        <v>1</v>
      </c>
      <c r="G441" s="3" t="s">
        <v>3082</v>
      </c>
      <c r="H441" s="5">
        <v>40.64</v>
      </c>
      <c r="I441" s="3">
        <v>270</v>
      </c>
      <c r="J441" s="5">
        <v>40.64</v>
      </c>
      <c r="K441" s="3"/>
      <c r="L441" s="3" t="s">
        <v>3255</v>
      </c>
      <c r="M441" s="3">
        <v>81</v>
      </c>
      <c r="N441" s="3"/>
    </row>
    <row r="442" spans="1:14" ht="15" x14ac:dyDescent="0.25">
      <c r="A442" s="3" t="s">
        <v>920</v>
      </c>
      <c r="B442" s="3">
        <v>658063</v>
      </c>
      <c r="C442" s="4" t="s">
        <v>6250</v>
      </c>
      <c r="D442" s="3" t="s">
        <v>648</v>
      </c>
      <c r="E442" s="3" t="s">
        <v>648</v>
      </c>
      <c r="F442" s="4">
        <v>1</v>
      </c>
      <c r="G442" s="3" t="s">
        <v>3082</v>
      </c>
      <c r="H442" s="5">
        <v>42.87</v>
      </c>
      <c r="I442" s="3">
        <v>240</v>
      </c>
      <c r="J442" s="5">
        <v>42.87</v>
      </c>
      <c r="K442" s="3"/>
      <c r="L442" s="3" t="s">
        <v>3255</v>
      </c>
      <c r="M442" s="3">
        <v>80</v>
      </c>
      <c r="N442" s="3"/>
    </row>
    <row r="443" spans="1:14" ht="15" x14ac:dyDescent="0.25">
      <c r="A443" s="3" t="s">
        <v>920</v>
      </c>
      <c r="B443" s="3">
        <v>2042831</v>
      </c>
      <c r="C443" s="4" t="s">
        <v>5247</v>
      </c>
      <c r="D443" s="3" t="s">
        <v>2379</v>
      </c>
      <c r="E443" s="3" t="s">
        <v>2379</v>
      </c>
      <c r="F443" s="4">
        <v>1</v>
      </c>
      <c r="G443" s="3" t="s">
        <v>882</v>
      </c>
      <c r="H443" s="5">
        <f>VLOOKUP(B443,[1]Blad1!$B:$F,5,0)</f>
        <v>6.9749999999999996</v>
      </c>
      <c r="I443" s="3">
        <v>1</v>
      </c>
      <c r="J443" s="8">
        <f>VLOOKUP(B443,[1]Blad1!$B:$H,7,0)</f>
        <v>6.9749999999999996</v>
      </c>
      <c r="K443" s="3"/>
      <c r="L443" s="4" t="s">
        <v>601</v>
      </c>
      <c r="M443" s="4"/>
      <c r="N443" s="4"/>
    </row>
    <row r="444" spans="1:14" ht="15" x14ac:dyDescent="0.25">
      <c r="A444" s="3" t="s">
        <v>920</v>
      </c>
      <c r="B444" s="3">
        <v>2108015</v>
      </c>
      <c r="C444" s="4" t="s">
        <v>5254</v>
      </c>
      <c r="D444" s="3" t="s">
        <v>2386</v>
      </c>
      <c r="E444" s="3" t="s">
        <v>2386</v>
      </c>
      <c r="F444" s="4">
        <v>1</v>
      </c>
      <c r="G444" s="3" t="s">
        <v>882</v>
      </c>
      <c r="H444" s="5">
        <f>VLOOKUP(B444,[1]Blad1!$B:$F,5,0)</f>
        <v>23.05</v>
      </c>
      <c r="I444" s="3">
        <v>1</v>
      </c>
      <c r="J444" s="8">
        <f>VLOOKUP(B444,[1]Blad1!$B:$H,7,0)</f>
        <v>23.05</v>
      </c>
      <c r="K444" s="3"/>
      <c r="L444" s="4" t="s">
        <v>601</v>
      </c>
      <c r="M444" s="4"/>
      <c r="N444" s="4"/>
    </row>
    <row r="445" spans="1:14" ht="15" x14ac:dyDescent="0.25">
      <c r="A445" s="3" t="s">
        <v>920</v>
      </c>
      <c r="B445" s="3">
        <v>2015342</v>
      </c>
      <c r="C445" s="4" t="s">
        <v>6229</v>
      </c>
      <c r="D445" s="3" t="s">
        <v>189</v>
      </c>
      <c r="E445" s="3" t="s">
        <v>189</v>
      </c>
      <c r="F445" s="4">
        <v>1</v>
      </c>
      <c r="G445" s="3" t="s">
        <v>882</v>
      </c>
      <c r="H445" s="5">
        <v>2.62</v>
      </c>
      <c r="I445" s="3">
        <v>100</v>
      </c>
      <c r="J445" s="8">
        <v>262</v>
      </c>
      <c r="K445" s="3"/>
      <c r="L445" s="3" t="s">
        <v>3255</v>
      </c>
      <c r="M445" s="3">
        <v>57</v>
      </c>
      <c r="N445" s="3"/>
    </row>
    <row r="446" spans="1:14" ht="15" x14ac:dyDescent="0.25">
      <c r="A446" s="3" t="s">
        <v>920</v>
      </c>
      <c r="B446" s="3">
        <v>531927</v>
      </c>
      <c r="C446" s="4" t="s">
        <v>5263</v>
      </c>
      <c r="D446" s="3" t="s">
        <v>2394</v>
      </c>
      <c r="E446" s="3" t="s">
        <v>2394</v>
      </c>
      <c r="F446" s="4">
        <v>1</v>
      </c>
      <c r="G446" s="3" t="s">
        <v>758</v>
      </c>
      <c r="H446" s="5">
        <f>VLOOKUP(B446,[1]Blad1!$B:$F,5,0)</f>
        <v>35.625</v>
      </c>
      <c r="I446" s="3">
        <v>200</v>
      </c>
      <c r="J446" s="8">
        <f>VLOOKUP(B446,[1]Blad1!$B:$H,7,0)</f>
        <v>712.5</v>
      </c>
      <c r="K446" s="3"/>
      <c r="L446" s="4" t="s">
        <v>601</v>
      </c>
      <c r="M446" s="4"/>
      <c r="N446" s="4"/>
    </row>
    <row r="447" spans="1:14" ht="15" x14ac:dyDescent="0.25">
      <c r="A447" s="3" t="s">
        <v>920</v>
      </c>
      <c r="B447" s="3">
        <v>581151</v>
      </c>
      <c r="C447" s="4" t="s">
        <v>6230</v>
      </c>
      <c r="D447" s="3" t="s">
        <v>95</v>
      </c>
      <c r="E447" s="3" t="s">
        <v>95</v>
      </c>
      <c r="F447" s="4">
        <v>1</v>
      </c>
      <c r="G447" s="3" t="s">
        <v>882</v>
      </c>
      <c r="H447" s="5">
        <v>0.92</v>
      </c>
      <c r="I447" s="3">
        <v>100</v>
      </c>
      <c r="J447" s="8">
        <v>92</v>
      </c>
      <c r="K447" s="3"/>
      <c r="L447" s="3" t="s">
        <v>3255</v>
      </c>
      <c r="M447" s="3">
        <v>58</v>
      </c>
      <c r="N447" s="3"/>
    </row>
    <row r="448" spans="1:14" ht="15" x14ac:dyDescent="0.25">
      <c r="A448" s="3" t="s">
        <v>920</v>
      </c>
      <c r="B448" s="3">
        <v>2154691</v>
      </c>
      <c r="C448" s="4" t="s">
        <v>6231</v>
      </c>
      <c r="D448" s="3" t="s">
        <v>879</v>
      </c>
      <c r="E448" s="3" t="s">
        <v>879</v>
      </c>
      <c r="F448" s="4">
        <v>1</v>
      </c>
      <c r="G448" s="3" t="s">
        <v>882</v>
      </c>
      <c r="H448" s="5">
        <v>16.59</v>
      </c>
      <c r="I448" s="3">
        <v>1</v>
      </c>
      <c r="J448" s="5">
        <v>16.59</v>
      </c>
      <c r="K448" s="3"/>
      <c r="L448" s="3" t="s">
        <v>3255</v>
      </c>
      <c r="M448" s="3">
        <v>59</v>
      </c>
      <c r="N448" s="3"/>
    </row>
    <row r="449" spans="1:14" ht="15" x14ac:dyDescent="0.25">
      <c r="A449" s="3" t="s">
        <v>920</v>
      </c>
      <c r="B449" s="3">
        <v>2074077</v>
      </c>
      <c r="C449" s="4" t="s">
        <v>5386</v>
      </c>
      <c r="D449" s="3" t="s">
        <v>2497</v>
      </c>
      <c r="E449" s="3" t="s">
        <v>2497</v>
      </c>
      <c r="F449" s="4">
        <v>1</v>
      </c>
      <c r="G449" s="3" t="s">
        <v>882</v>
      </c>
      <c r="H449" s="5">
        <f>VLOOKUP(B449,[1]Blad1!$B:$F,5,0)</f>
        <v>92.699999999999989</v>
      </c>
      <c r="I449" s="3">
        <v>1</v>
      </c>
      <c r="J449" s="8">
        <f>VLOOKUP(B449,[1]Blad1!$B:$H,7,0)</f>
        <v>92.699999999999989</v>
      </c>
      <c r="K449" s="3"/>
      <c r="L449" s="4" t="s">
        <v>601</v>
      </c>
      <c r="M449" s="4"/>
      <c r="N449" s="4"/>
    </row>
    <row r="450" spans="1:14" ht="15" x14ac:dyDescent="0.25">
      <c r="A450" s="3" t="s">
        <v>920</v>
      </c>
      <c r="B450" s="3">
        <v>2144960</v>
      </c>
      <c r="C450" s="4" t="s">
        <v>6264</v>
      </c>
      <c r="D450" s="3" t="s">
        <v>3129</v>
      </c>
      <c r="E450" s="3" t="s">
        <v>3129</v>
      </c>
      <c r="F450" s="4">
        <v>1</v>
      </c>
      <c r="G450" s="3" t="s">
        <v>882</v>
      </c>
      <c r="H450" s="5">
        <v>14.41</v>
      </c>
      <c r="I450" s="3">
        <v>10</v>
      </c>
      <c r="J450" s="8">
        <v>144.1</v>
      </c>
      <c r="K450" s="3" t="s">
        <v>553</v>
      </c>
      <c r="L450" s="3" t="s">
        <v>3255</v>
      </c>
      <c r="M450" s="3">
        <v>94</v>
      </c>
      <c r="N450" s="3"/>
    </row>
    <row r="451" spans="1:14" ht="15" x14ac:dyDescent="0.25">
      <c r="A451" s="3" t="s">
        <v>920</v>
      </c>
      <c r="B451" s="3">
        <v>532170</v>
      </c>
      <c r="C451" s="4" t="s">
        <v>5477</v>
      </c>
      <c r="D451" s="3" t="s">
        <v>2577</v>
      </c>
      <c r="E451" s="3" t="s">
        <v>2577</v>
      </c>
      <c r="F451" s="4">
        <v>1</v>
      </c>
      <c r="G451" s="3" t="s">
        <v>882</v>
      </c>
      <c r="H451" s="5">
        <f>VLOOKUP(B451,[1]Blad1!$B:$F,5,0)</f>
        <v>323.89999999999998</v>
      </c>
      <c r="I451" s="3">
        <v>2</v>
      </c>
      <c r="J451" s="8">
        <f>VLOOKUP(B451,[1]Blad1!$B:$H,7,0)</f>
        <v>647.79999999999995</v>
      </c>
      <c r="K451" s="3" t="s">
        <v>553</v>
      </c>
      <c r="L451" s="4" t="s">
        <v>601</v>
      </c>
      <c r="M451" s="4"/>
      <c r="N451" s="4"/>
    </row>
    <row r="452" spans="1:14" ht="15" x14ac:dyDescent="0.25">
      <c r="A452" s="3" t="s">
        <v>920</v>
      </c>
      <c r="B452" s="3">
        <v>2108143</v>
      </c>
      <c r="C452" s="4" t="s">
        <v>5478</v>
      </c>
      <c r="D452" s="3" t="s">
        <v>2578</v>
      </c>
      <c r="E452" s="3" t="s">
        <v>2578</v>
      </c>
      <c r="F452" s="4">
        <v>1</v>
      </c>
      <c r="G452" s="3" t="s">
        <v>882</v>
      </c>
      <c r="H452" s="5">
        <f>VLOOKUP(B452,[1]Blad1!$B:$F,5,0)</f>
        <v>45.55</v>
      </c>
      <c r="I452" s="3">
        <v>10</v>
      </c>
      <c r="J452" s="8">
        <f>VLOOKUP(B452,[1]Blad1!$B:$H,7,0)</f>
        <v>455.5</v>
      </c>
      <c r="K452" s="3"/>
      <c r="L452" s="4" t="s">
        <v>601</v>
      </c>
      <c r="M452" s="4"/>
      <c r="N452" s="4"/>
    </row>
    <row r="453" spans="1:14" ht="15" x14ac:dyDescent="0.25">
      <c r="A453" s="3" t="s">
        <v>920</v>
      </c>
      <c r="B453" s="3">
        <v>2141768</v>
      </c>
      <c r="C453" s="4" t="s">
        <v>5479</v>
      </c>
      <c r="D453" s="3" t="s">
        <v>2579</v>
      </c>
      <c r="E453" s="3" t="s">
        <v>2579</v>
      </c>
      <c r="F453" s="4">
        <v>1</v>
      </c>
      <c r="G453" s="3" t="s">
        <v>882</v>
      </c>
      <c r="H453" s="5">
        <f>VLOOKUP(B453,[1]Blad1!$B:$F,5,0)</f>
        <v>40.049999999999997</v>
      </c>
      <c r="I453" s="3">
        <v>1</v>
      </c>
      <c r="J453" s="8">
        <f>VLOOKUP(B453,[1]Blad1!$B:$H,7,0)</f>
        <v>40.049999999999997</v>
      </c>
      <c r="K453" s="3"/>
      <c r="L453" s="4" t="s">
        <v>601</v>
      </c>
      <c r="M453" s="4"/>
      <c r="N453" s="4"/>
    </row>
    <row r="454" spans="1:14" ht="15" x14ac:dyDescent="0.25">
      <c r="A454" s="3" t="s">
        <v>920</v>
      </c>
      <c r="B454" s="3">
        <v>2043691</v>
      </c>
      <c r="C454" s="4" t="s">
        <v>6228</v>
      </c>
      <c r="D454" s="3" t="s">
        <v>3111</v>
      </c>
      <c r="E454" s="3" t="s">
        <v>3111</v>
      </c>
      <c r="F454" s="4">
        <v>1</v>
      </c>
      <c r="G454" s="3" t="s">
        <v>912</v>
      </c>
      <c r="H454" s="5">
        <v>38.04</v>
      </c>
      <c r="I454" s="3">
        <v>1</v>
      </c>
      <c r="J454" s="5">
        <v>38.04</v>
      </c>
      <c r="K454" s="3" t="s">
        <v>553</v>
      </c>
      <c r="L454" s="3" t="s">
        <v>3255</v>
      </c>
      <c r="M454" s="3">
        <v>56</v>
      </c>
      <c r="N454" s="3"/>
    </row>
    <row r="455" spans="1:14" ht="15" x14ac:dyDescent="0.25">
      <c r="A455" s="3" t="s">
        <v>920</v>
      </c>
      <c r="B455" s="3">
        <v>2061069</v>
      </c>
      <c r="C455" s="4" t="s">
        <v>5545</v>
      </c>
      <c r="D455" s="3" t="s">
        <v>2639</v>
      </c>
      <c r="E455" s="3" t="s">
        <v>2639</v>
      </c>
      <c r="F455" s="4">
        <v>1</v>
      </c>
      <c r="G455" s="3" t="s">
        <v>912</v>
      </c>
      <c r="H455" s="5">
        <f>VLOOKUP(B455,[1]Blad1!$B:$F,5,0)</f>
        <v>21.187399999999997</v>
      </c>
      <c r="I455" s="3">
        <v>1</v>
      </c>
      <c r="J455" s="8">
        <f>VLOOKUP(B455,[1]Blad1!$B:$H,7,0)</f>
        <v>21.187399999999997</v>
      </c>
      <c r="K455" s="3" t="s">
        <v>553</v>
      </c>
      <c r="L455" s="4" t="s">
        <v>601</v>
      </c>
      <c r="M455" s="4"/>
      <c r="N455" s="4"/>
    </row>
    <row r="456" spans="1:14" ht="15" x14ac:dyDescent="0.25">
      <c r="A456" s="3" t="s">
        <v>920</v>
      </c>
      <c r="B456" s="3">
        <v>2154296</v>
      </c>
      <c r="C456" s="4" t="s">
        <v>5546</v>
      </c>
      <c r="D456" s="3" t="s">
        <v>901</v>
      </c>
      <c r="E456" s="3" t="s">
        <v>901</v>
      </c>
      <c r="F456" s="4">
        <v>1</v>
      </c>
      <c r="G456" s="3" t="s">
        <v>882</v>
      </c>
      <c r="H456" s="5">
        <f>VLOOKUP(B456,[1]Blad1!$B:$F,5,0)</f>
        <v>31.905799999999996</v>
      </c>
      <c r="I456" s="3">
        <v>1</v>
      </c>
      <c r="J456" s="8">
        <f>VLOOKUP(B456,[1]Blad1!$B:$H,7,0)</f>
        <v>31.905799999999996</v>
      </c>
      <c r="K456" s="3" t="s">
        <v>553</v>
      </c>
      <c r="L456" s="4" t="s">
        <v>601</v>
      </c>
      <c r="M456" s="4"/>
      <c r="N456" s="4"/>
    </row>
    <row r="457" spans="1:14" ht="15" x14ac:dyDescent="0.25">
      <c r="A457" s="3" t="s">
        <v>920</v>
      </c>
      <c r="B457" s="3">
        <v>2073543</v>
      </c>
      <c r="C457" s="4" t="s">
        <v>5547</v>
      </c>
      <c r="D457" s="3" t="s">
        <v>2640</v>
      </c>
      <c r="E457" s="3" t="s">
        <v>2640</v>
      </c>
      <c r="F457" s="4">
        <v>1</v>
      </c>
      <c r="G457" s="3" t="s">
        <v>882</v>
      </c>
      <c r="H457" s="5">
        <f>VLOOKUP(B457,[1]Blad1!$B:$F,5,0)</f>
        <v>19.331399999999999</v>
      </c>
      <c r="I457" s="3">
        <v>1</v>
      </c>
      <c r="J457" s="8">
        <f>VLOOKUP(B457,[1]Blad1!$B:$H,7,0)</f>
        <v>19.331399999999999</v>
      </c>
      <c r="K457" s="3" t="s">
        <v>3087</v>
      </c>
      <c r="L457" s="4" t="s">
        <v>601</v>
      </c>
      <c r="M457" s="4"/>
      <c r="N457" s="4"/>
    </row>
    <row r="458" spans="1:14" ht="15" x14ac:dyDescent="0.25">
      <c r="A458" s="3" t="s">
        <v>920</v>
      </c>
      <c r="B458" s="3">
        <v>2019808</v>
      </c>
      <c r="C458" s="4" t="s">
        <v>5548</v>
      </c>
      <c r="D458" s="3" t="s">
        <v>214</v>
      </c>
      <c r="E458" s="3" t="s">
        <v>214</v>
      </c>
      <c r="F458" s="4">
        <v>1</v>
      </c>
      <c r="G458" s="3" t="s">
        <v>882</v>
      </c>
      <c r="H458" s="5">
        <f>VLOOKUP(B458,[1]Blad1!$B:$F,5,0)</f>
        <v>216.27500000000001</v>
      </c>
      <c r="I458" s="3">
        <v>6</v>
      </c>
      <c r="J458" s="8">
        <f>VLOOKUP(B458,[1]Blad1!$B:$H,7,0)</f>
        <v>1297.6500000000001</v>
      </c>
      <c r="K458" s="3" t="s">
        <v>3087</v>
      </c>
      <c r="L458" s="4" t="s">
        <v>601</v>
      </c>
      <c r="M458" s="4"/>
      <c r="N458" s="4"/>
    </row>
    <row r="459" spans="1:14" ht="15" x14ac:dyDescent="0.25">
      <c r="A459" s="3" t="s">
        <v>920</v>
      </c>
      <c r="B459" s="3">
        <v>2073426</v>
      </c>
      <c r="C459" s="4" t="s">
        <v>5549</v>
      </c>
      <c r="D459" s="3" t="s">
        <v>498</v>
      </c>
      <c r="E459" s="3" t="s">
        <v>498</v>
      </c>
      <c r="F459" s="4">
        <v>1</v>
      </c>
      <c r="G459" s="3" t="s">
        <v>912</v>
      </c>
      <c r="H459" s="5">
        <f>VLOOKUP(B459,[1]Blad1!$B:$F,5,0)</f>
        <v>66.079399999999993</v>
      </c>
      <c r="I459" s="3">
        <v>6</v>
      </c>
      <c r="J459" s="8">
        <f>VLOOKUP(B459,[1]Blad1!$B:$H,7,0)</f>
        <v>396.47639999999996</v>
      </c>
      <c r="K459" s="3"/>
      <c r="L459" s="4" t="s">
        <v>601</v>
      </c>
      <c r="M459" s="4"/>
      <c r="N459" s="4"/>
    </row>
    <row r="460" spans="1:14" ht="15" x14ac:dyDescent="0.25">
      <c r="A460" s="3" t="s">
        <v>920</v>
      </c>
      <c r="B460" s="3">
        <v>2015122</v>
      </c>
      <c r="C460" s="4" t="s">
        <v>5550</v>
      </c>
      <c r="D460" s="3" t="s">
        <v>188</v>
      </c>
      <c r="E460" s="3" t="s">
        <v>188</v>
      </c>
      <c r="F460" s="4">
        <v>1</v>
      </c>
      <c r="G460" s="3" t="s">
        <v>912</v>
      </c>
      <c r="H460" s="5">
        <f>VLOOKUP(B460,[1]Blad1!$B:$F,5,0)</f>
        <v>271.09999999999997</v>
      </c>
      <c r="I460" s="3">
        <v>1</v>
      </c>
      <c r="J460" s="8">
        <f>VLOOKUP(B460,[1]Blad1!$B:$H,7,0)</f>
        <v>271.09999999999997</v>
      </c>
      <c r="K460" s="3"/>
      <c r="L460" s="4" t="s">
        <v>601</v>
      </c>
      <c r="M460" s="4"/>
      <c r="N460" s="4"/>
    </row>
    <row r="461" spans="1:14" ht="15" x14ac:dyDescent="0.25">
      <c r="A461" s="3" t="s">
        <v>920</v>
      </c>
      <c r="B461" s="3">
        <v>2154134</v>
      </c>
      <c r="C461" s="4" t="s">
        <v>5551</v>
      </c>
      <c r="D461" s="3" t="s">
        <v>900</v>
      </c>
      <c r="E461" s="3" t="s">
        <v>900</v>
      </c>
      <c r="F461" s="4">
        <v>1</v>
      </c>
      <c r="G461" s="3" t="s">
        <v>882</v>
      </c>
      <c r="H461" s="5">
        <f>VLOOKUP(B461,[1]Blad1!$B:$F,5,0)</f>
        <v>68.735799999999998</v>
      </c>
      <c r="I461" s="3">
        <v>1</v>
      </c>
      <c r="J461" s="8">
        <f>VLOOKUP(B461,[1]Blad1!$B:$H,7,0)</f>
        <v>68.735799999999998</v>
      </c>
      <c r="K461" s="3" t="s">
        <v>3087</v>
      </c>
      <c r="L461" s="4" t="s">
        <v>601</v>
      </c>
      <c r="M461" s="4"/>
      <c r="N461" s="4"/>
    </row>
    <row r="462" spans="1:14" ht="15" x14ac:dyDescent="0.25">
      <c r="A462" s="3" t="s">
        <v>920</v>
      </c>
      <c r="B462" s="3">
        <v>2041305</v>
      </c>
      <c r="C462" s="4" t="s">
        <v>5552</v>
      </c>
      <c r="D462" s="3" t="s">
        <v>2641</v>
      </c>
      <c r="E462" s="3" t="s">
        <v>2641</v>
      </c>
      <c r="F462" s="4">
        <v>1</v>
      </c>
      <c r="G462" s="3" t="s">
        <v>881</v>
      </c>
      <c r="H462" s="5">
        <f>VLOOKUP(B462,[1]Blad1!$B:$F,5,0)</f>
        <v>32.25</v>
      </c>
      <c r="I462" s="3">
        <v>100</v>
      </c>
      <c r="J462" s="8">
        <f>VLOOKUP(B462,[1]Blad1!$B:$H,7,0)</f>
        <v>32.25</v>
      </c>
      <c r="K462" s="3"/>
      <c r="L462" s="4" t="s">
        <v>601</v>
      </c>
      <c r="M462" s="4"/>
      <c r="N462" s="4"/>
    </row>
    <row r="463" spans="1:14" ht="15" x14ac:dyDescent="0.25">
      <c r="A463" s="3" t="s">
        <v>920</v>
      </c>
      <c r="B463" s="3">
        <v>2145812</v>
      </c>
      <c r="C463" s="4" t="s">
        <v>5638</v>
      </c>
      <c r="D463" s="3" t="s">
        <v>2710</v>
      </c>
      <c r="E463" s="3" t="s">
        <v>2710</v>
      </c>
      <c r="F463" s="4">
        <v>1</v>
      </c>
      <c r="G463" s="3" t="s">
        <v>882</v>
      </c>
      <c r="H463" s="5">
        <f>VLOOKUP(B463,[1]Blad1!$B:$F,5,0)</f>
        <v>39.049999999999997</v>
      </c>
      <c r="I463" s="3">
        <v>1</v>
      </c>
      <c r="J463" s="8">
        <f>VLOOKUP(B463,[1]Blad1!$B:$H,7,0)</f>
        <v>39.049999999999997</v>
      </c>
      <c r="K463" s="3" t="s">
        <v>553</v>
      </c>
      <c r="L463" s="4" t="s">
        <v>601</v>
      </c>
      <c r="M463" s="4"/>
      <c r="N463" s="4"/>
    </row>
    <row r="464" spans="1:14" ht="15" x14ac:dyDescent="0.25">
      <c r="A464" s="3" t="s">
        <v>920</v>
      </c>
      <c r="B464" s="3">
        <v>531795</v>
      </c>
      <c r="C464" s="4" t="s">
        <v>5640</v>
      </c>
      <c r="D464" s="3" t="s">
        <v>2712</v>
      </c>
      <c r="E464" s="3" t="s">
        <v>2712</v>
      </c>
      <c r="F464" s="4">
        <v>1</v>
      </c>
      <c r="G464" s="3" t="s">
        <v>883</v>
      </c>
      <c r="H464" s="5">
        <f>VLOOKUP(B464,[1]Blad1!$B:$F,5,0)</f>
        <v>345.84999999999997</v>
      </c>
      <c r="I464" s="3">
        <v>1</v>
      </c>
      <c r="J464" s="8">
        <f>VLOOKUP(B464,[1]Blad1!$B:$H,7,0)</f>
        <v>345.84999999999997</v>
      </c>
      <c r="K464" s="3"/>
      <c r="L464" s="4" t="s">
        <v>601</v>
      </c>
      <c r="M464" s="4"/>
      <c r="N464" s="4"/>
    </row>
    <row r="465" spans="1:14" ht="15" x14ac:dyDescent="0.25">
      <c r="A465" s="3" t="s">
        <v>920</v>
      </c>
      <c r="B465" s="3">
        <v>2005273</v>
      </c>
      <c r="C465" s="4" t="s">
        <v>6243</v>
      </c>
      <c r="D465" s="3" t="s">
        <v>3119</v>
      </c>
      <c r="E465" s="3" t="s">
        <v>3119</v>
      </c>
      <c r="F465" s="4">
        <v>1</v>
      </c>
      <c r="G465" s="3" t="s">
        <v>882</v>
      </c>
      <c r="H465" s="5">
        <v>84.29</v>
      </c>
      <c r="I465" s="3">
        <v>1</v>
      </c>
      <c r="J465" s="5">
        <v>84.29</v>
      </c>
      <c r="K465" s="3" t="s">
        <v>554</v>
      </c>
      <c r="L465" s="3" t="s">
        <v>3255</v>
      </c>
      <c r="M465" s="3">
        <v>72</v>
      </c>
      <c r="N465" s="3"/>
    </row>
    <row r="466" spans="1:14" ht="15" x14ac:dyDescent="0.25">
      <c r="A466" s="3" t="s">
        <v>920</v>
      </c>
      <c r="B466" s="3">
        <v>2116696</v>
      </c>
      <c r="C466" s="4" t="s">
        <v>5720</v>
      </c>
      <c r="D466" s="3" t="s">
        <v>539</v>
      </c>
      <c r="E466" s="3" t="s">
        <v>539</v>
      </c>
      <c r="F466" s="4">
        <v>1</v>
      </c>
      <c r="G466" s="3" t="s">
        <v>882</v>
      </c>
      <c r="H466" s="5">
        <f>VLOOKUP(B466,[1]Blad1!$B:$F,5,0)</f>
        <v>117.00339999999998</v>
      </c>
      <c r="I466" s="3">
        <v>1</v>
      </c>
      <c r="J466" s="8">
        <f>VLOOKUP(B466,[1]Blad1!$B:$H,7,0)</f>
        <v>117.00339999999998</v>
      </c>
      <c r="K466" s="3" t="s">
        <v>553</v>
      </c>
      <c r="L466" s="4" t="s">
        <v>601</v>
      </c>
      <c r="M466" s="4"/>
      <c r="N466" s="4"/>
    </row>
    <row r="467" spans="1:14" ht="15" x14ac:dyDescent="0.25">
      <c r="A467" s="3" t="s">
        <v>920</v>
      </c>
      <c r="B467" s="3">
        <v>2116688</v>
      </c>
      <c r="C467" s="4" t="s">
        <v>5721</v>
      </c>
      <c r="D467" s="3" t="s">
        <v>2777</v>
      </c>
      <c r="E467" s="3" t="s">
        <v>2777</v>
      </c>
      <c r="F467" s="4">
        <v>1</v>
      </c>
      <c r="G467" s="3" t="s">
        <v>882</v>
      </c>
      <c r="H467" s="5">
        <f>VLOOKUP(B467,[1]Blad1!$B:$F,5,0)</f>
        <v>92.149999999999991</v>
      </c>
      <c r="I467" s="3">
        <v>1</v>
      </c>
      <c r="J467" s="8">
        <f>VLOOKUP(B467,[1]Blad1!$B:$H,7,0)</f>
        <v>92.149999999999991</v>
      </c>
      <c r="K467" s="3" t="s">
        <v>553</v>
      </c>
      <c r="L467" s="4" t="s">
        <v>601</v>
      </c>
      <c r="M467" s="4"/>
      <c r="N467" s="4"/>
    </row>
    <row r="468" spans="1:14" ht="15" x14ac:dyDescent="0.25">
      <c r="A468" s="3" t="s">
        <v>920</v>
      </c>
      <c r="B468" s="3">
        <v>2148054</v>
      </c>
      <c r="C468" s="4" t="s">
        <v>5787</v>
      </c>
      <c r="D468" s="3" t="s">
        <v>2827</v>
      </c>
      <c r="E468" s="3" t="s">
        <v>2827</v>
      </c>
      <c r="F468" s="4">
        <v>1</v>
      </c>
      <c r="G468" s="3" t="s">
        <v>882</v>
      </c>
      <c r="H468" s="5">
        <f>VLOOKUP(B468,[1]Blad1!$B:$F,5,0)</f>
        <v>348.72500000000002</v>
      </c>
      <c r="I468" s="3">
        <v>4</v>
      </c>
      <c r="J468" s="8">
        <f>VLOOKUP(B468,[1]Blad1!$B:$H,7,0)</f>
        <v>1394.9</v>
      </c>
      <c r="K468" s="3"/>
      <c r="L468" s="4" t="s">
        <v>601</v>
      </c>
      <c r="M468" s="4"/>
      <c r="N468" s="4"/>
    </row>
    <row r="469" spans="1:14" ht="15" x14ac:dyDescent="0.25">
      <c r="A469" s="3" t="s">
        <v>920</v>
      </c>
      <c r="B469" s="3">
        <v>2148052</v>
      </c>
      <c r="C469" s="4" t="s">
        <v>5788</v>
      </c>
      <c r="D469" s="3" t="s">
        <v>904</v>
      </c>
      <c r="E469" s="3" t="s">
        <v>904</v>
      </c>
      <c r="F469" s="4">
        <v>1</v>
      </c>
      <c r="G469" s="3" t="s">
        <v>882</v>
      </c>
      <c r="H469" s="5">
        <f>VLOOKUP(B469,[1]Blad1!$B:$F,5,0)</f>
        <v>134.69999999999999</v>
      </c>
      <c r="I469" s="3">
        <v>6</v>
      </c>
      <c r="J469" s="8">
        <f>VLOOKUP(B469,[1]Blad1!$B:$H,7,0)</f>
        <v>808.19999999999993</v>
      </c>
      <c r="K469" s="3"/>
      <c r="L469" s="4" t="s">
        <v>601</v>
      </c>
      <c r="M469" s="4"/>
      <c r="N469" s="4"/>
    </row>
    <row r="470" spans="1:14" ht="15" x14ac:dyDescent="0.25">
      <c r="A470" s="3" t="s">
        <v>920</v>
      </c>
      <c r="B470" s="3">
        <v>2044356</v>
      </c>
      <c r="C470" s="4" t="s">
        <v>5835</v>
      </c>
      <c r="D470" s="3" t="s">
        <v>707</v>
      </c>
      <c r="E470" s="3" t="s">
        <v>707</v>
      </c>
      <c r="F470" s="4">
        <v>1</v>
      </c>
      <c r="G470" s="3" t="s">
        <v>881</v>
      </c>
      <c r="H470" s="5">
        <f>VLOOKUP(B470,[1]Blad1!$B:$F,5,0)</f>
        <v>49.749999999999993</v>
      </c>
      <c r="I470" s="3">
        <v>16</v>
      </c>
      <c r="J470" s="8">
        <f>VLOOKUP(B470,[1]Blad1!$B:$H,7,0)</f>
        <v>49.749999999999993</v>
      </c>
      <c r="K470" s="3"/>
      <c r="L470" s="4" t="s">
        <v>601</v>
      </c>
      <c r="M470" s="4"/>
      <c r="N470" s="4"/>
    </row>
    <row r="471" spans="1:14" ht="15" x14ac:dyDescent="0.25">
      <c r="A471" s="3" t="s">
        <v>920</v>
      </c>
      <c r="B471" s="3">
        <v>2018051</v>
      </c>
      <c r="C471" s="4" t="s">
        <v>5836</v>
      </c>
      <c r="D471" s="3" t="s">
        <v>654</v>
      </c>
      <c r="E471" s="3" t="s">
        <v>654</v>
      </c>
      <c r="F471" s="4">
        <v>1</v>
      </c>
      <c r="G471" s="3" t="s">
        <v>881</v>
      </c>
      <c r="H471" s="5">
        <f>VLOOKUP(B471,[1]Blad1!$B:$F,5,0)</f>
        <v>54.349999999999994</v>
      </c>
      <c r="I471" s="3">
        <v>192</v>
      </c>
      <c r="J471" s="8">
        <f>VLOOKUP(B471,[1]Blad1!$B:$H,7,0)</f>
        <v>652.19999999999993</v>
      </c>
      <c r="K471" s="3"/>
      <c r="L471" s="4" t="s">
        <v>601</v>
      </c>
      <c r="M471" s="4"/>
      <c r="N471" s="4"/>
    </row>
    <row r="472" spans="1:14" ht="15" x14ac:dyDescent="0.25">
      <c r="A472" s="3" t="s">
        <v>920</v>
      </c>
      <c r="B472" s="3">
        <v>2018052</v>
      </c>
      <c r="C472" s="4" t="s">
        <v>6255</v>
      </c>
      <c r="D472" s="3" t="s">
        <v>708</v>
      </c>
      <c r="E472" s="3" t="s">
        <v>708</v>
      </c>
      <c r="F472" s="4">
        <v>1</v>
      </c>
      <c r="G472" s="3" t="s">
        <v>881</v>
      </c>
      <c r="H472" s="5">
        <v>20.96</v>
      </c>
      <c r="I472" s="3">
        <v>192</v>
      </c>
      <c r="J472" s="5">
        <v>20.96</v>
      </c>
      <c r="K472" s="3"/>
      <c r="L472" s="3" t="s">
        <v>3255</v>
      </c>
      <c r="M472" s="3">
        <v>85</v>
      </c>
      <c r="N472" s="3"/>
    </row>
    <row r="473" spans="1:14" ht="15" x14ac:dyDescent="0.25">
      <c r="A473" s="3" t="s">
        <v>920</v>
      </c>
      <c r="B473" s="3">
        <v>2151307</v>
      </c>
      <c r="C473" s="4" t="s">
        <v>6254</v>
      </c>
      <c r="D473" s="3" t="s">
        <v>3125</v>
      </c>
      <c r="E473" s="3" t="s">
        <v>3125</v>
      </c>
      <c r="F473" s="4">
        <v>1</v>
      </c>
      <c r="G473" s="3" t="s">
        <v>881</v>
      </c>
      <c r="H473" s="5">
        <v>583.67999999999995</v>
      </c>
      <c r="I473" s="3">
        <v>384</v>
      </c>
      <c r="J473" s="5">
        <v>583.67999999999995</v>
      </c>
      <c r="K473" s="3"/>
      <c r="L473" s="3" t="s">
        <v>3255</v>
      </c>
      <c r="M473" s="3">
        <v>84</v>
      </c>
      <c r="N473" s="3"/>
    </row>
    <row r="474" spans="1:14" ht="15" x14ac:dyDescent="0.25">
      <c r="A474" s="3" t="s">
        <v>920</v>
      </c>
      <c r="B474" s="3">
        <v>531766</v>
      </c>
      <c r="C474" s="4" t="s">
        <v>6224</v>
      </c>
      <c r="D474" s="3" t="s">
        <v>3107</v>
      </c>
      <c r="E474" s="3" t="s">
        <v>3107</v>
      </c>
      <c r="F474" s="4">
        <v>1</v>
      </c>
      <c r="G474" s="3" t="s">
        <v>882</v>
      </c>
      <c r="H474" s="5">
        <v>0.8</v>
      </c>
      <c r="I474" s="3">
        <v>100</v>
      </c>
      <c r="J474" s="8">
        <v>80</v>
      </c>
      <c r="K474" s="3"/>
      <c r="L474" s="3" t="s">
        <v>3255</v>
      </c>
      <c r="M474" s="3">
        <v>52</v>
      </c>
      <c r="N474" s="3"/>
    </row>
    <row r="475" spans="1:14" ht="15" x14ac:dyDescent="0.25">
      <c r="A475" s="3" t="s">
        <v>920</v>
      </c>
      <c r="B475" s="3">
        <v>2156124</v>
      </c>
      <c r="C475" s="4" t="s">
        <v>6223</v>
      </c>
      <c r="D475" s="3" t="s">
        <v>651</v>
      </c>
      <c r="E475" s="3" t="s">
        <v>651</v>
      </c>
      <c r="F475" s="4">
        <v>1</v>
      </c>
      <c r="G475" s="3" t="s">
        <v>881</v>
      </c>
      <c r="H475" s="5">
        <v>3.87</v>
      </c>
      <c r="I475" s="3">
        <v>12</v>
      </c>
      <c r="J475" s="5">
        <v>3.87</v>
      </c>
      <c r="K475" s="3"/>
      <c r="L475" s="3" t="s">
        <v>3255</v>
      </c>
      <c r="M475" s="3">
        <v>51</v>
      </c>
      <c r="N475" s="3"/>
    </row>
    <row r="476" spans="1:14" ht="15" x14ac:dyDescent="0.25">
      <c r="A476" s="3" t="s">
        <v>920</v>
      </c>
      <c r="B476" s="3">
        <v>2041385</v>
      </c>
      <c r="C476" s="4" t="s">
        <v>6220</v>
      </c>
      <c r="D476" s="3" t="s">
        <v>3105</v>
      </c>
      <c r="E476" s="3" t="s">
        <v>3105</v>
      </c>
      <c r="F476" s="4">
        <v>1</v>
      </c>
      <c r="G476" s="3" t="s">
        <v>882</v>
      </c>
      <c r="H476" s="5">
        <v>5.47</v>
      </c>
      <c r="I476" s="3">
        <v>12</v>
      </c>
      <c r="J476" s="8">
        <v>65.64</v>
      </c>
      <c r="K476" s="3"/>
      <c r="L476" s="3" t="s">
        <v>3255</v>
      </c>
      <c r="M476" s="3">
        <v>48</v>
      </c>
      <c r="N476" s="3"/>
    </row>
    <row r="477" spans="1:14" ht="15" x14ac:dyDescent="0.25">
      <c r="A477" s="3" t="s">
        <v>920</v>
      </c>
      <c r="B477" s="3">
        <v>2038479</v>
      </c>
      <c r="C477" s="4" t="s">
        <v>5838</v>
      </c>
      <c r="D477" s="3" t="s">
        <v>652</v>
      </c>
      <c r="E477" s="3" t="s">
        <v>652</v>
      </c>
      <c r="F477" s="4">
        <v>1</v>
      </c>
      <c r="G477" s="3" t="s">
        <v>882</v>
      </c>
      <c r="H477" s="5">
        <f>VLOOKUP(B477,[1]Blad1!$B:$F,5,0)</f>
        <v>37.65</v>
      </c>
      <c r="I477" s="3">
        <v>12</v>
      </c>
      <c r="J477" s="8">
        <f>VLOOKUP(B477,[1]Blad1!$B:$H,7,0)</f>
        <v>451.79999999999995</v>
      </c>
      <c r="K477" s="3" t="s">
        <v>553</v>
      </c>
      <c r="L477" s="4" t="s">
        <v>601</v>
      </c>
      <c r="M477" s="4"/>
      <c r="N477" s="4"/>
    </row>
    <row r="478" spans="1:14" ht="15" x14ac:dyDescent="0.25">
      <c r="A478" s="3" t="s">
        <v>920</v>
      </c>
      <c r="B478" s="3">
        <v>2132476</v>
      </c>
      <c r="C478" s="4" t="s">
        <v>5900</v>
      </c>
      <c r="D478" s="3" t="s">
        <v>2907</v>
      </c>
      <c r="E478" s="3" t="s">
        <v>2907</v>
      </c>
      <c r="F478" s="4">
        <v>1</v>
      </c>
      <c r="G478" s="3" t="s">
        <v>882</v>
      </c>
      <c r="H478" s="5">
        <f>VLOOKUP(B478,[1]Blad1!$B:$F,5,0)</f>
        <v>224.375</v>
      </c>
      <c r="I478" s="3">
        <v>6</v>
      </c>
      <c r="J478" s="8">
        <f>VLOOKUP(B478,[1]Blad1!$B:$H,7,0)</f>
        <v>224.375</v>
      </c>
      <c r="K478" s="3"/>
      <c r="L478" s="4" t="s">
        <v>601</v>
      </c>
      <c r="M478" s="4"/>
      <c r="N478" s="4"/>
    </row>
    <row r="479" spans="1:14" ht="15" x14ac:dyDescent="0.25">
      <c r="A479" s="3" t="s">
        <v>920</v>
      </c>
      <c r="B479" s="3">
        <v>2125111</v>
      </c>
      <c r="C479" s="4" t="s">
        <v>5902</v>
      </c>
      <c r="D479" s="3" t="s">
        <v>552</v>
      </c>
      <c r="E479" s="3" t="s">
        <v>552</v>
      </c>
      <c r="F479" s="4">
        <v>1</v>
      </c>
      <c r="G479" s="3" t="s">
        <v>882</v>
      </c>
      <c r="H479" s="5">
        <f>VLOOKUP(B479,[1]Blad1!$B:$F,5,0)</f>
        <v>45.889600000000002</v>
      </c>
      <c r="I479" s="3">
        <v>6</v>
      </c>
      <c r="J479" s="8">
        <f>VLOOKUP(B479,[1]Blad1!$B:$H,7,0)</f>
        <v>275.33760000000001</v>
      </c>
      <c r="K479" s="3"/>
      <c r="L479" s="4" t="s">
        <v>601</v>
      </c>
      <c r="M479" s="4"/>
      <c r="N479" s="4"/>
    </row>
    <row r="480" spans="1:14" ht="15" x14ac:dyDescent="0.25">
      <c r="A480" s="3" t="s">
        <v>920</v>
      </c>
      <c r="B480" s="3">
        <v>2009704</v>
      </c>
      <c r="C480" s="4" t="s">
        <v>5903</v>
      </c>
      <c r="D480" s="3" t="s">
        <v>2909</v>
      </c>
      <c r="E480" s="3" t="s">
        <v>2909</v>
      </c>
      <c r="F480" s="4">
        <v>1</v>
      </c>
      <c r="G480" s="3" t="s">
        <v>912</v>
      </c>
      <c r="H480" s="5">
        <f>VLOOKUP(B480,[1]Blad1!$B:$F,5,0)</f>
        <v>23.037599999999998</v>
      </c>
      <c r="I480" s="3">
        <v>1</v>
      </c>
      <c r="J480" s="8">
        <f>VLOOKUP(B480,[1]Blad1!$B:$H,7,0)</f>
        <v>23.037599999999998</v>
      </c>
      <c r="K480" s="3" t="s">
        <v>3087</v>
      </c>
      <c r="L480" s="4" t="s">
        <v>601</v>
      </c>
      <c r="M480" s="4"/>
      <c r="N480" s="4"/>
    </row>
    <row r="481" spans="1:14" ht="15" x14ac:dyDescent="0.25">
      <c r="A481" s="17" t="s">
        <v>920</v>
      </c>
      <c r="B481" s="3">
        <v>2009709</v>
      </c>
      <c r="C481" s="4" t="s">
        <v>5904</v>
      </c>
      <c r="D481" s="3" t="s">
        <v>2910</v>
      </c>
      <c r="E481" s="3" t="s">
        <v>2910</v>
      </c>
      <c r="F481" s="4">
        <v>1</v>
      </c>
      <c r="G481" s="3" t="s">
        <v>912</v>
      </c>
      <c r="H481" s="5">
        <v>13.48</v>
      </c>
      <c r="I481" s="3">
        <v>1</v>
      </c>
      <c r="J481" s="5">
        <v>13.48</v>
      </c>
      <c r="K481" s="4"/>
      <c r="L481" s="4" t="s">
        <v>3260</v>
      </c>
      <c r="M481" s="3">
        <v>353</v>
      </c>
      <c r="N481" s="4"/>
    </row>
    <row r="482" spans="1:14" ht="15" x14ac:dyDescent="0.25">
      <c r="A482" s="3" t="s">
        <v>920</v>
      </c>
      <c r="B482" s="3">
        <v>2144952</v>
      </c>
      <c r="C482" s="4" t="s">
        <v>5905</v>
      </c>
      <c r="D482" s="3" t="s">
        <v>2911</v>
      </c>
      <c r="E482" s="3" t="s">
        <v>2911</v>
      </c>
      <c r="F482" s="4">
        <v>1</v>
      </c>
      <c r="G482" s="3" t="s">
        <v>882</v>
      </c>
      <c r="H482" s="5">
        <f>VLOOKUP(B482,[1]Blad1!$B:$F,5,0)</f>
        <v>25.601199999999999</v>
      </c>
      <c r="I482" s="3">
        <v>6</v>
      </c>
      <c r="J482" s="8">
        <f>VLOOKUP(B482,[1]Blad1!$B:$H,7,0)</f>
        <v>153.60719999999998</v>
      </c>
      <c r="K482" s="3" t="s">
        <v>3087</v>
      </c>
      <c r="L482" s="4" t="s">
        <v>601</v>
      </c>
      <c r="M482" s="4"/>
      <c r="N482" s="4"/>
    </row>
    <row r="483" spans="1:14" ht="15" x14ac:dyDescent="0.25">
      <c r="A483" s="3" t="s">
        <v>920</v>
      </c>
      <c r="B483" s="3">
        <v>531405</v>
      </c>
      <c r="C483" s="4" t="s">
        <v>5906</v>
      </c>
      <c r="D483" s="3" t="s">
        <v>2912</v>
      </c>
      <c r="E483" s="3" t="s">
        <v>2912</v>
      </c>
      <c r="F483" s="4">
        <v>1</v>
      </c>
      <c r="G483" s="3" t="s">
        <v>883</v>
      </c>
      <c r="H483" s="5">
        <f>VLOOKUP(B483,[1]Blad1!$B:$F,5,0)</f>
        <v>389.42500000000001</v>
      </c>
      <c r="I483" s="3">
        <v>1</v>
      </c>
      <c r="J483" s="8">
        <f>VLOOKUP(B483,[1]Blad1!$B:$H,7,0)</f>
        <v>389.42500000000001</v>
      </c>
      <c r="K483" s="3" t="s">
        <v>3087</v>
      </c>
      <c r="L483" s="4" t="s">
        <v>601</v>
      </c>
      <c r="M483" s="4"/>
      <c r="N483" s="4"/>
    </row>
    <row r="484" spans="1:14" ht="15" x14ac:dyDescent="0.25">
      <c r="A484" s="3" t="s">
        <v>920</v>
      </c>
      <c r="B484" s="3">
        <v>2144919</v>
      </c>
      <c r="C484" s="4" t="s">
        <v>5907</v>
      </c>
      <c r="D484" s="3" t="s">
        <v>2913</v>
      </c>
      <c r="E484" s="3" t="s">
        <v>2913</v>
      </c>
      <c r="F484" s="4">
        <v>1</v>
      </c>
      <c r="G484" s="3" t="s">
        <v>882</v>
      </c>
      <c r="H484" s="5">
        <f>VLOOKUP(B484,[1]Blad1!$B:$F,5,0)</f>
        <v>71.160199999999989</v>
      </c>
      <c r="I484" s="3">
        <v>6</v>
      </c>
      <c r="J484" s="8">
        <f>VLOOKUP(B484,[1]Blad1!$B:$H,7,0)</f>
        <v>426.96119999999996</v>
      </c>
      <c r="K484" s="3"/>
      <c r="L484" s="4" t="s">
        <v>601</v>
      </c>
      <c r="M484" s="4"/>
      <c r="N484" s="4"/>
    </row>
    <row r="485" spans="1:14" ht="15" x14ac:dyDescent="0.25">
      <c r="A485" s="3" t="s">
        <v>920</v>
      </c>
      <c r="B485" s="3">
        <v>2128974</v>
      </c>
      <c r="C485" s="4" t="s">
        <v>5908</v>
      </c>
      <c r="D485" s="3" t="s">
        <v>2914</v>
      </c>
      <c r="E485" s="3" t="s">
        <v>2914</v>
      </c>
      <c r="F485" s="4">
        <v>1</v>
      </c>
      <c r="G485" s="3" t="s">
        <v>882</v>
      </c>
      <c r="H485" s="5">
        <f>VLOOKUP(B485,[1]Blad1!$B:$F,5,0)</f>
        <v>83.206800000000001</v>
      </c>
      <c r="I485" s="3">
        <v>1</v>
      </c>
      <c r="J485" s="8">
        <f>VLOOKUP(B485,[1]Blad1!$B:$H,7,0)</f>
        <v>83.206800000000001</v>
      </c>
      <c r="K485" s="3"/>
      <c r="L485" s="4" t="s">
        <v>601</v>
      </c>
      <c r="M485" s="4"/>
      <c r="N485" s="4"/>
    </row>
    <row r="486" spans="1:14" ht="15" x14ac:dyDescent="0.25">
      <c r="A486" s="3" t="s">
        <v>920</v>
      </c>
      <c r="B486" s="3">
        <v>2117580</v>
      </c>
      <c r="C486" s="4" t="s">
        <v>5909</v>
      </c>
      <c r="D486" s="3" t="s">
        <v>542</v>
      </c>
      <c r="E486" s="3" t="s">
        <v>542</v>
      </c>
      <c r="F486" s="4">
        <v>1</v>
      </c>
      <c r="G486" s="3" t="s">
        <v>882</v>
      </c>
      <c r="H486" s="5">
        <f>VLOOKUP(B486,[1]Blad1!$B:$F,5,0)</f>
        <v>183.67499999999998</v>
      </c>
      <c r="I486" s="3">
        <v>1</v>
      </c>
      <c r="J486" s="8">
        <f>VLOOKUP(B486,[1]Blad1!$B:$H,7,0)</f>
        <v>183.67499999999998</v>
      </c>
      <c r="K486" s="3"/>
      <c r="L486" s="4" t="s">
        <v>601</v>
      </c>
      <c r="M486" s="4"/>
      <c r="N486" s="4"/>
    </row>
    <row r="487" spans="1:14" ht="15" x14ac:dyDescent="0.25">
      <c r="A487" s="3" t="s">
        <v>920</v>
      </c>
      <c r="B487" s="3">
        <v>2117571</v>
      </c>
      <c r="C487" s="4" t="s">
        <v>5911</v>
      </c>
      <c r="D487" s="3" t="s">
        <v>541</v>
      </c>
      <c r="E487" s="3" t="s">
        <v>541</v>
      </c>
      <c r="F487" s="4">
        <v>1</v>
      </c>
      <c r="G487" s="3" t="s">
        <v>882</v>
      </c>
      <c r="H487" s="5">
        <f>VLOOKUP(B487,[1]Blad1!$B:$F,5,0)</f>
        <v>136.75</v>
      </c>
      <c r="I487" s="3">
        <v>1</v>
      </c>
      <c r="J487" s="8">
        <f>VLOOKUP(B487,[1]Blad1!$B:$H,7,0)</f>
        <v>136.75</v>
      </c>
      <c r="K487" s="3"/>
      <c r="L487" s="4" t="s">
        <v>601</v>
      </c>
      <c r="M487" s="4"/>
      <c r="N487" s="4"/>
    </row>
    <row r="488" spans="1:14" ht="15" x14ac:dyDescent="0.25">
      <c r="A488" s="3" t="s">
        <v>920</v>
      </c>
      <c r="B488" s="3">
        <v>2009706</v>
      </c>
      <c r="C488" s="4" t="s">
        <v>6236</v>
      </c>
      <c r="D488" s="3" t="s">
        <v>3115</v>
      </c>
      <c r="E488" s="3" t="s">
        <v>3115</v>
      </c>
      <c r="F488" s="4">
        <v>1</v>
      </c>
      <c r="G488" s="3" t="s">
        <v>912</v>
      </c>
      <c r="H488" s="5">
        <v>10.29</v>
      </c>
      <c r="I488" s="3">
        <v>1</v>
      </c>
      <c r="J488" s="5">
        <v>10.29</v>
      </c>
      <c r="K488" s="3" t="s">
        <v>554</v>
      </c>
      <c r="L488" s="3" t="s">
        <v>3255</v>
      </c>
      <c r="M488" s="3" t="s">
        <v>6609</v>
      </c>
      <c r="N488" s="3"/>
    </row>
    <row r="489" spans="1:14" ht="15" x14ac:dyDescent="0.25">
      <c r="A489" s="3" t="s">
        <v>920</v>
      </c>
      <c r="B489" s="3">
        <v>2144957</v>
      </c>
      <c r="C489" s="4" t="s">
        <v>5912</v>
      </c>
      <c r="D489" s="3" t="s">
        <v>2916</v>
      </c>
      <c r="E489" s="3" t="s">
        <v>2916</v>
      </c>
      <c r="F489" s="4">
        <v>1</v>
      </c>
      <c r="G489" s="3" t="s">
        <v>882</v>
      </c>
      <c r="H489" s="5">
        <f>VLOOKUP(B489,[1]Blad1!$B:$F,5,0)</f>
        <v>25.601199999999999</v>
      </c>
      <c r="I489" s="3">
        <v>6</v>
      </c>
      <c r="J489" s="8">
        <f>VLOOKUP(B489,[1]Blad1!$B:$H,7,0)</f>
        <v>153.60719999999998</v>
      </c>
      <c r="K489" s="3" t="s">
        <v>3087</v>
      </c>
      <c r="L489" s="4" t="s">
        <v>601</v>
      </c>
      <c r="M489" s="4"/>
      <c r="N489" s="4"/>
    </row>
    <row r="490" spans="1:14" ht="15" x14ac:dyDescent="0.25">
      <c r="A490" s="3" t="s">
        <v>920</v>
      </c>
      <c r="B490" s="3">
        <v>2047360</v>
      </c>
      <c r="C490" s="4" t="s">
        <v>5913</v>
      </c>
      <c r="D490" s="3" t="s">
        <v>2917</v>
      </c>
      <c r="E490" s="3" t="s">
        <v>2917</v>
      </c>
      <c r="F490" s="4">
        <v>1</v>
      </c>
      <c r="G490" s="3" t="s">
        <v>912</v>
      </c>
      <c r="H490" s="5">
        <f>VLOOKUP(B490,[1]Blad1!$B:$F,5,0)</f>
        <v>13.229799999999999</v>
      </c>
      <c r="I490" s="3">
        <v>1</v>
      </c>
      <c r="J490" s="8">
        <f>VLOOKUP(B490,[1]Blad1!$B:$H,7,0)</f>
        <v>13.229799999999999</v>
      </c>
      <c r="K490" s="3" t="s">
        <v>3087</v>
      </c>
      <c r="L490" s="4" t="s">
        <v>601</v>
      </c>
      <c r="M490" s="4"/>
      <c r="N490" s="4"/>
    </row>
    <row r="491" spans="1:14" ht="15" x14ac:dyDescent="0.25">
      <c r="A491" s="3" t="s">
        <v>920</v>
      </c>
      <c r="B491" s="3">
        <v>2019942</v>
      </c>
      <c r="C491" s="4" t="s">
        <v>6225</v>
      </c>
      <c r="D491" s="3" t="s">
        <v>3108</v>
      </c>
      <c r="E491" s="3" t="s">
        <v>3108</v>
      </c>
      <c r="F491" s="4">
        <v>1</v>
      </c>
      <c r="G491" s="3" t="s">
        <v>912</v>
      </c>
      <c r="H491" s="5">
        <v>74.56</v>
      </c>
      <c r="I491" s="3">
        <v>1</v>
      </c>
      <c r="J491" s="5">
        <v>74.56</v>
      </c>
      <c r="K491" s="3" t="s">
        <v>554</v>
      </c>
      <c r="L491" s="3" t="s">
        <v>3255</v>
      </c>
      <c r="M491" s="3">
        <v>53</v>
      </c>
      <c r="N491" s="3"/>
    </row>
    <row r="492" spans="1:14" ht="15" x14ac:dyDescent="0.25">
      <c r="A492" s="3" t="s">
        <v>920</v>
      </c>
      <c r="B492" s="3">
        <v>2019941</v>
      </c>
      <c r="C492" s="4" t="s">
        <v>6227</v>
      </c>
      <c r="D492" s="3" t="s">
        <v>3110</v>
      </c>
      <c r="E492" s="3" t="s">
        <v>3110</v>
      </c>
      <c r="F492" s="4">
        <v>1</v>
      </c>
      <c r="G492" s="3" t="s">
        <v>912</v>
      </c>
      <c r="H492" s="5">
        <v>74.56</v>
      </c>
      <c r="I492" s="3">
        <v>1</v>
      </c>
      <c r="J492" s="5">
        <v>74.56</v>
      </c>
      <c r="K492" s="3" t="s">
        <v>554</v>
      </c>
      <c r="L492" s="3" t="s">
        <v>3255</v>
      </c>
      <c r="M492" s="3">
        <v>55</v>
      </c>
      <c r="N492" s="3"/>
    </row>
    <row r="493" spans="1:14" ht="15" x14ac:dyDescent="0.25">
      <c r="A493" s="3" t="s">
        <v>920</v>
      </c>
      <c r="B493" s="3">
        <v>2142729</v>
      </c>
      <c r="C493" s="4" t="s">
        <v>6247</v>
      </c>
      <c r="D493" s="3" t="s">
        <v>3122</v>
      </c>
      <c r="E493" s="3" t="s">
        <v>3122</v>
      </c>
      <c r="F493" s="4">
        <v>1</v>
      </c>
      <c r="G493" s="3" t="s">
        <v>882</v>
      </c>
      <c r="H493" s="5">
        <v>40.99</v>
      </c>
      <c r="I493" s="3">
        <v>1</v>
      </c>
      <c r="J493" s="5">
        <v>40.99</v>
      </c>
      <c r="K493" s="3"/>
      <c r="L493" s="3" t="s">
        <v>3255</v>
      </c>
      <c r="M493" s="3">
        <v>77</v>
      </c>
      <c r="N493" s="3"/>
    </row>
    <row r="494" spans="1:14" ht="15" x14ac:dyDescent="0.25">
      <c r="A494" s="3" t="s">
        <v>920</v>
      </c>
      <c r="B494" s="3">
        <v>2142728</v>
      </c>
      <c r="C494" s="4" t="s">
        <v>5945</v>
      </c>
      <c r="D494" s="3" t="s">
        <v>2931</v>
      </c>
      <c r="E494" s="3" t="s">
        <v>2931</v>
      </c>
      <c r="F494" s="4">
        <v>1</v>
      </c>
      <c r="G494" s="3" t="s">
        <v>882</v>
      </c>
      <c r="H494" s="5">
        <f>VLOOKUP(B494,[1]Blad1!$B:$F,5,0)</f>
        <v>94.274999999999991</v>
      </c>
      <c r="I494" s="3">
        <v>1</v>
      </c>
      <c r="J494" s="8">
        <f>VLOOKUP(B494,[1]Blad1!$B:$H,7,0)</f>
        <v>94.274999999999991</v>
      </c>
      <c r="K494" s="3"/>
      <c r="L494" s="4" t="s">
        <v>601</v>
      </c>
      <c r="M494" s="4"/>
      <c r="N494" s="4"/>
    </row>
    <row r="495" spans="1:14" ht="15" x14ac:dyDescent="0.25">
      <c r="A495" s="3" t="s">
        <v>920</v>
      </c>
      <c r="B495" s="3">
        <v>2129368</v>
      </c>
      <c r="C495" s="4" t="s">
        <v>5952</v>
      </c>
      <c r="D495" s="3" t="s">
        <v>2938</v>
      </c>
      <c r="E495" s="3" t="s">
        <v>2938</v>
      </c>
      <c r="F495" s="4">
        <v>1</v>
      </c>
      <c r="G495" s="3" t="s">
        <v>881</v>
      </c>
      <c r="H495" s="5">
        <f>VLOOKUP(B495,[1]Blad1!$B:$F,5,0)</f>
        <v>17.011399999999998</v>
      </c>
      <c r="I495" s="3">
        <v>20</v>
      </c>
      <c r="J495" s="8">
        <f>VLOOKUP(B495,[1]Blad1!$B:$H,7,0)</f>
        <v>17.011399999999998</v>
      </c>
      <c r="K495" s="3" t="s">
        <v>553</v>
      </c>
      <c r="L495" s="4" t="s">
        <v>601</v>
      </c>
      <c r="M495" s="4"/>
      <c r="N495" s="4"/>
    </row>
    <row r="496" spans="1:14" ht="15" x14ac:dyDescent="0.25">
      <c r="A496" s="3" t="s">
        <v>920</v>
      </c>
      <c r="B496" s="3">
        <v>2131172</v>
      </c>
      <c r="C496" s="4" t="s">
        <v>5953</v>
      </c>
      <c r="D496" s="3" t="s">
        <v>2939</v>
      </c>
      <c r="E496" s="3" t="s">
        <v>2939</v>
      </c>
      <c r="F496" s="4">
        <v>1</v>
      </c>
      <c r="G496" s="3" t="s">
        <v>881</v>
      </c>
      <c r="H496" s="5">
        <f>VLOOKUP(B496,[1]Blad1!$B:$F,5,0)</f>
        <v>36.225000000000001</v>
      </c>
      <c r="I496" s="3">
        <v>420</v>
      </c>
      <c r="J496" s="8">
        <f>VLOOKUP(B496,[1]Blad1!$B:$H,7,0)</f>
        <v>760.72500000000002</v>
      </c>
      <c r="K496" s="3" t="s">
        <v>553</v>
      </c>
      <c r="L496" s="4" t="s">
        <v>601</v>
      </c>
      <c r="M496" s="4"/>
      <c r="N496" s="4"/>
    </row>
    <row r="497" spans="1:14" ht="15" x14ac:dyDescent="0.25">
      <c r="A497" s="3" t="s">
        <v>920</v>
      </c>
      <c r="B497" s="3">
        <v>2128236</v>
      </c>
      <c r="C497" s="4" t="s">
        <v>5954</v>
      </c>
      <c r="D497" s="3" t="s">
        <v>2940</v>
      </c>
      <c r="E497" s="3" t="s">
        <v>2940</v>
      </c>
      <c r="F497" s="4">
        <v>1</v>
      </c>
      <c r="G497" s="3" t="s">
        <v>881</v>
      </c>
      <c r="H497" s="5">
        <f>VLOOKUP(B497,[1]Blad1!$B:$F,5,0)</f>
        <v>138.6</v>
      </c>
      <c r="I497" s="3">
        <v>450</v>
      </c>
      <c r="J497" s="8">
        <f>VLOOKUP(B497,[1]Blad1!$B:$H,7,0)</f>
        <v>693</v>
      </c>
      <c r="K497" s="3" t="s">
        <v>553</v>
      </c>
      <c r="L497" s="4" t="s">
        <v>601</v>
      </c>
      <c r="M497" s="4"/>
      <c r="N497" s="4"/>
    </row>
    <row r="498" spans="1:14" ht="15" x14ac:dyDescent="0.25">
      <c r="A498" s="3" t="s">
        <v>920</v>
      </c>
      <c r="B498" s="3">
        <v>2151305</v>
      </c>
      <c r="C498" s="4" t="s">
        <v>5955</v>
      </c>
      <c r="D498" s="3" t="s">
        <v>2941</v>
      </c>
      <c r="E498" s="3" t="s">
        <v>2941</v>
      </c>
      <c r="F498" s="4">
        <v>1</v>
      </c>
      <c r="G498" s="3" t="s">
        <v>881</v>
      </c>
      <c r="H498" s="5">
        <f>VLOOKUP(B498,[1]Blad1!$B:$F,5,0)</f>
        <v>503.15</v>
      </c>
      <c r="I498" s="3">
        <v>300</v>
      </c>
      <c r="J498" s="8">
        <f>VLOOKUP(B498,[1]Blad1!$B:$H,7,0)</f>
        <v>1006.3</v>
      </c>
      <c r="K498" s="3" t="s">
        <v>3087</v>
      </c>
      <c r="L498" s="4" t="s">
        <v>601</v>
      </c>
      <c r="M498" s="4"/>
      <c r="N498" s="4"/>
    </row>
    <row r="499" spans="1:14" ht="15" x14ac:dyDescent="0.25">
      <c r="A499" s="3" t="s">
        <v>920</v>
      </c>
      <c r="B499" s="3">
        <v>2158055</v>
      </c>
      <c r="C499" s="4" t="s">
        <v>6245</v>
      </c>
      <c r="D499" s="3" t="s">
        <v>915</v>
      </c>
      <c r="E499" s="3" t="s">
        <v>915</v>
      </c>
      <c r="F499" s="4">
        <v>1</v>
      </c>
      <c r="G499" s="3" t="s">
        <v>882</v>
      </c>
      <c r="H499" s="5">
        <v>45.38</v>
      </c>
      <c r="I499" s="3">
        <v>1</v>
      </c>
      <c r="J499" s="5">
        <v>45.38</v>
      </c>
      <c r="K499" s="3" t="s">
        <v>553</v>
      </c>
      <c r="L499" s="3" t="s">
        <v>3255</v>
      </c>
      <c r="M499" s="3">
        <v>74</v>
      </c>
      <c r="N499" s="3"/>
    </row>
    <row r="500" spans="1:14" ht="15" x14ac:dyDescent="0.25">
      <c r="A500" s="3" t="s">
        <v>920</v>
      </c>
      <c r="B500" s="3">
        <v>2073552</v>
      </c>
      <c r="C500" s="4" t="s">
        <v>5967</v>
      </c>
      <c r="D500" s="3" t="s">
        <v>499</v>
      </c>
      <c r="E500" s="3" t="s">
        <v>499</v>
      </c>
      <c r="F500" s="4">
        <v>1</v>
      </c>
      <c r="G500" s="3" t="s">
        <v>882</v>
      </c>
      <c r="H500" s="5">
        <f>VLOOKUP(B500,[1]Blad1!$B:$F,5,0)</f>
        <v>97.999999999999986</v>
      </c>
      <c r="I500" s="3">
        <v>1</v>
      </c>
      <c r="J500" s="8">
        <f>VLOOKUP(B500,[1]Blad1!$B:$H,7,0)</f>
        <v>97.999999999999986</v>
      </c>
      <c r="K500" s="3" t="s">
        <v>553</v>
      </c>
      <c r="L500" s="4" t="s">
        <v>601</v>
      </c>
      <c r="M500" s="4"/>
      <c r="N500" s="4"/>
    </row>
    <row r="501" spans="1:14" ht="15" x14ac:dyDescent="0.25">
      <c r="A501" s="3" t="s">
        <v>920</v>
      </c>
      <c r="B501" s="3">
        <v>2051658</v>
      </c>
      <c r="C501" s="4" t="s">
        <v>6226</v>
      </c>
      <c r="D501" s="3" t="s">
        <v>3109</v>
      </c>
      <c r="E501" s="3" t="s">
        <v>3109</v>
      </c>
      <c r="F501" s="4">
        <v>1</v>
      </c>
      <c r="G501" s="3" t="s">
        <v>882</v>
      </c>
      <c r="H501" s="5">
        <v>12.35</v>
      </c>
      <c r="I501" s="3">
        <v>1</v>
      </c>
      <c r="J501" s="5">
        <v>12.35</v>
      </c>
      <c r="K501" s="3" t="s">
        <v>553</v>
      </c>
      <c r="L501" s="3" t="s">
        <v>3255</v>
      </c>
      <c r="M501" s="3">
        <v>54</v>
      </c>
      <c r="N501" s="3"/>
    </row>
    <row r="502" spans="1:14" ht="15" x14ac:dyDescent="0.25">
      <c r="A502" s="3" t="s">
        <v>920</v>
      </c>
      <c r="B502" s="3">
        <v>2051655</v>
      </c>
      <c r="C502" s="4" t="s">
        <v>5968</v>
      </c>
      <c r="D502" s="3" t="s">
        <v>2951</v>
      </c>
      <c r="E502" s="3" t="s">
        <v>2951</v>
      </c>
      <c r="F502" s="4">
        <v>1</v>
      </c>
      <c r="G502" s="3" t="s">
        <v>882</v>
      </c>
      <c r="H502" s="5">
        <f>VLOOKUP(B502,[1]Blad1!$B:$F,5,0)</f>
        <v>29.624999999999996</v>
      </c>
      <c r="I502" s="3">
        <v>1</v>
      </c>
      <c r="J502" s="8">
        <f>VLOOKUP(B502,[1]Blad1!$B:$H,7,0)</f>
        <v>29.624999999999996</v>
      </c>
      <c r="K502" s="3" t="s">
        <v>553</v>
      </c>
      <c r="L502" s="4" t="s">
        <v>601</v>
      </c>
      <c r="M502" s="4"/>
      <c r="N502" s="4"/>
    </row>
    <row r="503" spans="1:14" ht="15" x14ac:dyDescent="0.25">
      <c r="A503" s="3" t="s">
        <v>920</v>
      </c>
      <c r="B503" s="3">
        <v>2051656</v>
      </c>
      <c r="C503" s="4" t="s">
        <v>6244</v>
      </c>
      <c r="D503" s="3" t="s">
        <v>3120</v>
      </c>
      <c r="E503" s="3" t="s">
        <v>3120</v>
      </c>
      <c r="F503" s="4">
        <v>1</v>
      </c>
      <c r="G503" s="3" t="s">
        <v>882</v>
      </c>
      <c r="H503" s="5">
        <v>59.33</v>
      </c>
      <c r="I503" s="3">
        <v>1</v>
      </c>
      <c r="J503" s="5">
        <v>59.33</v>
      </c>
      <c r="K503" s="3" t="s">
        <v>553</v>
      </c>
      <c r="L503" s="3" t="s">
        <v>3255</v>
      </c>
      <c r="M503" s="3">
        <v>73</v>
      </c>
      <c r="N503" s="3"/>
    </row>
    <row r="504" spans="1:14" ht="15" x14ac:dyDescent="0.25">
      <c r="A504" s="3" t="s">
        <v>920</v>
      </c>
      <c r="B504" s="3">
        <v>2051661</v>
      </c>
      <c r="C504" s="4" t="s">
        <v>5969</v>
      </c>
      <c r="D504" s="3" t="s">
        <v>440</v>
      </c>
      <c r="E504" s="3" t="s">
        <v>440</v>
      </c>
      <c r="F504" s="4">
        <v>1</v>
      </c>
      <c r="G504" s="3" t="s">
        <v>882</v>
      </c>
      <c r="H504" s="5">
        <f>VLOOKUP(B504,[1]Blad1!$B:$F,5,0)</f>
        <v>28.4</v>
      </c>
      <c r="I504" s="3">
        <v>1</v>
      </c>
      <c r="J504" s="8">
        <f>VLOOKUP(B504,[1]Blad1!$B:$H,7,0)</f>
        <v>28.4</v>
      </c>
      <c r="K504" s="3" t="s">
        <v>553</v>
      </c>
      <c r="L504" s="4" t="s">
        <v>601</v>
      </c>
      <c r="M504" s="4"/>
      <c r="N504" s="4"/>
    </row>
    <row r="505" spans="1:14" ht="15" x14ac:dyDescent="0.25">
      <c r="A505" s="3" t="s">
        <v>920</v>
      </c>
      <c r="B505" s="3">
        <v>2051659</v>
      </c>
      <c r="C505" s="4" t="s">
        <v>5970</v>
      </c>
      <c r="D505" s="3" t="s">
        <v>2952</v>
      </c>
      <c r="E505" s="3" t="s">
        <v>2952</v>
      </c>
      <c r="F505" s="4">
        <v>1</v>
      </c>
      <c r="G505" s="3" t="s">
        <v>882</v>
      </c>
      <c r="H505" s="5">
        <f>VLOOKUP(B505,[1]Blad1!$B:$F,5,0)</f>
        <v>30.099999999999998</v>
      </c>
      <c r="I505" s="3">
        <v>1</v>
      </c>
      <c r="J505" s="8">
        <f>VLOOKUP(B505,[1]Blad1!$B:$H,7,0)</f>
        <v>30.099999999999998</v>
      </c>
      <c r="K505" s="3" t="s">
        <v>553</v>
      </c>
      <c r="L505" s="4" t="s">
        <v>601</v>
      </c>
      <c r="M505" s="4"/>
      <c r="N505" s="4"/>
    </row>
    <row r="506" spans="1:14" ht="15" x14ac:dyDescent="0.25">
      <c r="A506" s="3" t="s">
        <v>920</v>
      </c>
      <c r="B506" s="3">
        <v>2069728</v>
      </c>
      <c r="C506" s="4" t="s">
        <v>6241</v>
      </c>
      <c r="D506" s="3" t="s">
        <v>3118</v>
      </c>
      <c r="E506" s="3" t="s">
        <v>3118</v>
      </c>
      <c r="F506" s="4">
        <v>1</v>
      </c>
      <c r="G506" s="3" t="s">
        <v>882</v>
      </c>
      <c r="H506" s="5">
        <v>11.99</v>
      </c>
      <c r="I506" s="3">
        <v>1</v>
      </c>
      <c r="J506" s="5">
        <v>11.99</v>
      </c>
      <c r="K506" s="3" t="s">
        <v>553</v>
      </c>
      <c r="L506" s="3" t="s">
        <v>3255</v>
      </c>
      <c r="M506" s="3" t="s">
        <v>6610</v>
      </c>
      <c r="N506" s="3"/>
    </row>
    <row r="507" spans="1:14" ht="15" x14ac:dyDescent="0.25">
      <c r="A507" s="3" t="s">
        <v>920</v>
      </c>
      <c r="B507" s="3">
        <v>2069735</v>
      </c>
      <c r="C507" s="4" t="s">
        <v>5971</v>
      </c>
      <c r="D507" s="3" t="s">
        <v>2953</v>
      </c>
      <c r="E507" s="3" t="s">
        <v>2953</v>
      </c>
      <c r="F507" s="4">
        <v>1</v>
      </c>
      <c r="G507" s="3" t="s">
        <v>882</v>
      </c>
      <c r="H507" s="5">
        <f>VLOOKUP(B507,[1]Blad1!$B:$F,5,0)</f>
        <v>29.424999999999997</v>
      </c>
      <c r="I507" s="3">
        <v>1</v>
      </c>
      <c r="J507" s="8">
        <f>VLOOKUP(B507,[1]Blad1!$B:$H,7,0)</f>
        <v>29.424999999999997</v>
      </c>
      <c r="K507" s="3" t="s">
        <v>553</v>
      </c>
      <c r="L507" s="4" t="s">
        <v>601</v>
      </c>
      <c r="M507" s="4"/>
      <c r="N507" s="4"/>
    </row>
    <row r="508" spans="1:14" ht="15" x14ac:dyDescent="0.25">
      <c r="A508" s="3" t="s">
        <v>920</v>
      </c>
      <c r="B508" s="3">
        <v>2051660</v>
      </c>
      <c r="C508" s="4" t="s">
        <v>6240</v>
      </c>
      <c r="D508" s="3" t="s">
        <v>3117</v>
      </c>
      <c r="E508" s="3" t="s">
        <v>3117</v>
      </c>
      <c r="F508" s="4">
        <v>1</v>
      </c>
      <c r="G508" s="3" t="s">
        <v>882</v>
      </c>
      <c r="H508" s="5">
        <v>59.33</v>
      </c>
      <c r="I508" s="3">
        <v>1</v>
      </c>
      <c r="J508" s="5">
        <v>59.33</v>
      </c>
      <c r="K508" s="3" t="s">
        <v>553</v>
      </c>
      <c r="L508" s="3" t="s">
        <v>3255</v>
      </c>
      <c r="M508" s="3">
        <v>69</v>
      </c>
      <c r="N508" s="3"/>
    </row>
    <row r="509" spans="1:14" ht="15" x14ac:dyDescent="0.25">
      <c r="A509" s="3" t="s">
        <v>920</v>
      </c>
      <c r="B509" s="3">
        <v>2051649</v>
      </c>
      <c r="C509" s="4" t="s">
        <v>5972</v>
      </c>
      <c r="D509" s="3" t="s">
        <v>2954</v>
      </c>
      <c r="E509" s="3" t="s">
        <v>2954</v>
      </c>
      <c r="F509" s="4">
        <v>1</v>
      </c>
      <c r="G509" s="3" t="s">
        <v>882</v>
      </c>
      <c r="H509" s="5">
        <f>VLOOKUP(B509,[1]Blad1!$B:$F,5,0)</f>
        <v>42.85</v>
      </c>
      <c r="I509" s="3">
        <v>1</v>
      </c>
      <c r="J509" s="8">
        <f>VLOOKUP(B509,[1]Blad1!$B:$H,7,0)</f>
        <v>42.85</v>
      </c>
      <c r="K509" s="3" t="s">
        <v>553</v>
      </c>
      <c r="L509" s="4" t="s">
        <v>601</v>
      </c>
      <c r="M509" s="4"/>
      <c r="N509" s="4"/>
    </row>
    <row r="510" spans="1:14" ht="15" x14ac:dyDescent="0.25">
      <c r="A510" s="3" t="s">
        <v>920</v>
      </c>
      <c r="B510" s="3">
        <v>2051435</v>
      </c>
      <c r="C510" s="4" t="s">
        <v>5973</v>
      </c>
      <c r="D510" s="3" t="s">
        <v>2955</v>
      </c>
      <c r="E510" s="3" t="s">
        <v>2955</v>
      </c>
      <c r="F510" s="4">
        <v>1</v>
      </c>
      <c r="G510" s="3" t="s">
        <v>882</v>
      </c>
      <c r="H510" s="5">
        <f>VLOOKUP(B510,[1]Blad1!$B:$F,5,0)</f>
        <v>80.274999999999991</v>
      </c>
      <c r="I510" s="3">
        <v>1</v>
      </c>
      <c r="J510" s="8">
        <f>VLOOKUP(B510,[1]Blad1!$B:$H,7,0)</f>
        <v>80.274999999999991</v>
      </c>
      <c r="K510" s="3" t="s">
        <v>553</v>
      </c>
      <c r="L510" s="4" t="s">
        <v>601</v>
      </c>
      <c r="M510" s="4"/>
      <c r="N510" s="4"/>
    </row>
    <row r="511" spans="1:14" ht="15" x14ac:dyDescent="0.25">
      <c r="A511" s="3" t="s">
        <v>920</v>
      </c>
      <c r="B511" s="3">
        <v>2051653</v>
      </c>
      <c r="C511" s="4" t="s">
        <v>5974</v>
      </c>
      <c r="D511" s="3" t="s">
        <v>2956</v>
      </c>
      <c r="E511" s="3" t="s">
        <v>2956</v>
      </c>
      <c r="F511" s="4">
        <v>1</v>
      </c>
      <c r="G511" s="3" t="s">
        <v>882</v>
      </c>
      <c r="H511" s="5">
        <f>VLOOKUP(B511,[1]Blad1!$B:$F,5,0)</f>
        <v>53.224999999999994</v>
      </c>
      <c r="I511" s="3">
        <v>1</v>
      </c>
      <c r="J511" s="8">
        <f>VLOOKUP(B511,[1]Blad1!$B:$H,7,0)</f>
        <v>53.224999999999994</v>
      </c>
      <c r="K511" s="3" t="s">
        <v>553</v>
      </c>
      <c r="L511" s="4" t="s">
        <v>601</v>
      </c>
      <c r="M511" s="4"/>
      <c r="N511" s="4"/>
    </row>
    <row r="512" spans="1:14" ht="15" x14ac:dyDescent="0.25">
      <c r="A512" s="3" t="s">
        <v>920</v>
      </c>
      <c r="B512" s="3">
        <v>2051645</v>
      </c>
      <c r="C512" s="4" t="s">
        <v>5975</v>
      </c>
      <c r="D512" s="3" t="s">
        <v>2957</v>
      </c>
      <c r="E512" s="3" t="s">
        <v>2957</v>
      </c>
      <c r="F512" s="4">
        <v>1</v>
      </c>
      <c r="G512" s="3" t="s">
        <v>882</v>
      </c>
      <c r="H512" s="5">
        <f>VLOOKUP(B512,[1]Blad1!$B:$F,5,0)</f>
        <v>252.27499999999998</v>
      </c>
      <c r="I512" s="3">
        <v>1</v>
      </c>
      <c r="J512" s="8">
        <f>VLOOKUP(B512,[1]Blad1!$B:$H,7,0)</f>
        <v>252.27499999999998</v>
      </c>
      <c r="K512" s="3" t="s">
        <v>553</v>
      </c>
      <c r="L512" s="4" t="s">
        <v>601</v>
      </c>
      <c r="M512" s="4"/>
      <c r="N512" s="4"/>
    </row>
    <row r="513" spans="1:14" ht="15" x14ac:dyDescent="0.25">
      <c r="A513" s="3" t="s">
        <v>920</v>
      </c>
      <c r="B513" s="3">
        <v>2051646</v>
      </c>
      <c r="C513" s="4" t="s">
        <v>5976</v>
      </c>
      <c r="D513" s="3" t="s">
        <v>558</v>
      </c>
      <c r="E513" s="3" t="s">
        <v>558</v>
      </c>
      <c r="F513" s="4">
        <v>1</v>
      </c>
      <c r="G513" s="3" t="s">
        <v>882</v>
      </c>
      <c r="H513" s="5">
        <f>VLOOKUP(B513,[1]Blad1!$B:$F,5,0)</f>
        <v>53.224999999999994</v>
      </c>
      <c r="I513" s="3">
        <v>1</v>
      </c>
      <c r="J513" s="8">
        <f>VLOOKUP(B513,[1]Blad1!$B:$H,7,0)</f>
        <v>53.224999999999994</v>
      </c>
      <c r="K513" s="3" t="s">
        <v>553</v>
      </c>
      <c r="L513" s="4" t="s">
        <v>601</v>
      </c>
      <c r="M513" s="4"/>
      <c r="N513" s="4"/>
    </row>
    <row r="514" spans="1:14" ht="15" x14ac:dyDescent="0.25">
      <c r="A514" s="3" t="s">
        <v>920</v>
      </c>
      <c r="B514" s="3">
        <v>2051647</v>
      </c>
      <c r="C514" s="4" t="s">
        <v>5977</v>
      </c>
      <c r="D514" s="3" t="s">
        <v>438</v>
      </c>
      <c r="E514" s="3" t="s">
        <v>438</v>
      </c>
      <c r="F514" s="4">
        <v>1</v>
      </c>
      <c r="G514" s="3" t="s">
        <v>882</v>
      </c>
      <c r="H514" s="5">
        <f>VLOOKUP(B514,[1]Blad1!$B:$F,5,0)</f>
        <v>252.27499999999998</v>
      </c>
      <c r="I514" s="3">
        <v>1</v>
      </c>
      <c r="J514" s="8">
        <f>VLOOKUP(B514,[1]Blad1!$B:$H,7,0)</f>
        <v>252.27499999999998</v>
      </c>
      <c r="K514" s="3" t="s">
        <v>553</v>
      </c>
      <c r="L514" s="4" t="s">
        <v>601</v>
      </c>
      <c r="M514" s="4"/>
      <c r="N514" s="4"/>
    </row>
    <row r="515" spans="1:14" ht="15" x14ac:dyDescent="0.25">
      <c r="A515" s="3" t="s">
        <v>920</v>
      </c>
      <c r="B515" s="3">
        <v>2051652</v>
      </c>
      <c r="C515" s="4" t="s">
        <v>5978</v>
      </c>
      <c r="D515" s="3" t="s">
        <v>559</v>
      </c>
      <c r="E515" s="3" t="s">
        <v>559</v>
      </c>
      <c r="F515" s="4">
        <v>1</v>
      </c>
      <c r="G515" s="3" t="s">
        <v>882</v>
      </c>
      <c r="H515" s="5">
        <f>VLOOKUP(B515,[1]Blad1!$B:$F,5,0)</f>
        <v>80.274999999999991</v>
      </c>
      <c r="I515" s="3">
        <v>1</v>
      </c>
      <c r="J515" s="8">
        <f>VLOOKUP(B515,[1]Blad1!$B:$H,7,0)</f>
        <v>80.274999999999991</v>
      </c>
      <c r="K515" s="3" t="s">
        <v>553</v>
      </c>
      <c r="L515" s="4" t="s">
        <v>601</v>
      </c>
      <c r="M515" s="4"/>
      <c r="N515" s="4"/>
    </row>
    <row r="516" spans="1:14" ht="15" x14ac:dyDescent="0.25">
      <c r="A516" s="3" t="s">
        <v>920</v>
      </c>
      <c r="B516" s="3">
        <v>2051651</v>
      </c>
      <c r="C516" s="4" t="s">
        <v>5979</v>
      </c>
      <c r="D516" s="3" t="s">
        <v>439</v>
      </c>
      <c r="E516" s="3" t="s">
        <v>439</v>
      </c>
      <c r="F516" s="4">
        <v>1</v>
      </c>
      <c r="G516" s="3" t="s">
        <v>882</v>
      </c>
      <c r="H516" s="5">
        <f>VLOOKUP(B516,[1]Blad1!$B:$F,5,0)</f>
        <v>46.449999999999996</v>
      </c>
      <c r="I516" s="3">
        <v>1</v>
      </c>
      <c r="J516" s="8">
        <f>VLOOKUP(B516,[1]Blad1!$B:$H,7,0)</f>
        <v>46.449999999999996</v>
      </c>
      <c r="K516" s="3" t="s">
        <v>553</v>
      </c>
      <c r="L516" s="4" t="s">
        <v>601</v>
      </c>
      <c r="M516" s="4"/>
      <c r="N516" s="4"/>
    </row>
    <row r="517" spans="1:14" ht="15" x14ac:dyDescent="0.25">
      <c r="A517" s="3" t="s">
        <v>920</v>
      </c>
      <c r="B517" s="3">
        <v>2108162</v>
      </c>
      <c r="C517" s="4" t="s">
        <v>5980</v>
      </c>
      <c r="D517" s="3" t="s">
        <v>2958</v>
      </c>
      <c r="E517" s="3" t="s">
        <v>2958</v>
      </c>
      <c r="F517" s="4">
        <v>1</v>
      </c>
      <c r="G517" s="3" t="s">
        <v>882</v>
      </c>
      <c r="H517" s="5">
        <f>VLOOKUP(B517,[1]Blad1!$B:$F,5,0)</f>
        <v>83.499999999999986</v>
      </c>
      <c r="I517" s="3">
        <v>12</v>
      </c>
      <c r="J517" s="8">
        <f>VLOOKUP(B517,[1]Blad1!$B:$H,7,0)</f>
        <v>1001.9999999999998</v>
      </c>
      <c r="K517" s="3"/>
      <c r="L517" s="4" t="s">
        <v>601</v>
      </c>
      <c r="M517" s="4"/>
      <c r="N517" s="4"/>
    </row>
    <row r="518" spans="1:14" ht="15" x14ac:dyDescent="0.25">
      <c r="A518" s="3" t="s">
        <v>920</v>
      </c>
      <c r="B518" s="3">
        <v>2108111</v>
      </c>
      <c r="C518" s="4" t="s">
        <v>5981</v>
      </c>
      <c r="D518" s="3" t="s">
        <v>2959</v>
      </c>
      <c r="E518" s="3" t="s">
        <v>2959</v>
      </c>
      <c r="F518" s="4">
        <v>1</v>
      </c>
      <c r="G518" s="3" t="s">
        <v>882</v>
      </c>
      <c r="H518" s="5">
        <f>VLOOKUP(B518,[1]Blad1!$B:$F,5,0)</f>
        <v>42.174999999999997</v>
      </c>
      <c r="I518" s="3">
        <v>12</v>
      </c>
      <c r="J518" s="8">
        <f>VLOOKUP(B518,[1]Blad1!$B:$H,7,0)</f>
        <v>506.09999999999997</v>
      </c>
      <c r="K518" s="3"/>
      <c r="L518" s="4" t="s">
        <v>601</v>
      </c>
      <c r="M518" s="4"/>
      <c r="N518" s="4"/>
    </row>
    <row r="519" spans="1:14" ht="15" x14ac:dyDescent="0.25">
      <c r="A519" s="3" t="s">
        <v>920</v>
      </c>
      <c r="B519" s="3">
        <v>531188</v>
      </c>
      <c r="C519" s="4" t="s">
        <v>5984</v>
      </c>
      <c r="D519" s="3" t="s">
        <v>2960</v>
      </c>
      <c r="E519" s="3" t="s">
        <v>2960</v>
      </c>
      <c r="F519" s="4">
        <v>1</v>
      </c>
      <c r="G519" s="3" t="s">
        <v>882</v>
      </c>
      <c r="H519" s="5">
        <f>VLOOKUP(B519,[1]Blad1!$B:$F,5,0)</f>
        <v>34.849999999999994</v>
      </c>
      <c r="I519" s="3">
        <v>1</v>
      </c>
      <c r="J519" s="8">
        <f>VLOOKUP(B519,[1]Blad1!$B:$H,7,0)</f>
        <v>34.849999999999994</v>
      </c>
      <c r="K519" s="3"/>
      <c r="L519" s="4" t="s">
        <v>601</v>
      </c>
      <c r="M519" s="4"/>
      <c r="N519" s="4"/>
    </row>
    <row r="520" spans="1:14" ht="15" x14ac:dyDescent="0.25">
      <c r="A520" s="3" t="s">
        <v>920</v>
      </c>
      <c r="B520" s="3">
        <v>531507</v>
      </c>
      <c r="C520" s="4" t="s">
        <v>5985</v>
      </c>
      <c r="D520" s="3" t="s">
        <v>2961</v>
      </c>
      <c r="E520" s="3" t="s">
        <v>2961</v>
      </c>
      <c r="F520" s="4">
        <v>1</v>
      </c>
      <c r="G520" s="3" t="s">
        <v>882</v>
      </c>
      <c r="H520" s="5">
        <f>VLOOKUP(B520,[1]Blad1!$B:$F,5,0)</f>
        <v>42.449999999999996</v>
      </c>
      <c r="I520" s="3">
        <v>1</v>
      </c>
      <c r="J520" s="8">
        <f>VLOOKUP(B520,[1]Blad1!$B:$H,7,0)</f>
        <v>42.449999999999996</v>
      </c>
      <c r="K520" s="3"/>
      <c r="L520" s="4" t="s">
        <v>601</v>
      </c>
      <c r="M520" s="4"/>
      <c r="N520" s="4"/>
    </row>
    <row r="521" spans="1:14" ht="15" x14ac:dyDescent="0.25">
      <c r="A521" s="3" t="s">
        <v>920</v>
      </c>
      <c r="B521" s="3">
        <v>523211</v>
      </c>
      <c r="C521" s="4" t="s">
        <v>6232</v>
      </c>
      <c r="D521" s="3" t="s">
        <v>17</v>
      </c>
      <c r="E521" s="3" t="s">
        <v>17</v>
      </c>
      <c r="F521" s="4">
        <v>1</v>
      </c>
      <c r="G521" s="3" t="s">
        <v>759</v>
      </c>
      <c r="H521" s="5">
        <v>230.88</v>
      </c>
      <c r="I521" s="3">
        <v>1080</v>
      </c>
      <c r="J521" s="5">
        <v>230.88</v>
      </c>
      <c r="K521" s="3"/>
      <c r="L521" s="3" t="s">
        <v>3255</v>
      </c>
      <c r="M521" s="3">
        <v>60</v>
      </c>
      <c r="N521" s="3"/>
    </row>
    <row r="522" spans="1:14" ht="15" x14ac:dyDescent="0.25">
      <c r="A522" s="3" t="s">
        <v>920</v>
      </c>
      <c r="B522" s="3">
        <v>2040093</v>
      </c>
      <c r="C522" s="4" t="s">
        <v>6253</v>
      </c>
      <c r="D522" s="3" t="s">
        <v>3124</v>
      </c>
      <c r="E522" s="3" t="s">
        <v>3124</v>
      </c>
      <c r="F522" s="4">
        <v>1</v>
      </c>
      <c r="G522" s="3" t="s">
        <v>882</v>
      </c>
      <c r="H522" s="5">
        <v>24.51</v>
      </c>
      <c r="I522" s="3">
        <v>1</v>
      </c>
      <c r="J522" s="5">
        <v>24.51</v>
      </c>
      <c r="K522" s="3"/>
      <c r="L522" s="3" t="s">
        <v>3255</v>
      </c>
      <c r="M522" s="3">
        <v>83</v>
      </c>
      <c r="N522" s="3"/>
    </row>
    <row r="523" spans="1:14" ht="15" x14ac:dyDescent="0.25">
      <c r="A523" s="3" t="s">
        <v>920</v>
      </c>
      <c r="B523" s="3">
        <v>500001</v>
      </c>
      <c r="C523" s="4" t="s">
        <v>6099</v>
      </c>
      <c r="D523" s="3" t="s">
        <v>3030</v>
      </c>
      <c r="E523" s="3" t="s">
        <v>3030</v>
      </c>
      <c r="F523" s="4">
        <v>1</v>
      </c>
      <c r="G523" s="3" t="s">
        <v>881</v>
      </c>
      <c r="H523" s="5">
        <f>VLOOKUP(B523,[1]Blad1!$B:$F,5,0)</f>
        <v>211.84999999999997</v>
      </c>
      <c r="I523" s="3">
        <v>250</v>
      </c>
      <c r="J523" s="8">
        <f>VLOOKUP(B523,[1]Blad1!$B:$H,7,0)</f>
        <v>211.84999999999997</v>
      </c>
      <c r="K523" s="3"/>
      <c r="L523" s="4" t="s">
        <v>601</v>
      </c>
      <c r="M523" s="4"/>
      <c r="N523" s="4"/>
    </row>
    <row r="524" spans="1:14" ht="15" x14ac:dyDescent="0.25">
      <c r="A524" s="3" t="s">
        <v>920</v>
      </c>
      <c r="B524" s="3">
        <v>2036557</v>
      </c>
      <c r="C524" s="4" t="s">
        <v>6100</v>
      </c>
      <c r="D524" s="3" t="s">
        <v>3031</v>
      </c>
      <c r="E524" s="3" t="s">
        <v>3031</v>
      </c>
      <c r="F524" s="4">
        <v>1</v>
      </c>
      <c r="G524" s="3" t="s">
        <v>882</v>
      </c>
      <c r="H524" s="5">
        <f>VLOOKUP(B524,[1]Blad1!$B:$F,5,0)</f>
        <v>9.8425999999999991</v>
      </c>
      <c r="I524" s="3">
        <v>1</v>
      </c>
      <c r="J524" s="8">
        <f>VLOOKUP(B524,[1]Blad1!$B:$H,7,0)</f>
        <v>9.8425999999999991</v>
      </c>
      <c r="K524" s="3" t="s">
        <v>553</v>
      </c>
      <c r="L524" s="4" t="s">
        <v>601</v>
      </c>
      <c r="M524" s="4"/>
      <c r="N524" s="4"/>
    </row>
    <row r="525" spans="1:14" ht="15" x14ac:dyDescent="0.25">
      <c r="A525" s="3" t="s">
        <v>920</v>
      </c>
      <c r="B525" s="3">
        <v>518531</v>
      </c>
      <c r="C525" s="4" t="s">
        <v>6104</v>
      </c>
      <c r="D525" s="3" t="s">
        <v>3034</v>
      </c>
      <c r="E525" s="3" t="s">
        <v>3034</v>
      </c>
      <c r="F525" s="4">
        <v>1</v>
      </c>
      <c r="G525" s="3" t="s">
        <v>882</v>
      </c>
      <c r="H525" s="5">
        <f>VLOOKUP(B525,[1]Blad1!$B:$F,5,0)</f>
        <v>302.12499999999994</v>
      </c>
      <c r="I525" s="3">
        <v>1</v>
      </c>
      <c r="J525" s="8">
        <f>VLOOKUP(B525,[1]Blad1!$B:$H,7,0)</f>
        <v>302.12499999999994</v>
      </c>
      <c r="K525" s="3"/>
      <c r="L525" s="4" t="s">
        <v>601</v>
      </c>
      <c r="M525" s="4"/>
      <c r="N525" s="4"/>
    </row>
    <row r="526" spans="1:14" ht="15" x14ac:dyDescent="0.25">
      <c r="A526" s="17" t="s">
        <v>920</v>
      </c>
      <c r="B526" s="3">
        <v>2025743</v>
      </c>
      <c r="C526" s="4" t="s">
        <v>6162</v>
      </c>
      <c r="D526" s="3" t="s">
        <v>252</v>
      </c>
      <c r="E526" s="3" t="s">
        <v>252</v>
      </c>
      <c r="F526" s="4">
        <v>1</v>
      </c>
      <c r="G526" s="3" t="s">
        <v>882</v>
      </c>
      <c r="H526" s="5">
        <v>134.80000000000001</v>
      </c>
      <c r="I526" s="3">
        <v>1</v>
      </c>
      <c r="J526" s="5">
        <v>134.80000000000001</v>
      </c>
      <c r="K526" s="4"/>
      <c r="L526" s="4" t="s">
        <v>3260</v>
      </c>
      <c r="M526" s="3">
        <v>355</v>
      </c>
      <c r="N526" s="4"/>
    </row>
    <row r="527" spans="1:14" ht="15" x14ac:dyDescent="0.25">
      <c r="A527" s="3" t="s">
        <v>920</v>
      </c>
      <c r="B527" s="3">
        <v>531895</v>
      </c>
      <c r="C527" s="4" t="s">
        <v>6252</v>
      </c>
      <c r="D527" s="3" t="s">
        <v>49</v>
      </c>
      <c r="E527" s="3" t="s">
        <v>49</v>
      </c>
      <c r="F527" s="4">
        <v>1</v>
      </c>
      <c r="G527" s="3" t="s">
        <v>882</v>
      </c>
      <c r="H527" s="5">
        <v>71.930000000000007</v>
      </c>
      <c r="I527" s="3">
        <v>1</v>
      </c>
      <c r="J527" s="5">
        <v>71.930000000000007</v>
      </c>
      <c r="K527" s="3"/>
      <c r="L527" s="3" t="s">
        <v>3255</v>
      </c>
      <c r="M527" s="3">
        <v>82</v>
      </c>
      <c r="N527" s="3"/>
    </row>
    <row r="528" spans="1:14" ht="30" x14ac:dyDescent="0.25">
      <c r="A528" s="17" t="s">
        <v>3257</v>
      </c>
      <c r="B528" s="3">
        <v>2039306</v>
      </c>
      <c r="C528" s="4" t="s">
        <v>4158</v>
      </c>
      <c r="D528" s="3" t="s">
        <v>344</v>
      </c>
      <c r="E528" s="3" t="s">
        <v>344</v>
      </c>
      <c r="F528" s="4">
        <v>1</v>
      </c>
      <c r="G528" s="3" t="s">
        <v>882</v>
      </c>
      <c r="H528" s="5">
        <v>47.25</v>
      </c>
      <c r="I528" s="3">
        <v>1</v>
      </c>
      <c r="J528" s="5">
        <v>47.25</v>
      </c>
      <c r="K528" s="4"/>
      <c r="L528" s="4" t="s">
        <v>3260</v>
      </c>
      <c r="M528" s="3">
        <v>361</v>
      </c>
      <c r="N528" s="4"/>
    </row>
    <row r="529" spans="1:14" ht="30" x14ac:dyDescent="0.25">
      <c r="A529" s="17" t="s">
        <v>3257</v>
      </c>
      <c r="B529" s="3">
        <v>2040385</v>
      </c>
      <c r="C529" s="4" t="s">
        <v>4164</v>
      </c>
      <c r="D529" s="3" t="s">
        <v>1541</v>
      </c>
      <c r="E529" s="3" t="s">
        <v>1541</v>
      </c>
      <c r="F529" s="4">
        <v>1</v>
      </c>
      <c r="G529" s="3" t="s">
        <v>882</v>
      </c>
      <c r="H529" s="5">
        <v>31.71</v>
      </c>
      <c r="I529" s="3">
        <v>1</v>
      </c>
      <c r="J529" s="5">
        <v>31.71</v>
      </c>
      <c r="K529" s="4"/>
      <c r="L529" s="4" t="s">
        <v>3260</v>
      </c>
      <c r="M529" s="3">
        <v>362</v>
      </c>
      <c r="N529" s="4"/>
    </row>
    <row r="530" spans="1:14" ht="30" x14ac:dyDescent="0.25">
      <c r="A530" s="17" t="s">
        <v>3257</v>
      </c>
      <c r="B530" s="3">
        <v>2103031</v>
      </c>
      <c r="C530" s="4" t="s">
        <v>4401</v>
      </c>
      <c r="D530" s="3" t="s">
        <v>1745</v>
      </c>
      <c r="E530" s="3" t="s">
        <v>1745</v>
      </c>
      <c r="F530" s="4">
        <v>1</v>
      </c>
      <c r="G530" s="3" t="s">
        <v>881</v>
      </c>
      <c r="H530" s="5">
        <v>399.93</v>
      </c>
      <c r="I530" s="3">
        <v>300</v>
      </c>
      <c r="J530" s="5">
        <v>399.93</v>
      </c>
      <c r="K530" s="4"/>
      <c r="L530" s="4" t="s">
        <v>3260</v>
      </c>
      <c r="M530" s="3">
        <v>360</v>
      </c>
      <c r="N530" s="4"/>
    </row>
    <row r="531" spans="1:14" ht="15" x14ac:dyDescent="0.25">
      <c r="A531" s="3" t="s">
        <v>919</v>
      </c>
      <c r="B531" s="3">
        <v>2105574</v>
      </c>
      <c r="C531" s="4" t="s">
        <v>3262</v>
      </c>
      <c r="D531" s="3" t="s">
        <v>924</v>
      </c>
      <c r="E531" s="3" t="s">
        <v>924</v>
      </c>
      <c r="F531" s="4">
        <v>1</v>
      </c>
      <c r="G531" s="3" t="s">
        <v>882</v>
      </c>
      <c r="H531" s="5">
        <f>VLOOKUP(B531,[1]Blad1!$B:$F,5,0)</f>
        <v>1668.6000000000001</v>
      </c>
      <c r="I531" s="3">
        <v>1</v>
      </c>
      <c r="J531" s="8">
        <f>VLOOKUP(B531,[1]Blad1!$B:$H,7,0)</f>
        <v>1668.6000000000001</v>
      </c>
      <c r="K531" s="3"/>
      <c r="L531" s="4" t="s">
        <v>601</v>
      </c>
      <c r="M531" s="4"/>
      <c r="N531" s="4"/>
    </row>
    <row r="532" spans="1:14" ht="15" x14ac:dyDescent="0.25">
      <c r="A532" s="3" t="s">
        <v>919</v>
      </c>
      <c r="B532" s="3">
        <v>2052086</v>
      </c>
      <c r="C532" s="4" t="s">
        <v>3339</v>
      </c>
      <c r="D532" s="3" t="s">
        <v>953</v>
      </c>
      <c r="E532" s="3" t="s">
        <v>953</v>
      </c>
      <c r="F532" s="4">
        <v>1</v>
      </c>
      <c r="G532" s="3" t="s">
        <v>3081</v>
      </c>
      <c r="H532" s="5">
        <f>VLOOKUP(B532,[1]Blad1!$B:$F,5,0)</f>
        <v>23.849999999999998</v>
      </c>
      <c r="I532" s="3">
        <v>12</v>
      </c>
      <c r="J532" s="8">
        <f>VLOOKUP(B532,[1]Blad1!$B:$H,7,0)</f>
        <v>286.2</v>
      </c>
      <c r="K532" s="3"/>
      <c r="L532" s="4" t="s">
        <v>601</v>
      </c>
      <c r="M532" s="4"/>
      <c r="N532" s="4"/>
    </row>
    <row r="533" spans="1:14" ht="15" x14ac:dyDescent="0.25">
      <c r="A533" s="3" t="s">
        <v>919</v>
      </c>
      <c r="B533" s="3">
        <v>2052087</v>
      </c>
      <c r="C533" s="4" t="s">
        <v>3340</v>
      </c>
      <c r="D533" s="3" t="s">
        <v>954</v>
      </c>
      <c r="E533" s="3" t="s">
        <v>954</v>
      </c>
      <c r="F533" s="4">
        <v>1</v>
      </c>
      <c r="G533" s="3" t="s">
        <v>3081</v>
      </c>
      <c r="H533" s="5">
        <f>VLOOKUP(B533,[1]Blad1!$B:$F,5,0)</f>
        <v>23.849999999999998</v>
      </c>
      <c r="I533" s="3">
        <v>12</v>
      </c>
      <c r="J533" s="8">
        <f>VLOOKUP(B533,[1]Blad1!$B:$H,7,0)</f>
        <v>286.2</v>
      </c>
      <c r="K533" s="3"/>
      <c r="L533" s="4" t="s">
        <v>601</v>
      </c>
      <c r="M533" s="4"/>
      <c r="N533" s="4"/>
    </row>
    <row r="534" spans="1:14" ht="15" x14ac:dyDescent="0.25">
      <c r="A534" s="3" t="s">
        <v>919</v>
      </c>
      <c r="B534" s="3">
        <v>2052083</v>
      </c>
      <c r="C534" s="4" t="s">
        <v>3341</v>
      </c>
      <c r="D534" s="3" t="s">
        <v>955</v>
      </c>
      <c r="E534" s="3" t="s">
        <v>955</v>
      </c>
      <c r="F534" s="4">
        <v>1</v>
      </c>
      <c r="G534" s="3" t="s">
        <v>3081</v>
      </c>
      <c r="H534" s="5">
        <f>VLOOKUP(B534,[1]Blad1!$B:$F,5,0)</f>
        <v>23.849999999999998</v>
      </c>
      <c r="I534" s="3">
        <v>12</v>
      </c>
      <c r="J534" s="8">
        <f>VLOOKUP(B534,[1]Blad1!$B:$H,7,0)</f>
        <v>286.2</v>
      </c>
      <c r="K534" s="3"/>
      <c r="L534" s="4" t="s">
        <v>601</v>
      </c>
      <c r="M534" s="4"/>
      <c r="N534" s="4"/>
    </row>
    <row r="535" spans="1:14" ht="15" x14ac:dyDescent="0.25">
      <c r="A535" s="3" t="s">
        <v>919</v>
      </c>
      <c r="B535" s="3">
        <v>2052084</v>
      </c>
      <c r="C535" s="4" t="s">
        <v>3342</v>
      </c>
      <c r="D535" s="3" t="s">
        <v>956</v>
      </c>
      <c r="E535" s="3" t="s">
        <v>956</v>
      </c>
      <c r="F535" s="4">
        <v>1</v>
      </c>
      <c r="G535" s="3" t="s">
        <v>3081</v>
      </c>
      <c r="H535" s="5">
        <f>VLOOKUP(B535,[1]Blad1!$B:$F,5,0)</f>
        <v>23.849999999999998</v>
      </c>
      <c r="I535" s="3">
        <v>12</v>
      </c>
      <c r="J535" s="8">
        <f>VLOOKUP(B535,[1]Blad1!$B:$H,7,0)</f>
        <v>286.2</v>
      </c>
      <c r="K535" s="3"/>
      <c r="L535" s="4" t="s">
        <v>601</v>
      </c>
      <c r="M535" s="4"/>
      <c r="N535" s="4"/>
    </row>
    <row r="536" spans="1:14" ht="15" x14ac:dyDescent="0.25">
      <c r="A536" s="3" t="s">
        <v>919</v>
      </c>
      <c r="B536" s="3">
        <v>2052085</v>
      </c>
      <c r="C536" s="4" t="s">
        <v>3343</v>
      </c>
      <c r="D536" s="3" t="s">
        <v>957</v>
      </c>
      <c r="E536" s="3" t="s">
        <v>957</v>
      </c>
      <c r="F536" s="4">
        <v>1</v>
      </c>
      <c r="G536" s="3" t="s">
        <v>3081</v>
      </c>
      <c r="H536" s="5">
        <f>VLOOKUP(B536,[1]Blad1!$B:$F,5,0)</f>
        <v>23.849999999999998</v>
      </c>
      <c r="I536" s="3">
        <v>12</v>
      </c>
      <c r="J536" s="8">
        <f>VLOOKUP(B536,[1]Blad1!$B:$H,7,0)</f>
        <v>286.2</v>
      </c>
      <c r="K536" s="3"/>
      <c r="L536" s="4" t="s">
        <v>601</v>
      </c>
      <c r="M536" s="4"/>
      <c r="N536" s="4"/>
    </row>
    <row r="537" spans="1:14" ht="15" x14ac:dyDescent="0.25">
      <c r="A537" s="3" t="s">
        <v>919</v>
      </c>
      <c r="B537" s="3">
        <v>658060</v>
      </c>
      <c r="C537" s="4" t="s">
        <v>3360</v>
      </c>
      <c r="D537" s="3" t="s">
        <v>967</v>
      </c>
      <c r="E537" s="3" t="s">
        <v>967</v>
      </c>
      <c r="F537" s="4">
        <v>1</v>
      </c>
      <c r="G537" s="3" t="s">
        <v>882</v>
      </c>
      <c r="H537" s="5">
        <f>VLOOKUP(B537,[1]Blad1!$B:$F,5,0)</f>
        <v>55.674999999999997</v>
      </c>
      <c r="I537" s="3">
        <v>1</v>
      </c>
      <c r="J537" s="8">
        <f>VLOOKUP(B537,[1]Blad1!$B:$H,7,0)</f>
        <v>55.674999999999997</v>
      </c>
      <c r="K537" s="3"/>
      <c r="L537" s="4" t="s">
        <v>601</v>
      </c>
      <c r="M537" s="4"/>
      <c r="N537" s="4"/>
    </row>
    <row r="538" spans="1:14" ht="15" x14ac:dyDescent="0.25">
      <c r="A538" s="3" t="s">
        <v>919</v>
      </c>
      <c r="B538" s="3">
        <v>2044631</v>
      </c>
      <c r="C538" s="4" t="s">
        <v>3361</v>
      </c>
      <c r="D538" s="3" t="s">
        <v>968</v>
      </c>
      <c r="E538" s="3" t="s">
        <v>968</v>
      </c>
      <c r="F538" s="4">
        <v>1</v>
      </c>
      <c r="G538" s="3" t="s">
        <v>882</v>
      </c>
      <c r="H538" s="5">
        <f>VLOOKUP(B538,[1]Blad1!$B:$F,5,0)</f>
        <v>63.724999999999994</v>
      </c>
      <c r="I538" s="3">
        <v>1</v>
      </c>
      <c r="J538" s="8">
        <f>VLOOKUP(B538,[1]Blad1!$B:$H,7,0)</f>
        <v>63.724999999999994</v>
      </c>
      <c r="K538" s="3"/>
      <c r="L538" s="4" t="s">
        <v>601</v>
      </c>
      <c r="M538" s="4"/>
      <c r="N538" s="4"/>
    </row>
    <row r="539" spans="1:14" ht="15" x14ac:dyDescent="0.25">
      <c r="A539" s="3" t="s">
        <v>919</v>
      </c>
      <c r="B539" s="3">
        <v>2039474</v>
      </c>
      <c r="C539" s="4" t="s">
        <v>3366</v>
      </c>
      <c r="D539" s="3" t="s">
        <v>972</v>
      </c>
      <c r="E539" s="3" t="s">
        <v>972</v>
      </c>
      <c r="F539" s="4">
        <v>1</v>
      </c>
      <c r="G539" s="3" t="s">
        <v>3081</v>
      </c>
      <c r="H539" s="5">
        <f>VLOOKUP(B539,[1]Blad1!$B:$F,5,0)</f>
        <v>328.69999999999993</v>
      </c>
      <c r="I539" s="3">
        <v>6</v>
      </c>
      <c r="J539" s="8">
        <f>VLOOKUP(B539,[1]Blad1!$B:$H,7,0)</f>
        <v>1972.1999999999996</v>
      </c>
      <c r="K539" s="3"/>
      <c r="L539" s="4" t="s">
        <v>601</v>
      </c>
      <c r="M539" s="4"/>
      <c r="N539" s="4"/>
    </row>
    <row r="540" spans="1:14" ht="15" x14ac:dyDescent="0.25">
      <c r="A540" s="3" t="s">
        <v>919</v>
      </c>
      <c r="B540" s="3">
        <v>2039475</v>
      </c>
      <c r="C540" s="4" t="s">
        <v>3367</v>
      </c>
      <c r="D540" s="3" t="s">
        <v>973</v>
      </c>
      <c r="E540" s="3" t="s">
        <v>973</v>
      </c>
      <c r="F540" s="4">
        <v>1</v>
      </c>
      <c r="G540" s="3" t="s">
        <v>3081</v>
      </c>
      <c r="H540" s="5">
        <f>VLOOKUP(B540,[1]Blad1!$B:$F,5,0)</f>
        <v>328.69999999999993</v>
      </c>
      <c r="I540" s="3">
        <v>6</v>
      </c>
      <c r="J540" s="8">
        <f>VLOOKUP(B540,[1]Blad1!$B:$H,7,0)</f>
        <v>1972.1999999999996</v>
      </c>
      <c r="K540" s="3"/>
      <c r="L540" s="4" t="s">
        <v>601</v>
      </c>
      <c r="M540" s="4"/>
      <c r="N540" s="4"/>
    </row>
    <row r="541" spans="1:14" ht="15" x14ac:dyDescent="0.25">
      <c r="A541" s="3" t="s">
        <v>919</v>
      </c>
      <c r="B541" s="3">
        <v>2126046</v>
      </c>
      <c r="C541" s="4" t="s">
        <v>3368</v>
      </c>
      <c r="D541" s="3" t="s">
        <v>974</v>
      </c>
      <c r="E541" s="3" t="s">
        <v>974</v>
      </c>
      <c r="F541" s="4">
        <v>1</v>
      </c>
      <c r="G541" s="3" t="s">
        <v>3081</v>
      </c>
      <c r="H541" s="5">
        <f>VLOOKUP(B541,[1]Blad1!$B:$F,5,0)</f>
        <v>328.69999999999993</v>
      </c>
      <c r="I541" s="3">
        <v>6</v>
      </c>
      <c r="J541" s="8">
        <f>VLOOKUP(B541,[1]Blad1!$B:$H,7,0)</f>
        <v>1972.1999999999996</v>
      </c>
      <c r="K541" s="3"/>
      <c r="L541" s="4" t="s">
        <v>601</v>
      </c>
      <c r="M541" s="4"/>
      <c r="N541" s="4"/>
    </row>
    <row r="542" spans="1:14" ht="15" x14ac:dyDescent="0.25">
      <c r="A542" s="3" t="s">
        <v>919</v>
      </c>
      <c r="B542" s="3">
        <v>2126047</v>
      </c>
      <c r="C542" s="4" t="s">
        <v>3369</v>
      </c>
      <c r="D542" s="3" t="s">
        <v>975</v>
      </c>
      <c r="E542" s="3" t="s">
        <v>975</v>
      </c>
      <c r="F542" s="4">
        <v>1</v>
      </c>
      <c r="G542" s="3" t="s">
        <v>3081</v>
      </c>
      <c r="H542" s="5">
        <f>VLOOKUP(B542,[1]Blad1!$B:$F,5,0)</f>
        <v>328.69999999999993</v>
      </c>
      <c r="I542" s="3">
        <v>6</v>
      </c>
      <c r="J542" s="8">
        <f>VLOOKUP(B542,[1]Blad1!$B:$H,7,0)</f>
        <v>1972.1999999999996</v>
      </c>
      <c r="K542" s="3"/>
      <c r="L542" s="4" t="s">
        <v>601</v>
      </c>
      <c r="M542" s="4"/>
      <c r="N542" s="4"/>
    </row>
    <row r="543" spans="1:14" ht="15" x14ac:dyDescent="0.25">
      <c r="A543" s="3" t="s">
        <v>919</v>
      </c>
      <c r="B543" s="3">
        <v>2126048</v>
      </c>
      <c r="C543" s="4" t="s">
        <v>3370</v>
      </c>
      <c r="D543" s="3" t="s">
        <v>976</v>
      </c>
      <c r="E543" s="3" t="s">
        <v>976</v>
      </c>
      <c r="F543" s="4">
        <v>1</v>
      </c>
      <c r="G543" s="3" t="s">
        <v>3081</v>
      </c>
      <c r="H543" s="5">
        <f>VLOOKUP(B543,[1]Blad1!$B:$F,5,0)</f>
        <v>328.69999999999993</v>
      </c>
      <c r="I543" s="3">
        <v>6</v>
      </c>
      <c r="J543" s="8">
        <f>VLOOKUP(B543,[1]Blad1!$B:$H,7,0)</f>
        <v>1972.1999999999996</v>
      </c>
      <c r="K543" s="3"/>
      <c r="L543" s="4" t="s">
        <v>601</v>
      </c>
      <c r="M543" s="4"/>
      <c r="N543" s="4"/>
    </row>
    <row r="544" spans="1:14" ht="15" x14ac:dyDescent="0.25">
      <c r="A544" s="3" t="s">
        <v>919</v>
      </c>
      <c r="B544" s="3">
        <v>2126049</v>
      </c>
      <c r="C544" s="4" t="s">
        <v>3371</v>
      </c>
      <c r="D544" s="3" t="s">
        <v>977</v>
      </c>
      <c r="E544" s="3" t="s">
        <v>977</v>
      </c>
      <c r="F544" s="4">
        <v>1</v>
      </c>
      <c r="G544" s="3" t="s">
        <v>3081</v>
      </c>
      <c r="H544" s="5">
        <f>VLOOKUP(B544,[1]Blad1!$B:$F,5,0)</f>
        <v>328.69999999999993</v>
      </c>
      <c r="I544" s="3">
        <v>6</v>
      </c>
      <c r="J544" s="8">
        <f>VLOOKUP(B544,[1]Blad1!$B:$H,7,0)</f>
        <v>1972.1999999999996</v>
      </c>
      <c r="K544" s="3"/>
      <c r="L544" s="4" t="s">
        <v>601</v>
      </c>
      <c r="M544" s="4"/>
      <c r="N544" s="4"/>
    </row>
    <row r="545" spans="1:14" ht="15" x14ac:dyDescent="0.25">
      <c r="A545" s="3" t="s">
        <v>919</v>
      </c>
      <c r="B545" s="3">
        <v>2126044</v>
      </c>
      <c r="C545" s="4" t="s">
        <v>3372</v>
      </c>
      <c r="D545" s="3" t="s">
        <v>978</v>
      </c>
      <c r="E545" s="3" t="s">
        <v>978</v>
      </c>
      <c r="F545" s="4">
        <v>1</v>
      </c>
      <c r="G545" s="3" t="s">
        <v>3081</v>
      </c>
      <c r="H545" s="5">
        <f>VLOOKUP(B545,[1]Blad1!$B:$F,5,0)</f>
        <v>328.69999999999993</v>
      </c>
      <c r="I545" s="3">
        <v>6</v>
      </c>
      <c r="J545" s="8">
        <f>VLOOKUP(B545,[1]Blad1!$B:$H,7,0)</f>
        <v>1972.1999999999996</v>
      </c>
      <c r="K545" s="3"/>
      <c r="L545" s="4" t="s">
        <v>601</v>
      </c>
      <c r="M545" s="4"/>
      <c r="N545" s="4"/>
    </row>
    <row r="546" spans="1:14" ht="15" x14ac:dyDescent="0.25">
      <c r="A546" s="3" t="s">
        <v>919</v>
      </c>
      <c r="B546" s="3">
        <v>2126045</v>
      </c>
      <c r="C546" s="4" t="s">
        <v>3373</v>
      </c>
      <c r="D546" s="3" t="s">
        <v>979</v>
      </c>
      <c r="E546" s="3" t="s">
        <v>979</v>
      </c>
      <c r="F546" s="4">
        <v>1</v>
      </c>
      <c r="G546" s="3" t="s">
        <v>3081</v>
      </c>
      <c r="H546" s="5">
        <f>VLOOKUP(B546,[1]Blad1!$B:$F,5,0)</f>
        <v>328.69999999999993</v>
      </c>
      <c r="I546" s="3">
        <v>6</v>
      </c>
      <c r="J546" s="8">
        <f>VLOOKUP(B546,[1]Blad1!$B:$H,7,0)</f>
        <v>1972.1999999999996</v>
      </c>
      <c r="K546" s="3"/>
      <c r="L546" s="4" t="s">
        <v>601</v>
      </c>
      <c r="M546" s="4"/>
      <c r="N546" s="4"/>
    </row>
    <row r="547" spans="1:14" ht="15" x14ac:dyDescent="0.25">
      <c r="A547" s="3" t="s">
        <v>919</v>
      </c>
      <c r="B547" s="3">
        <v>2039472</v>
      </c>
      <c r="C547" s="4" t="s">
        <v>3374</v>
      </c>
      <c r="D547" s="3" t="s">
        <v>980</v>
      </c>
      <c r="E547" s="3" t="s">
        <v>980</v>
      </c>
      <c r="F547" s="4">
        <v>1</v>
      </c>
      <c r="G547" s="3" t="s">
        <v>3081</v>
      </c>
      <c r="H547" s="5">
        <f>VLOOKUP(B547,[1]Blad1!$B:$F,5,0)</f>
        <v>328.69999999999993</v>
      </c>
      <c r="I547" s="3">
        <v>6</v>
      </c>
      <c r="J547" s="8">
        <f>VLOOKUP(B547,[1]Blad1!$B:$H,7,0)</f>
        <v>1972.1999999999996</v>
      </c>
      <c r="K547" s="3"/>
      <c r="L547" s="4" t="s">
        <v>601</v>
      </c>
      <c r="M547" s="4"/>
      <c r="N547" s="4"/>
    </row>
    <row r="548" spans="1:14" ht="15" x14ac:dyDescent="0.25">
      <c r="A548" s="3" t="s">
        <v>919</v>
      </c>
      <c r="B548" s="3">
        <v>2039473</v>
      </c>
      <c r="C548" s="4" t="s">
        <v>3375</v>
      </c>
      <c r="D548" s="3" t="s">
        <v>981</v>
      </c>
      <c r="E548" s="3" t="s">
        <v>981</v>
      </c>
      <c r="F548" s="4">
        <v>1</v>
      </c>
      <c r="G548" s="3" t="s">
        <v>3081</v>
      </c>
      <c r="H548" s="5">
        <f>VLOOKUP(B548,[1]Blad1!$B:$F,5,0)</f>
        <v>328.69999999999993</v>
      </c>
      <c r="I548" s="3">
        <v>6</v>
      </c>
      <c r="J548" s="8">
        <f>VLOOKUP(B548,[1]Blad1!$B:$H,7,0)</f>
        <v>1972.1999999999996</v>
      </c>
      <c r="K548" s="3"/>
      <c r="L548" s="4" t="s">
        <v>601</v>
      </c>
      <c r="M548" s="4"/>
      <c r="N548" s="4"/>
    </row>
    <row r="549" spans="1:14" ht="15" x14ac:dyDescent="0.25">
      <c r="A549" s="3" t="s">
        <v>919</v>
      </c>
      <c r="B549" s="3">
        <v>2104240</v>
      </c>
      <c r="C549" s="4" t="s">
        <v>3454</v>
      </c>
      <c r="D549" s="3" t="s">
        <v>1023</v>
      </c>
      <c r="E549" s="3" t="s">
        <v>1023</v>
      </c>
      <c r="F549" s="4">
        <v>1</v>
      </c>
      <c r="G549" s="3" t="s">
        <v>882</v>
      </c>
      <c r="H549" s="5">
        <f>VLOOKUP(B549,[1]Blad1!$B:$F,5,0)</f>
        <v>543.52499999999998</v>
      </c>
      <c r="I549" s="3">
        <v>1</v>
      </c>
      <c r="J549" s="8">
        <f>VLOOKUP(B549,[1]Blad1!$B:$H,7,0)</f>
        <v>543.52499999999998</v>
      </c>
      <c r="K549" s="3"/>
      <c r="L549" s="4" t="s">
        <v>601</v>
      </c>
      <c r="M549" s="4"/>
      <c r="N549" s="4"/>
    </row>
    <row r="550" spans="1:14" ht="15" x14ac:dyDescent="0.25">
      <c r="A550" s="3" t="s">
        <v>919</v>
      </c>
      <c r="B550" s="3">
        <v>2060898</v>
      </c>
      <c r="C550" s="4" t="s">
        <v>3470</v>
      </c>
      <c r="D550" s="3" t="s">
        <v>1039</v>
      </c>
      <c r="E550" s="3" t="s">
        <v>1039</v>
      </c>
      <c r="F550" s="4">
        <v>1</v>
      </c>
      <c r="G550" s="3" t="s">
        <v>881</v>
      </c>
      <c r="H550" s="5">
        <f>VLOOKUP(B550,[1]Blad1!$B:$F,5,0)</f>
        <v>99.574999999999989</v>
      </c>
      <c r="I550" s="3">
        <v>10</v>
      </c>
      <c r="J550" s="8">
        <f>VLOOKUP(B550,[1]Blad1!$B:$H,7,0)</f>
        <v>99.574999999999989</v>
      </c>
      <c r="K550" s="3"/>
      <c r="L550" s="4" t="s">
        <v>601</v>
      </c>
      <c r="M550" s="4"/>
      <c r="N550" s="4"/>
    </row>
    <row r="551" spans="1:14" ht="15" x14ac:dyDescent="0.25">
      <c r="A551" s="3" t="s">
        <v>919</v>
      </c>
      <c r="B551" s="3">
        <v>2060956</v>
      </c>
      <c r="C551" s="4" t="s">
        <v>3471</v>
      </c>
      <c r="D551" s="3" t="s">
        <v>1040</v>
      </c>
      <c r="E551" s="3" t="s">
        <v>1040</v>
      </c>
      <c r="F551" s="4">
        <v>1</v>
      </c>
      <c r="G551" s="3" t="s">
        <v>881</v>
      </c>
      <c r="H551" s="5">
        <f>VLOOKUP(B551,[1]Blad1!$B:$F,5,0)</f>
        <v>61.8</v>
      </c>
      <c r="I551" s="3">
        <v>10</v>
      </c>
      <c r="J551" s="8">
        <f>VLOOKUP(B551,[1]Blad1!$B:$H,7,0)</f>
        <v>61.8</v>
      </c>
      <c r="K551" s="3"/>
      <c r="L551" s="4" t="s">
        <v>601</v>
      </c>
      <c r="M551" s="4"/>
      <c r="N551" s="4"/>
    </row>
    <row r="552" spans="1:14" ht="15" x14ac:dyDescent="0.25">
      <c r="A552" s="3" t="s">
        <v>919</v>
      </c>
      <c r="B552" s="3">
        <v>2060901</v>
      </c>
      <c r="C552" s="4" t="s">
        <v>3472</v>
      </c>
      <c r="D552" s="3" t="s">
        <v>1041</v>
      </c>
      <c r="E552" s="3" t="s">
        <v>1041</v>
      </c>
      <c r="F552" s="4">
        <v>1</v>
      </c>
      <c r="G552" s="3" t="s">
        <v>882</v>
      </c>
      <c r="H552" s="5">
        <f>VLOOKUP(B552,[1]Blad1!$B:$F,5,0)</f>
        <v>25.874999999999996</v>
      </c>
      <c r="I552" s="3">
        <v>1</v>
      </c>
      <c r="J552" s="8">
        <f>VLOOKUP(B552,[1]Blad1!$B:$H,7,0)</f>
        <v>258.74999999999994</v>
      </c>
      <c r="K552" s="3"/>
      <c r="L552" s="4" t="s">
        <v>601</v>
      </c>
      <c r="M552" s="4"/>
      <c r="N552" s="4"/>
    </row>
    <row r="553" spans="1:14" ht="15" x14ac:dyDescent="0.25">
      <c r="A553" s="3" t="s">
        <v>919</v>
      </c>
      <c r="B553" s="3">
        <v>2060902</v>
      </c>
      <c r="C553" s="4" t="s">
        <v>3473</v>
      </c>
      <c r="D553" s="3" t="s">
        <v>1042</v>
      </c>
      <c r="E553" s="3" t="s">
        <v>1042</v>
      </c>
      <c r="F553" s="4">
        <v>1</v>
      </c>
      <c r="G553" s="3" t="s">
        <v>882</v>
      </c>
      <c r="H553" s="5">
        <f>VLOOKUP(B553,[1]Blad1!$B:$F,5,0)</f>
        <v>12.624999999999998</v>
      </c>
      <c r="I553" s="3">
        <v>10</v>
      </c>
      <c r="J553" s="8">
        <f>VLOOKUP(B553,[1]Blad1!$B:$H,7,0)</f>
        <v>126.24999999999999</v>
      </c>
      <c r="K553" s="3"/>
      <c r="L553" s="4" t="s">
        <v>601</v>
      </c>
      <c r="M553" s="4"/>
      <c r="N553" s="4"/>
    </row>
    <row r="554" spans="1:14" ht="15" x14ac:dyDescent="0.25">
      <c r="A554" s="3" t="s">
        <v>919</v>
      </c>
      <c r="B554" s="3">
        <v>658057</v>
      </c>
      <c r="C554" s="4" t="s">
        <v>3507</v>
      </c>
      <c r="D554" s="3" t="s">
        <v>1071</v>
      </c>
      <c r="E554" s="3" t="s">
        <v>1071</v>
      </c>
      <c r="F554" s="4">
        <v>1</v>
      </c>
      <c r="G554" s="3" t="s">
        <v>882</v>
      </c>
      <c r="H554" s="5">
        <f>VLOOKUP(B554,[1]Blad1!$B:$F,5,0)</f>
        <v>8.1605999999999987</v>
      </c>
      <c r="I554" s="3">
        <v>1</v>
      </c>
      <c r="J554" s="8">
        <f>VLOOKUP(B554,[1]Blad1!$B:$H,7,0)</f>
        <v>8.1605999999999987</v>
      </c>
      <c r="K554" s="3"/>
      <c r="L554" s="4" t="s">
        <v>601</v>
      </c>
      <c r="M554" s="4"/>
      <c r="N554" s="4"/>
    </row>
    <row r="555" spans="1:14" ht="15" x14ac:dyDescent="0.25">
      <c r="A555" s="3" t="s">
        <v>919</v>
      </c>
      <c r="B555" s="3">
        <v>2131014</v>
      </c>
      <c r="C555" s="4" t="s">
        <v>3508</v>
      </c>
      <c r="D555" s="3" t="s">
        <v>1072</v>
      </c>
      <c r="E555" s="3" t="s">
        <v>1072</v>
      </c>
      <c r="F555" s="4">
        <v>1</v>
      </c>
      <c r="G555" s="3" t="s">
        <v>882</v>
      </c>
      <c r="H555" s="5">
        <f>VLOOKUP(B555,[1]Blad1!$B:$F,5,0)</f>
        <v>1190</v>
      </c>
      <c r="I555" s="3">
        <v>1</v>
      </c>
      <c r="J555" s="8">
        <f>VLOOKUP(B555,[1]Blad1!$B:$H,7,0)</f>
        <v>1190</v>
      </c>
      <c r="K555" s="3"/>
      <c r="L555" s="4" t="s">
        <v>601</v>
      </c>
      <c r="M555" s="4"/>
      <c r="N555" s="4"/>
    </row>
    <row r="556" spans="1:14" ht="15" x14ac:dyDescent="0.25">
      <c r="A556" s="3" t="s">
        <v>919</v>
      </c>
      <c r="B556" s="3">
        <v>2023797</v>
      </c>
      <c r="C556" s="4" t="s">
        <v>3509</v>
      </c>
      <c r="D556" s="3" t="s">
        <v>1073</v>
      </c>
      <c r="E556" s="3" t="s">
        <v>1073</v>
      </c>
      <c r="F556" s="4">
        <v>1</v>
      </c>
      <c r="G556" s="3" t="s">
        <v>3081</v>
      </c>
      <c r="H556" s="5">
        <f>VLOOKUP(B556,[1]Blad1!$B:$F,5,0)</f>
        <v>16</v>
      </c>
      <c r="I556" s="3">
        <v>12</v>
      </c>
      <c r="J556" s="8">
        <f>VLOOKUP(B556,[1]Blad1!$B:$H,7,0)</f>
        <v>192</v>
      </c>
      <c r="K556" s="3"/>
      <c r="L556" s="4" t="s">
        <v>601</v>
      </c>
      <c r="M556" s="4"/>
      <c r="N556" s="4"/>
    </row>
    <row r="557" spans="1:14" ht="15" x14ac:dyDescent="0.25">
      <c r="A557" s="3" t="s">
        <v>919</v>
      </c>
      <c r="B557" s="3">
        <v>2023794</v>
      </c>
      <c r="C557" s="4" t="s">
        <v>3510</v>
      </c>
      <c r="D557" s="3" t="s">
        <v>1074</v>
      </c>
      <c r="E557" s="3" t="s">
        <v>1074</v>
      </c>
      <c r="F557" s="4">
        <v>1</v>
      </c>
      <c r="G557" s="3" t="s">
        <v>3081</v>
      </c>
      <c r="H557" s="5">
        <f>VLOOKUP(B557,[1]Blad1!$B:$F,5,0)</f>
        <v>16</v>
      </c>
      <c r="I557" s="3">
        <v>12</v>
      </c>
      <c r="J557" s="8">
        <f>VLOOKUP(B557,[1]Blad1!$B:$H,7,0)</f>
        <v>192</v>
      </c>
      <c r="K557" s="3"/>
      <c r="L557" s="4" t="s">
        <v>601</v>
      </c>
      <c r="M557" s="4"/>
      <c r="N557" s="4"/>
    </row>
    <row r="558" spans="1:14" ht="15" x14ac:dyDescent="0.25">
      <c r="A558" s="3" t="s">
        <v>919</v>
      </c>
      <c r="B558" s="3">
        <v>2023795</v>
      </c>
      <c r="C558" s="4" t="s">
        <v>3511</v>
      </c>
      <c r="D558" s="3" t="s">
        <v>1075</v>
      </c>
      <c r="E558" s="3" t="s">
        <v>1075</v>
      </c>
      <c r="F558" s="4">
        <v>1</v>
      </c>
      <c r="G558" s="3" t="s">
        <v>3081</v>
      </c>
      <c r="H558" s="5">
        <f>VLOOKUP(B558,[1]Blad1!$B:$F,5,0)</f>
        <v>16</v>
      </c>
      <c r="I558" s="3">
        <v>12</v>
      </c>
      <c r="J558" s="8">
        <f>VLOOKUP(B558,[1]Blad1!$B:$H,7,0)</f>
        <v>192</v>
      </c>
      <c r="K558" s="3"/>
      <c r="L558" s="4" t="s">
        <v>601</v>
      </c>
      <c r="M558" s="4"/>
      <c r="N558" s="4"/>
    </row>
    <row r="559" spans="1:14" ht="15" x14ac:dyDescent="0.25">
      <c r="A559" s="3" t="s">
        <v>919</v>
      </c>
      <c r="B559" s="3">
        <v>2023796</v>
      </c>
      <c r="C559" s="4" t="s">
        <v>3512</v>
      </c>
      <c r="D559" s="3" t="s">
        <v>1076</v>
      </c>
      <c r="E559" s="3" t="s">
        <v>1076</v>
      </c>
      <c r="F559" s="4">
        <v>1</v>
      </c>
      <c r="G559" s="3" t="s">
        <v>3081</v>
      </c>
      <c r="H559" s="5">
        <f>VLOOKUP(B559,[1]Blad1!$B:$F,5,0)</f>
        <v>16</v>
      </c>
      <c r="I559" s="3">
        <v>12</v>
      </c>
      <c r="J559" s="8">
        <f>VLOOKUP(B559,[1]Blad1!$B:$H,7,0)</f>
        <v>192</v>
      </c>
      <c r="K559" s="3"/>
      <c r="L559" s="4" t="s">
        <v>601</v>
      </c>
      <c r="M559" s="4"/>
      <c r="N559" s="4"/>
    </row>
    <row r="560" spans="1:14" ht="15" x14ac:dyDescent="0.25">
      <c r="A560" s="3" t="s">
        <v>919</v>
      </c>
      <c r="B560" s="3">
        <v>2023793</v>
      </c>
      <c r="C560" s="4" t="s">
        <v>3513</v>
      </c>
      <c r="D560" s="3" t="s">
        <v>1077</v>
      </c>
      <c r="E560" s="3" t="s">
        <v>1077</v>
      </c>
      <c r="F560" s="4">
        <v>1</v>
      </c>
      <c r="G560" s="3" t="s">
        <v>3081</v>
      </c>
      <c r="H560" s="5">
        <f>VLOOKUP(B560,[1]Blad1!$B:$F,5,0)</f>
        <v>16</v>
      </c>
      <c r="I560" s="3">
        <v>12</v>
      </c>
      <c r="J560" s="8">
        <f>VLOOKUP(B560,[1]Blad1!$B:$H,7,0)</f>
        <v>192</v>
      </c>
      <c r="K560" s="3"/>
      <c r="L560" s="4" t="s">
        <v>601</v>
      </c>
      <c r="M560" s="4"/>
      <c r="N560" s="4"/>
    </row>
    <row r="561" spans="1:14" ht="15" x14ac:dyDescent="0.25">
      <c r="A561" s="3" t="s">
        <v>919</v>
      </c>
      <c r="B561" s="3">
        <v>2023790</v>
      </c>
      <c r="C561" s="4" t="s">
        <v>3514</v>
      </c>
      <c r="D561" s="3" t="s">
        <v>1078</v>
      </c>
      <c r="E561" s="3" t="s">
        <v>1078</v>
      </c>
      <c r="F561" s="4">
        <v>1</v>
      </c>
      <c r="G561" s="3" t="s">
        <v>3081</v>
      </c>
      <c r="H561" s="5">
        <f>VLOOKUP(B561,[1]Blad1!$B:$F,5,0)</f>
        <v>16</v>
      </c>
      <c r="I561" s="3">
        <v>12</v>
      </c>
      <c r="J561" s="8">
        <f>VLOOKUP(B561,[1]Blad1!$B:$H,7,0)</f>
        <v>192</v>
      </c>
      <c r="K561" s="3"/>
      <c r="L561" s="4" t="s">
        <v>601</v>
      </c>
      <c r="M561" s="4"/>
      <c r="N561" s="4"/>
    </row>
    <row r="562" spans="1:14" ht="15" x14ac:dyDescent="0.25">
      <c r="A562" s="3" t="s">
        <v>919</v>
      </c>
      <c r="B562" s="3">
        <v>2023791</v>
      </c>
      <c r="C562" s="4" t="s">
        <v>3515</v>
      </c>
      <c r="D562" s="3" t="s">
        <v>1079</v>
      </c>
      <c r="E562" s="3" t="s">
        <v>1079</v>
      </c>
      <c r="F562" s="4">
        <v>1</v>
      </c>
      <c r="G562" s="3" t="s">
        <v>3081</v>
      </c>
      <c r="H562" s="5">
        <f>VLOOKUP(B562,[1]Blad1!$B:$F,5,0)</f>
        <v>16</v>
      </c>
      <c r="I562" s="3">
        <v>12</v>
      </c>
      <c r="J562" s="8">
        <f>VLOOKUP(B562,[1]Blad1!$B:$H,7,0)</f>
        <v>192</v>
      </c>
      <c r="K562" s="3"/>
      <c r="L562" s="4" t="s">
        <v>601</v>
      </c>
      <c r="M562" s="4"/>
      <c r="N562" s="4"/>
    </row>
    <row r="563" spans="1:14" ht="15" x14ac:dyDescent="0.25">
      <c r="A563" s="3" t="s">
        <v>919</v>
      </c>
      <c r="B563" s="3">
        <v>2023792</v>
      </c>
      <c r="C563" s="4" t="s">
        <v>3516</v>
      </c>
      <c r="D563" s="3" t="s">
        <v>1080</v>
      </c>
      <c r="E563" s="3" t="s">
        <v>1080</v>
      </c>
      <c r="F563" s="4">
        <v>1</v>
      </c>
      <c r="G563" s="3" t="s">
        <v>3081</v>
      </c>
      <c r="H563" s="5">
        <f>VLOOKUP(B563,[1]Blad1!$B:$F,5,0)</f>
        <v>16</v>
      </c>
      <c r="I563" s="3">
        <v>12</v>
      </c>
      <c r="J563" s="8">
        <f>VLOOKUP(B563,[1]Blad1!$B:$H,7,0)</f>
        <v>192</v>
      </c>
      <c r="K563" s="3"/>
      <c r="L563" s="4" t="s">
        <v>601</v>
      </c>
      <c r="M563" s="4"/>
      <c r="N563" s="4"/>
    </row>
    <row r="564" spans="1:14" ht="15" x14ac:dyDescent="0.25">
      <c r="A564" s="3" t="s">
        <v>919</v>
      </c>
      <c r="B564" s="3">
        <v>2130391</v>
      </c>
      <c r="C564" s="4" t="s">
        <v>3538</v>
      </c>
      <c r="D564" s="3" t="s">
        <v>1102</v>
      </c>
      <c r="E564" s="3" t="s">
        <v>1102</v>
      </c>
      <c r="F564" s="4">
        <v>1</v>
      </c>
      <c r="G564" s="3" t="s">
        <v>3081</v>
      </c>
      <c r="H564" s="5">
        <f>VLOOKUP(B564,[1]Blad1!$B:$F,5,0)</f>
        <v>1520</v>
      </c>
      <c r="I564" s="3">
        <v>1</v>
      </c>
      <c r="J564" s="8">
        <f>VLOOKUP(B564,[1]Blad1!$B:$H,7,0)</f>
        <v>1520</v>
      </c>
      <c r="K564" s="3"/>
      <c r="L564" s="4" t="s">
        <v>601</v>
      </c>
      <c r="M564" s="4"/>
      <c r="N564" s="4"/>
    </row>
    <row r="565" spans="1:14" ht="15" x14ac:dyDescent="0.25">
      <c r="A565" s="3" t="s">
        <v>919</v>
      </c>
      <c r="B565" s="3">
        <v>2130392</v>
      </c>
      <c r="C565" s="4" t="s">
        <v>3539</v>
      </c>
      <c r="D565" s="3" t="s">
        <v>1103</v>
      </c>
      <c r="E565" s="3" t="s">
        <v>1103</v>
      </c>
      <c r="F565" s="4">
        <v>1</v>
      </c>
      <c r="G565" s="3" t="s">
        <v>3081</v>
      </c>
      <c r="H565" s="5">
        <f>VLOOKUP(B565,[1]Blad1!$B:$F,5,0)</f>
        <v>1520</v>
      </c>
      <c r="I565" s="3">
        <v>1</v>
      </c>
      <c r="J565" s="8">
        <f>VLOOKUP(B565,[1]Blad1!$B:$H,7,0)</f>
        <v>1520</v>
      </c>
      <c r="K565" s="3"/>
      <c r="L565" s="4" t="s">
        <v>601</v>
      </c>
      <c r="M565" s="4"/>
      <c r="N565" s="4"/>
    </row>
    <row r="566" spans="1:14" ht="15" x14ac:dyDescent="0.25">
      <c r="A566" s="3" t="s">
        <v>919</v>
      </c>
      <c r="B566" s="3">
        <v>2130393</v>
      </c>
      <c r="C566" s="4" t="s">
        <v>3540</v>
      </c>
      <c r="D566" s="3" t="s">
        <v>1104</v>
      </c>
      <c r="E566" s="3" t="s">
        <v>1104</v>
      </c>
      <c r="F566" s="4">
        <v>1</v>
      </c>
      <c r="G566" s="3" t="s">
        <v>3081</v>
      </c>
      <c r="H566" s="5">
        <f>VLOOKUP(B566,[1]Blad1!$B:$F,5,0)</f>
        <v>1520</v>
      </c>
      <c r="I566" s="3">
        <v>1</v>
      </c>
      <c r="J566" s="8">
        <f>VLOOKUP(B566,[1]Blad1!$B:$H,7,0)</f>
        <v>1520</v>
      </c>
      <c r="K566" s="3"/>
      <c r="L566" s="4" t="s">
        <v>601</v>
      </c>
      <c r="M566" s="4"/>
      <c r="N566" s="4"/>
    </row>
    <row r="567" spans="1:14" ht="15" x14ac:dyDescent="0.25">
      <c r="A567" s="3" t="s">
        <v>919</v>
      </c>
      <c r="B567" s="3">
        <v>2130388</v>
      </c>
      <c r="C567" s="4" t="s">
        <v>3541</v>
      </c>
      <c r="D567" s="3" t="s">
        <v>1105</v>
      </c>
      <c r="E567" s="3" t="s">
        <v>1105</v>
      </c>
      <c r="F567" s="4">
        <v>1</v>
      </c>
      <c r="G567" s="3" t="s">
        <v>3081</v>
      </c>
      <c r="H567" s="5">
        <f>VLOOKUP(B567,[1]Blad1!$B:$F,5,0)</f>
        <v>1520</v>
      </c>
      <c r="I567" s="3">
        <v>1</v>
      </c>
      <c r="J567" s="8">
        <f>VLOOKUP(B567,[1]Blad1!$B:$H,7,0)</f>
        <v>1520</v>
      </c>
      <c r="K567" s="3"/>
      <c r="L567" s="4" t="s">
        <v>601</v>
      </c>
      <c r="M567" s="4"/>
      <c r="N567" s="4"/>
    </row>
    <row r="568" spans="1:14" ht="15" x14ac:dyDescent="0.25">
      <c r="A568" s="3" t="s">
        <v>919</v>
      </c>
      <c r="B568" s="3">
        <v>2130389</v>
      </c>
      <c r="C568" s="4" t="s">
        <v>3542</v>
      </c>
      <c r="D568" s="3" t="s">
        <v>1106</v>
      </c>
      <c r="E568" s="3" t="s">
        <v>1106</v>
      </c>
      <c r="F568" s="4">
        <v>1</v>
      </c>
      <c r="G568" s="3" t="s">
        <v>3081</v>
      </c>
      <c r="H568" s="5">
        <f>VLOOKUP(B568,[1]Blad1!$B:$F,5,0)</f>
        <v>1520</v>
      </c>
      <c r="I568" s="3">
        <v>1</v>
      </c>
      <c r="J568" s="8">
        <f>VLOOKUP(B568,[1]Blad1!$B:$H,7,0)</f>
        <v>1520</v>
      </c>
      <c r="K568" s="3"/>
      <c r="L568" s="4" t="s">
        <v>601</v>
      </c>
      <c r="M568" s="4"/>
      <c r="N568" s="4"/>
    </row>
    <row r="569" spans="1:14" ht="15" x14ac:dyDescent="0.25">
      <c r="A569" s="3" t="s">
        <v>919</v>
      </c>
      <c r="B569" s="3">
        <v>2130390</v>
      </c>
      <c r="C569" s="4" t="s">
        <v>3543</v>
      </c>
      <c r="D569" s="3" t="s">
        <v>1107</v>
      </c>
      <c r="E569" s="3" t="s">
        <v>1107</v>
      </c>
      <c r="F569" s="4">
        <v>1</v>
      </c>
      <c r="G569" s="3" t="s">
        <v>3081</v>
      </c>
      <c r="H569" s="5">
        <f>VLOOKUP(B569,[1]Blad1!$B:$F,5,0)</f>
        <v>1520</v>
      </c>
      <c r="I569" s="3">
        <v>1</v>
      </c>
      <c r="J569" s="8">
        <f>VLOOKUP(B569,[1]Blad1!$B:$H,7,0)</f>
        <v>1520</v>
      </c>
      <c r="K569" s="3"/>
      <c r="L569" s="4" t="s">
        <v>601</v>
      </c>
      <c r="M569" s="4"/>
      <c r="N569" s="4"/>
    </row>
    <row r="570" spans="1:14" ht="15" x14ac:dyDescent="0.25">
      <c r="A570" s="3" t="s">
        <v>919</v>
      </c>
      <c r="B570" s="3">
        <v>2130461</v>
      </c>
      <c r="C570" s="4" t="s">
        <v>3544</v>
      </c>
      <c r="D570" s="3" t="s">
        <v>1108</v>
      </c>
      <c r="E570" s="3" t="s">
        <v>1108</v>
      </c>
      <c r="F570" s="4">
        <v>1</v>
      </c>
      <c r="G570" s="3" t="s">
        <v>3081</v>
      </c>
      <c r="H570" s="5">
        <f>VLOOKUP(B570,[1]Blad1!$B:$F,5,0)</f>
        <v>1192.5</v>
      </c>
      <c r="I570" s="3">
        <v>1</v>
      </c>
      <c r="J570" s="8">
        <f>VLOOKUP(B570,[1]Blad1!$B:$H,7,0)</f>
        <v>1192.5</v>
      </c>
      <c r="K570" s="3"/>
      <c r="L570" s="4" t="s">
        <v>601</v>
      </c>
      <c r="M570" s="4"/>
      <c r="N570" s="4"/>
    </row>
    <row r="571" spans="1:14" ht="15" x14ac:dyDescent="0.25">
      <c r="A571" s="3" t="s">
        <v>919</v>
      </c>
      <c r="B571" s="3">
        <v>2153793</v>
      </c>
      <c r="C571" s="4" t="s">
        <v>3545</v>
      </c>
      <c r="D571" s="3" t="s">
        <v>1109</v>
      </c>
      <c r="E571" s="3" t="s">
        <v>1109</v>
      </c>
      <c r="F571" s="4">
        <v>1</v>
      </c>
      <c r="G571" s="3" t="s">
        <v>3081</v>
      </c>
      <c r="H571" s="5">
        <f>VLOOKUP(B571,[1]Blad1!$B:$F,5,0)</f>
        <v>1192.5</v>
      </c>
      <c r="I571" s="3">
        <v>1</v>
      </c>
      <c r="J571" s="8">
        <f>VLOOKUP(B571,[1]Blad1!$B:$H,7,0)</f>
        <v>1192.5</v>
      </c>
      <c r="K571" s="3"/>
      <c r="L571" s="4" t="s">
        <v>601</v>
      </c>
      <c r="M571" s="4"/>
      <c r="N571" s="4"/>
    </row>
    <row r="572" spans="1:14" ht="15" x14ac:dyDescent="0.25">
      <c r="A572" s="3" t="s">
        <v>919</v>
      </c>
      <c r="B572" s="3">
        <v>2130463</v>
      </c>
      <c r="C572" s="4" t="s">
        <v>3546</v>
      </c>
      <c r="D572" s="3" t="s">
        <v>1110</v>
      </c>
      <c r="E572" s="3" t="s">
        <v>1110</v>
      </c>
      <c r="F572" s="4">
        <v>1</v>
      </c>
      <c r="G572" s="3" t="s">
        <v>3081</v>
      </c>
      <c r="H572" s="5">
        <f>VLOOKUP(B572,[1]Blad1!$B:$F,5,0)</f>
        <v>1192.5</v>
      </c>
      <c r="I572" s="3">
        <v>1</v>
      </c>
      <c r="J572" s="8">
        <f>VLOOKUP(B572,[1]Blad1!$B:$H,7,0)</f>
        <v>1192.5</v>
      </c>
      <c r="K572" s="3"/>
      <c r="L572" s="4" t="s">
        <v>601</v>
      </c>
      <c r="M572" s="4"/>
      <c r="N572" s="4"/>
    </row>
    <row r="573" spans="1:14" ht="15" x14ac:dyDescent="0.25">
      <c r="A573" s="3" t="s">
        <v>919</v>
      </c>
      <c r="B573" s="3">
        <v>2130458</v>
      </c>
      <c r="C573" s="4" t="s">
        <v>3547</v>
      </c>
      <c r="D573" s="3" t="s">
        <v>1111</v>
      </c>
      <c r="E573" s="3" t="s">
        <v>1111</v>
      </c>
      <c r="F573" s="4">
        <v>1</v>
      </c>
      <c r="G573" s="3" t="s">
        <v>3081</v>
      </c>
      <c r="H573" s="5">
        <f>VLOOKUP(B573,[1]Blad1!$B:$F,5,0)</f>
        <v>1192.5</v>
      </c>
      <c r="I573" s="3">
        <v>1</v>
      </c>
      <c r="J573" s="8">
        <f>VLOOKUP(B573,[1]Blad1!$B:$H,7,0)</f>
        <v>1192.5</v>
      </c>
      <c r="K573" s="3"/>
      <c r="L573" s="4" t="s">
        <v>601</v>
      </c>
      <c r="M573" s="4"/>
      <c r="N573" s="4"/>
    </row>
    <row r="574" spans="1:14" ht="15" x14ac:dyDescent="0.25">
      <c r="A574" s="3" t="s">
        <v>919</v>
      </c>
      <c r="B574" s="3">
        <v>2130459</v>
      </c>
      <c r="C574" s="4" t="s">
        <v>3548</v>
      </c>
      <c r="D574" s="3" t="s">
        <v>1112</v>
      </c>
      <c r="E574" s="3" t="s">
        <v>1112</v>
      </c>
      <c r="F574" s="4">
        <v>1</v>
      </c>
      <c r="G574" s="3" t="s">
        <v>3081</v>
      </c>
      <c r="H574" s="5">
        <f>VLOOKUP(B574,[1]Blad1!$B:$F,5,0)</f>
        <v>1192.5</v>
      </c>
      <c r="I574" s="3">
        <v>1</v>
      </c>
      <c r="J574" s="8">
        <f>VLOOKUP(B574,[1]Blad1!$B:$H,7,0)</f>
        <v>1192.5</v>
      </c>
      <c r="K574" s="3"/>
      <c r="L574" s="4" t="s">
        <v>601</v>
      </c>
      <c r="M574" s="4"/>
      <c r="N574" s="4"/>
    </row>
    <row r="575" spans="1:14" ht="15" x14ac:dyDescent="0.25">
      <c r="A575" s="3" t="s">
        <v>919</v>
      </c>
      <c r="B575" s="3">
        <v>2130460</v>
      </c>
      <c r="C575" s="4" t="s">
        <v>3549</v>
      </c>
      <c r="D575" s="3" t="s">
        <v>1113</v>
      </c>
      <c r="E575" s="3" t="s">
        <v>1113</v>
      </c>
      <c r="F575" s="4">
        <v>1</v>
      </c>
      <c r="G575" s="3" t="s">
        <v>3081</v>
      </c>
      <c r="H575" s="5">
        <f>VLOOKUP(B575,[1]Blad1!$B:$F,5,0)</f>
        <v>1192.5</v>
      </c>
      <c r="I575" s="3">
        <v>1</v>
      </c>
      <c r="J575" s="8">
        <f>VLOOKUP(B575,[1]Blad1!$B:$H,7,0)</f>
        <v>1192.5</v>
      </c>
      <c r="K575" s="3"/>
      <c r="L575" s="4" t="s">
        <v>601</v>
      </c>
      <c r="M575" s="4"/>
      <c r="N575" s="4"/>
    </row>
    <row r="576" spans="1:14" ht="15" x14ac:dyDescent="0.25">
      <c r="A576" s="3" t="s">
        <v>919</v>
      </c>
      <c r="B576" s="3">
        <v>2105599</v>
      </c>
      <c r="C576" s="4" t="s">
        <v>3552</v>
      </c>
      <c r="D576" s="3" t="s">
        <v>1116</v>
      </c>
      <c r="E576" s="3" t="s">
        <v>1116</v>
      </c>
      <c r="F576" s="4">
        <v>1</v>
      </c>
      <c r="G576" s="3" t="s">
        <v>882</v>
      </c>
      <c r="H576" s="5">
        <f>VLOOKUP(B576,[1]Blad1!$B:$F,5,0)</f>
        <v>104</v>
      </c>
      <c r="I576" s="3">
        <v>36</v>
      </c>
      <c r="J576" s="8">
        <f>VLOOKUP(B576,[1]Blad1!$B:$H,7,0)</f>
        <v>3744</v>
      </c>
      <c r="K576" s="3"/>
      <c r="L576" s="4" t="s">
        <v>601</v>
      </c>
      <c r="M576" s="4"/>
      <c r="N576" s="4"/>
    </row>
    <row r="577" spans="1:14" ht="15" x14ac:dyDescent="0.25">
      <c r="A577" s="3" t="s">
        <v>919</v>
      </c>
      <c r="B577" s="3">
        <v>2036468</v>
      </c>
      <c r="C577" s="4" t="s">
        <v>3553</v>
      </c>
      <c r="D577" s="3" t="s">
        <v>1117</v>
      </c>
      <c r="E577" s="3" t="s">
        <v>1117</v>
      </c>
      <c r="F577" s="4">
        <v>1</v>
      </c>
      <c r="G577" s="3" t="s">
        <v>882</v>
      </c>
      <c r="H577" s="5">
        <f>VLOOKUP(B577,[1]Blad1!$B:$F,5,0)</f>
        <v>58.024999999999999</v>
      </c>
      <c r="I577" s="3">
        <v>1</v>
      </c>
      <c r="J577" s="8">
        <f>VLOOKUP(B577,[1]Blad1!$B:$H,7,0)</f>
        <v>58.024999999999999</v>
      </c>
      <c r="K577" s="3"/>
      <c r="L577" s="4" t="s">
        <v>601</v>
      </c>
      <c r="M577" s="4"/>
      <c r="N577" s="4"/>
    </row>
    <row r="578" spans="1:14" ht="15" x14ac:dyDescent="0.25">
      <c r="A578" s="3" t="s">
        <v>919</v>
      </c>
      <c r="B578" s="3">
        <v>2121762</v>
      </c>
      <c r="C578" s="4" t="s">
        <v>3554</v>
      </c>
      <c r="D578" s="3" t="s">
        <v>1118</v>
      </c>
      <c r="E578" s="3" t="s">
        <v>1118</v>
      </c>
      <c r="F578" s="4">
        <v>1</v>
      </c>
      <c r="G578" s="3" t="s">
        <v>882</v>
      </c>
      <c r="H578" s="5">
        <f>VLOOKUP(B578,[1]Blad1!$B:$F,5,0)</f>
        <v>143.6</v>
      </c>
      <c r="I578" s="3">
        <v>6</v>
      </c>
      <c r="J578" s="8">
        <f>VLOOKUP(B578,[1]Blad1!$B:$H,7,0)</f>
        <v>861.59999999999991</v>
      </c>
      <c r="K578" s="3"/>
      <c r="L578" s="4" t="s">
        <v>601</v>
      </c>
      <c r="M578" s="4"/>
      <c r="N578" s="4"/>
    </row>
    <row r="579" spans="1:14" ht="15" x14ac:dyDescent="0.25">
      <c r="A579" s="3" t="s">
        <v>919</v>
      </c>
      <c r="B579" s="3">
        <v>2064317</v>
      </c>
      <c r="C579" s="4" t="s">
        <v>3555</v>
      </c>
      <c r="D579" s="3" t="s">
        <v>1119</v>
      </c>
      <c r="E579" s="3" t="s">
        <v>1119</v>
      </c>
      <c r="F579" s="4">
        <v>1</v>
      </c>
      <c r="G579" s="3" t="s">
        <v>882</v>
      </c>
      <c r="H579" s="5">
        <f>VLOOKUP(B579,[1]Blad1!$B:$F,5,0)</f>
        <v>344.5</v>
      </c>
      <c r="I579" s="3">
        <v>1</v>
      </c>
      <c r="J579" s="8">
        <f>VLOOKUP(B579,[1]Blad1!$B:$H,7,0)</f>
        <v>344.5</v>
      </c>
      <c r="K579" s="3"/>
      <c r="L579" s="4" t="s">
        <v>601</v>
      </c>
      <c r="M579" s="4"/>
      <c r="N579" s="4"/>
    </row>
    <row r="580" spans="1:14" ht="15" x14ac:dyDescent="0.25">
      <c r="A580" s="3" t="s">
        <v>919</v>
      </c>
      <c r="B580" s="3">
        <v>2037883</v>
      </c>
      <c r="C580" s="4" t="s">
        <v>3567</v>
      </c>
      <c r="D580" s="3" t="s">
        <v>325</v>
      </c>
      <c r="E580" s="3" t="s">
        <v>325</v>
      </c>
      <c r="F580" s="4">
        <v>1</v>
      </c>
      <c r="G580" s="3" t="s">
        <v>3082</v>
      </c>
      <c r="H580" s="5">
        <f>VLOOKUP(B580,[1]Blad1!$B:$F,5,0)</f>
        <v>152.375</v>
      </c>
      <c r="I580" s="3">
        <v>10</v>
      </c>
      <c r="J580" s="8">
        <f>VLOOKUP(B580,[1]Blad1!$B:$H,7,0)</f>
        <v>152.375</v>
      </c>
      <c r="K580" s="3"/>
      <c r="L580" s="4" t="s">
        <v>601</v>
      </c>
      <c r="M580" s="4"/>
      <c r="N580" s="4"/>
    </row>
    <row r="581" spans="1:14" ht="15" x14ac:dyDescent="0.25">
      <c r="A581" s="3" t="s">
        <v>919</v>
      </c>
      <c r="B581" s="3">
        <v>2060247</v>
      </c>
      <c r="C581" s="4" t="s">
        <v>3568</v>
      </c>
      <c r="D581" s="3" t="s">
        <v>1126</v>
      </c>
      <c r="E581" s="3" t="s">
        <v>1126</v>
      </c>
      <c r="F581" s="4">
        <v>1</v>
      </c>
      <c r="G581" s="3" t="s">
        <v>3081</v>
      </c>
      <c r="H581" s="5">
        <f>VLOOKUP(B581,[1]Blad1!$B:$F,5,0)</f>
        <v>42.999999999999993</v>
      </c>
      <c r="I581" s="3">
        <v>1</v>
      </c>
      <c r="J581" s="8">
        <f>VLOOKUP(B581,[1]Blad1!$B:$H,7,0)</f>
        <v>42.999999999999993</v>
      </c>
      <c r="K581" s="3"/>
      <c r="L581" s="4" t="s">
        <v>601</v>
      </c>
      <c r="M581" s="4"/>
      <c r="N581" s="4"/>
    </row>
    <row r="582" spans="1:14" ht="15" x14ac:dyDescent="0.25">
      <c r="A582" s="3" t="s">
        <v>919</v>
      </c>
      <c r="B582" s="3">
        <v>2151498</v>
      </c>
      <c r="C582" s="4" t="s">
        <v>3574</v>
      </c>
      <c r="D582" s="3" t="s">
        <v>1132</v>
      </c>
      <c r="E582" s="3" t="s">
        <v>1132</v>
      </c>
      <c r="F582" s="4">
        <v>1</v>
      </c>
      <c r="G582" s="3" t="s">
        <v>882</v>
      </c>
      <c r="H582" s="5">
        <f>VLOOKUP(B582,[1]Blad1!$B:$F,5,0)</f>
        <v>855.75</v>
      </c>
      <c r="I582" s="3">
        <v>1</v>
      </c>
      <c r="J582" s="8">
        <f>VLOOKUP(B582,[1]Blad1!$B:$H,7,0)</f>
        <v>855.75</v>
      </c>
      <c r="K582" s="3"/>
      <c r="L582" s="4" t="s">
        <v>601</v>
      </c>
      <c r="M582" s="4"/>
      <c r="N582" s="4"/>
    </row>
    <row r="583" spans="1:14" ht="15" x14ac:dyDescent="0.25">
      <c r="A583" s="3" t="s">
        <v>919</v>
      </c>
      <c r="B583" s="3">
        <v>2017341</v>
      </c>
      <c r="C583" s="4" t="s">
        <v>3575</v>
      </c>
      <c r="D583" s="3" t="s">
        <v>653</v>
      </c>
      <c r="E583" s="3" t="s">
        <v>653</v>
      </c>
      <c r="F583" s="4">
        <v>1</v>
      </c>
      <c r="G583" s="3" t="s">
        <v>3082</v>
      </c>
      <c r="H583" s="5">
        <f>VLOOKUP(B583,[1]Blad1!$B:$F,5,0)</f>
        <v>364.82499999999999</v>
      </c>
      <c r="I583" s="3">
        <v>2</v>
      </c>
      <c r="J583" s="8">
        <f>VLOOKUP(B583,[1]Blad1!$B:$H,7,0)</f>
        <v>364.82499999999999</v>
      </c>
      <c r="K583" s="3"/>
      <c r="L583" s="4" t="s">
        <v>601</v>
      </c>
      <c r="M583" s="4"/>
      <c r="N583" s="4"/>
    </row>
    <row r="584" spans="1:14" ht="15" x14ac:dyDescent="0.25">
      <c r="A584" s="3" t="s">
        <v>919</v>
      </c>
      <c r="B584" s="3">
        <v>2146377</v>
      </c>
      <c r="C584" s="4" t="s">
        <v>3576</v>
      </c>
      <c r="D584" s="3" t="s">
        <v>1133</v>
      </c>
      <c r="E584" s="3" t="s">
        <v>1133</v>
      </c>
      <c r="F584" s="4">
        <v>1</v>
      </c>
      <c r="G584" s="3" t="s">
        <v>882</v>
      </c>
      <c r="H584" s="5">
        <f>VLOOKUP(B584,[1]Blad1!$B:$F,5,0)</f>
        <v>989</v>
      </c>
      <c r="I584" s="3">
        <v>1</v>
      </c>
      <c r="J584" s="8">
        <f>VLOOKUP(B584,[1]Blad1!$B:$H,7,0)</f>
        <v>989</v>
      </c>
      <c r="K584" s="3"/>
      <c r="L584" s="4" t="s">
        <v>601</v>
      </c>
      <c r="M584" s="4"/>
      <c r="N584" s="4"/>
    </row>
    <row r="585" spans="1:14" ht="15" x14ac:dyDescent="0.25">
      <c r="A585" s="3" t="s">
        <v>919</v>
      </c>
      <c r="B585" s="3">
        <v>2149585</v>
      </c>
      <c r="C585" s="4" t="s">
        <v>3577</v>
      </c>
      <c r="D585" s="3" t="s">
        <v>1134</v>
      </c>
      <c r="E585" s="3" t="s">
        <v>1134</v>
      </c>
      <c r="F585" s="4">
        <v>1</v>
      </c>
      <c r="G585" s="3" t="s">
        <v>881</v>
      </c>
      <c r="H585" s="5">
        <f>VLOOKUP(B585,[1]Blad1!$B:$F,5,0)</f>
        <v>31.2</v>
      </c>
      <c r="I585" s="3">
        <v>1</v>
      </c>
      <c r="J585" s="8">
        <f>VLOOKUP(B585,[1]Blad1!$B:$H,7,0)</f>
        <v>31.2</v>
      </c>
      <c r="K585" s="3"/>
      <c r="L585" s="4" t="s">
        <v>601</v>
      </c>
      <c r="M585" s="4"/>
      <c r="N585" s="4"/>
    </row>
    <row r="586" spans="1:14" ht="15" x14ac:dyDescent="0.25">
      <c r="A586" s="3" t="s">
        <v>919</v>
      </c>
      <c r="B586" s="3">
        <v>2130368</v>
      </c>
      <c r="C586" s="4" t="s">
        <v>3580</v>
      </c>
      <c r="D586" s="3" t="s">
        <v>1136</v>
      </c>
      <c r="E586" s="3" t="s">
        <v>1136</v>
      </c>
      <c r="F586" s="4">
        <v>1</v>
      </c>
      <c r="G586" s="3" t="s">
        <v>881</v>
      </c>
      <c r="H586" s="5">
        <f>VLOOKUP(B586,[1]Blad1!$B:$F,5,0)</f>
        <v>24.375</v>
      </c>
      <c r="I586" s="3">
        <v>300</v>
      </c>
      <c r="J586" s="8">
        <f>VLOOKUP(B586,[1]Blad1!$B:$H,7,0)</f>
        <v>24.375</v>
      </c>
      <c r="K586" s="3"/>
      <c r="L586" s="4" t="s">
        <v>601</v>
      </c>
      <c r="M586" s="4"/>
      <c r="N586" s="4"/>
    </row>
    <row r="587" spans="1:14" ht="15" x14ac:dyDescent="0.25">
      <c r="A587" s="3" t="s">
        <v>919</v>
      </c>
      <c r="B587" s="16">
        <v>2107368</v>
      </c>
      <c r="C587" s="16" t="s">
        <v>6566</v>
      </c>
      <c r="D587" s="16" t="s">
        <v>6561</v>
      </c>
      <c r="E587" s="16" t="s">
        <v>6561</v>
      </c>
      <c r="F587" s="4">
        <v>1</v>
      </c>
      <c r="G587" s="3" t="s">
        <v>882</v>
      </c>
      <c r="H587" s="5">
        <v>65.95</v>
      </c>
      <c r="I587" s="3">
        <v>1</v>
      </c>
      <c r="J587" s="5">
        <v>65.95</v>
      </c>
      <c r="K587" s="3"/>
      <c r="L587" s="3" t="s">
        <v>3255</v>
      </c>
      <c r="M587" s="3">
        <v>116</v>
      </c>
      <c r="N587" s="3"/>
    </row>
    <row r="588" spans="1:14" ht="15" x14ac:dyDescent="0.25">
      <c r="A588" s="3" t="s">
        <v>919</v>
      </c>
      <c r="B588" s="16">
        <v>2107369</v>
      </c>
      <c r="C588" s="16" t="s">
        <v>6567</v>
      </c>
      <c r="D588" s="16" t="s">
        <v>6562</v>
      </c>
      <c r="E588" s="16" t="s">
        <v>6562</v>
      </c>
      <c r="F588" s="4">
        <v>1</v>
      </c>
      <c r="G588" s="3" t="s">
        <v>882</v>
      </c>
      <c r="H588" s="5">
        <v>65.95</v>
      </c>
      <c r="I588" s="3">
        <v>1</v>
      </c>
      <c r="J588" s="5">
        <v>65.95</v>
      </c>
      <c r="K588" s="3"/>
      <c r="L588" s="3" t="s">
        <v>3255</v>
      </c>
      <c r="M588" s="3">
        <v>116</v>
      </c>
      <c r="N588" s="3"/>
    </row>
    <row r="589" spans="1:14" ht="15" x14ac:dyDescent="0.25">
      <c r="A589" s="3" t="s">
        <v>919</v>
      </c>
      <c r="B589" s="3">
        <v>2107366</v>
      </c>
      <c r="C589" s="4" t="s">
        <v>6284</v>
      </c>
      <c r="D589" s="3" t="s">
        <v>3148</v>
      </c>
      <c r="E589" s="3" t="s">
        <v>3148</v>
      </c>
      <c r="F589" s="4">
        <v>1</v>
      </c>
      <c r="G589" s="3" t="s">
        <v>882</v>
      </c>
      <c r="H589" s="5">
        <v>65.95</v>
      </c>
      <c r="I589" s="3">
        <v>1</v>
      </c>
      <c r="J589" s="5">
        <v>65.95</v>
      </c>
      <c r="K589" s="3"/>
      <c r="L589" s="3" t="s">
        <v>3255</v>
      </c>
      <c r="M589" s="3">
        <v>116</v>
      </c>
      <c r="N589" s="3"/>
    </row>
    <row r="590" spans="1:14" ht="15" x14ac:dyDescent="0.25">
      <c r="A590" s="3" t="s">
        <v>919</v>
      </c>
      <c r="B590" s="16">
        <v>2107365</v>
      </c>
      <c r="C590" s="16" t="s">
        <v>6564</v>
      </c>
      <c r="D590" s="16" t="s">
        <v>6559</v>
      </c>
      <c r="E590" s="16" t="s">
        <v>6559</v>
      </c>
      <c r="F590" s="4">
        <v>1</v>
      </c>
      <c r="G590" s="3" t="s">
        <v>882</v>
      </c>
      <c r="H590" s="5">
        <v>65.95</v>
      </c>
      <c r="I590" s="3">
        <v>1</v>
      </c>
      <c r="J590" s="5">
        <v>65.95</v>
      </c>
      <c r="K590" s="3"/>
      <c r="L590" s="3" t="s">
        <v>3255</v>
      </c>
      <c r="M590" s="3">
        <v>116</v>
      </c>
      <c r="N590" s="3"/>
    </row>
    <row r="591" spans="1:14" ht="15" x14ac:dyDescent="0.25">
      <c r="A591" s="3" t="s">
        <v>919</v>
      </c>
      <c r="B591" s="16">
        <v>2107364</v>
      </c>
      <c r="C591" s="16" t="s">
        <v>6563</v>
      </c>
      <c r="D591" s="16" t="s">
        <v>6558</v>
      </c>
      <c r="E591" s="16" t="s">
        <v>6558</v>
      </c>
      <c r="F591" s="4">
        <v>1</v>
      </c>
      <c r="G591" s="3" t="s">
        <v>882</v>
      </c>
      <c r="H591" s="5">
        <v>65.95</v>
      </c>
      <c r="I591" s="3">
        <v>1</v>
      </c>
      <c r="J591" s="5">
        <v>65.95</v>
      </c>
      <c r="K591" s="3"/>
      <c r="L591" s="3" t="s">
        <v>3255</v>
      </c>
      <c r="M591" s="3">
        <v>116</v>
      </c>
      <c r="N591" s="3"/>
    </row>
    <row r="592" spans="1:14" ht="15" x14ac:dyDescent="0.25">
      <c r="A592" s="3" t="s">
        <v>919</v>
      </c>
      <c r="B592" s="16">
        <v>2107367</v>
      </c>
      <c r="C592" s="16" t="s">
        <v>6565</v>
      </c>
      <c r="D592" s="16" t="s">
        <v>6560</v>
      </c>
      <c r="E592" s="16" t="s">
        <v>6560</v>
      </c>
      <c r="F592" s="4">
        <v>1</v>
      </c>
      <c r="G592" s="3" t="s">
        <v>882</v>
      </c>
      <c r="H592" s="5">
        <v>65.95</v>
      </c>
      <c r="I592" s="3">
        <v>1</v>
      </c>
      <c r="J592" s="5">
        <v>65.95</v>
      </c>
      <c r="K592" s="3"/>
      <c r="L592" s="3" t="s">
        <v>3255</v>
      </c>
      <c r="M592" s="3">
        <v>116</v>
      </c>
      <c r="N592" s="3"/>
    </row>
    <row r="593" spans="1:14" ht="15" x14ac:dyDescent="0.25">
      <c r="A593" s="3" t="s">
        <v>919</v>
      </c>
      <c r="B593" s="16">
        <v>2113419</v>
      </c>
      <c r="C593" s="16" t="s">
        <v>6574</v>
      </c>
      <c r="D593" s="16" t="s">
        <v>6570</v>
      </c>
      <c r="E593" s="16" t="s">
        <v>6570</v>
      </c>
      <c r="F593" s="4">
        <v>1</v>
      </c>
      <c r="G593" s="3" t="s">
        <v>882</v>
      </c>
      <c r="H593" s="5">
        <v>92.51</v>
      </c>
      <c r="I593" s="3">
        <v>25</v>
      </c>
      <c r="J593" s="8">
        <v>2312.75</v>
      </c>
      <c r="K593" s="3"/>
      <c r="L593" s="3" t="s">
        <v>3255</v>
      </c>
      <c r="M593" s="3">
        <v>117</v>
      </c>
      <c r="N593" s="3"/>
    </row>
    <row r="594" spans="1:14" ht="15" x14ac:dyDescent="0.25">
      <c r="A594" s="3" t="s">
        <v>919</v>
      </c>
      <c r="B594" s="16">
        <v>2116388</v>
      </c>
      <c r="C594" s="16" t="s">
        <v>6577</v>
      </c>
      <c r="D594" s="16" t="s">
        <v>6572</v>
      </c>
      <c r="E594" s="16" t="s">
        <v>6572</v>
      </c>
      <c r="F594" s="4">
        <v>1</v>
      </c>
      <c r="G594" s="3" t="s">
        <v>882</v>
      </c>
      <c r="H594" s="5">
        <v>92.51</v>
      </c>
      <c r="I594" s="3">
        <v>25</v>
      </c>
      <c r="J594" s="8">
        <v>2312.75</v>
      </c>
      <c r="K594" s="3"/>
      <c r="L594" s="3" t="s">
        <v>3255</v>
      </c>
      <c r="M594" s="3">
        <v>117</v>
      </c>
      <c r="N594" s="3"/>
    </row>
    <row r="595" spans="1:14" ht="15" x14ac:dyDescent="0.25">
      <c r="A595" s="3" t="s">
        <v>919</v>
      </c>
      <c r="B595" s="16">
        <v>2116387</v>
      </c>
      <c r="C595" s="16" t="s">
        <v>6576</v>
      </c>
      <c r="D595" s="16" t="s">
        <v>6571</v>
      </c>
      <c r="E595" s="16" t="s">
        <v>6571</v>
      </c>
      <c r="F595" s="4">
        <v>1</v>
      </c>
      <c r="G595" s="3" t="s">
        <v>882</v>
      </c>
      <c r="H595" s="5">
        <v>92.51</v>
      </c>
      <c r="I595" s="3">
        <v>25</v>
      </c>
      <c r="J595" s="8">
        <v>2312.75</v>
      </c>
      <c r="K595" s="3"/>
      <c r="L595" s="3" t="s">
        <v>3255</v>
      </c>
      <c r="M595" s="3">
        <v>117</v>
      </c>
      <c r="N595" s="3"/>
    </row>
    <row r="596" spans="1:14" ht="15" x14ac:dyDescent="0.25">
      <c r="A596" s="3" t="s">
        <v>919</v>
      </c>
      <c r="B596" s="3">
        <v>2116386</v>
      </c>
      <c r="C596" s="4" t="s">
        <v>6285</v>
      </c>
      <c r="D596" s="3" t="s">
        <v>3149</v>
      </c>
      <c r="E596" s="3" t="s">
        <v>3149</v>
      </c>
      <c r="F596" s="4">
        <v>1</v>
      </c>
      <c r="G596" s="3" t="s">
        <v>882</v>
      </c>
      <c r="H596" s="5">
        <v>92.51</v>
      </c>
      <c r="I596" s="3">
        <v>25</v>
      </c>
      <c r="J596" s="8">
        <v>2312.75</v>
      </c>
      <c r="K596" s="3"/>
      <c r="L596" s="3" t="s">
        <v>3255</v>
      </c>
      <c r="M596" s="3">
        <v>117</v>
      </c>
      <c r="N596" s="3"/>
    </row>
    <row r="597" spans="1:14" ht="15" x14ac:dyDescent="0.25">
      <c r="A597" s="3" t="s">
        <v>919</v>
      </c>
      <c r="B597" s="16">
        <v>2116385</v>
      </c>
      <c r="C597" s="16" t="s">
        <v>6575</v>
      </c>
      <c r="D597" s="16" t="s">
        <v>6568</v>
      </c>
      <c r="E597" s="16" t="s">
        <v>6568</v>
      </c>
      <c r="F597" s="4">
        <v>1</v>
      </c>
      <c r="G597" s="3" t="s">
        <v>882</v>
      </c>
      <c r="H597" s="5">
        <v>92.51</v>
      </c>
      <c r="I597" s="3">
        <v>25</v>
      </c>
      <c r="J597" s="8">
        <v>2312.75</v>
      </c>
      <c r="K597" s="3"/>
      <c r="L597" s="3" t="s">
        <v>3255</v>
      </c>
      <c r="M597" s="3">
        <v>117</v>
      </c>
      <c r="N597" s="3"/>
    </row>
    <row r="598" spans="1:14" ht="15" x14ac:dyDescent="0.25">
      <c r="A598" s="3" t="s">
        <v>919</v>
      </c>
      <c r="B598" s="16">
        <v>2113418</v>
      </c>
      <c r="C598" s="16" t="s">
        <v>6573</v>
      </c>
      <c r="D598" s="16" t="s">
        <v>6569</v>
      </c>
      <c r="E598" s="16" t="s">
        <v>6569</v>
      </c>
      <c r="F598" s="4">
        <v>1</v>
      </c>
      <c r="G598" s="3" t="s">
        <v>882</v>
      </c>
      <c r="H598" s="5">
        <v>92.51</v>
      </c>
      <c r="I598" s="3">
        <v>25</v>
      </c>
      <c r="J598" s="8">
        <v>2312.75</v>
      </c>
      <c r="K598" s="3"/>
      <c r="L598" s="3" t="s">
        <v>3255</v>
      </c>
      <c r="M598" s="3">
        <v>117</v>
      </c>
      <c r="N598" s="3"/>
    </row>
    <row r="599" spans="1:14" ht="15" x14ac:dyDescent="0.25">
      <c r="A599" s="3" t="s">
        <v>919</v>
      </c>
      <c r="B599" s="3">
        <v>2060882</v>
      </c>
      <c r="C599" s="4" t="s">
        <v>3588</v>
      </c>
      <c r="D599" s="3" t="s">
        <v>1143</v>
      </c>
      <c r="E599" s="3" t="s">
        <v>1143</v>
      </c>
      <c r="F599" s="4">
        <v>1</v>
      </c>
      <c r="G599" s="3" t="s">
        <v>882</v>
      </c>
      <c r="H599" s="5">
        <f>VLOOKUP(B599,[1]Blad1!$B:$F,5,0)</f>
        <v>75.224999999999994</v>
      </c>
      <c r="I599" s="3">
        <v>1</v>
      </c>
      <c r="J599" s="8">
        <f>VLOOKUP(B599,[1]Blad1!$B:$H,7,0)</f>
        <v>75.224999999999994</v>
      </c>
      <c r="K599" s="3"/>
      <c r="L599" s="4" t="s">
        <v>601</v>
      </c>
      <c r="M599" s="4"/>
      <c r="N599" s="4"/>
    </row>
    <row r="600" spans="1:14" ht="15" x14ac:dyDescent="0.25">
      <c r="A600" s="3" t="s">
        <v>919</v>
      </c>
      <c r="B600" s="3">
        <v>2155902</v>
      </c>
      <c r="C600" s="4" t="s">
        <v>6274</v>
      </c>
      <c r="D600" s="3" t="s">
        <v>3139</v>
      </c>
      <c r="E600" s="3" t="s">
        <v>3139</v>
      </c>
      <c r="F600" s="4">
        <v>1</v>
      </c>
      <c r="G600" s="3" t="s">
        <v>881</v>
      </c>
      <c r="H600" s="5">
        <v>21.8</v>
      </c>
      <c r="I600" s="3">
        <v>100</v>
      </c>
      <c r="J600" s="5">
        <v>21.8</v>
      </c>
      <c r="K600" s="3"/>
      <c r="L600" s="3" t="s">
        <v>3255</v>
      </c>
      <c r="M600" s="3" t="s">
        <v>6611</v>
      </c>
      <c r="N600" s="3"/>
    </row>
    <row r="601" spans="1:14" ht="15" x14ac:dyDescent="0.25">
      <c r="A601" s="3" t="s">
        <v>919</v>
      </c>
      <c r="B601" s="16">
        <v>2156620</v>
      </c>
      <c r="C601" s="16" t="s">
        <v>6592</v>
      </c>
      <c r="D601" s="16" t="s">
        <v>6588</v>
      </c>
      <c r="E601" s="16" t="s">
        <v>6588</v>
      </c>
      <c r="F601" s="4">
        <v>1</v>
      </c>
      <c r="G601" s="3" t="s">
        <v>881</v>
      </c>
      <c r="H601" s="5">
        <v>43.9</v>
      </c>
      <c r="I601" s="3">
        <v>100</v>
      </c>
      <c r="J601" s="5">
        <v>43.9</v>
      </c>
      <c r="K601" s="3"/>
      <c r="L601" s="3" t="s">
        <v>3255</v>
      </c>
      <c r="M601" s="3">
        <v>106</v>
      </c>
      <c r="N601" s="3"/>
    </row>
    <row r="602" spans="1:14" ht="15" x14ac:dyDescent="0.25">
      <c r="A602" s="3" t="s">
        <v>919</v>
      </c>
      <c r="B602" s="16">
        <v>2156619</v>
      </c>
      <c r="C602" s="16" t="s">
        <v>6591</v>
      </c>
      <c r="D602" s="16" t="s">
        <v>6587</v>
      </c>
      <c r="E602" s="16" t="s">
        <v>6587</v>
      </c>
      <c r="F602" s="4">
        <v>1</v>
      </c>
      <c r="G602" s="3" t="s">
        <v>881</v>
      </c>
      <c r="H602" s="5">
        <v>43.9</v>
      </c>
      <c r="I602" s="3">
        <v>100</v>
      </c>
      <c r="J602" s="5">
        <v>43.9</v>
      </c>
      <c r="K602" s="3"/>
      <c r="L602" s="3" t="s">
        <v>3255</v>
      </c>
      <c r="M602" s="3">
        <v>106</v>
      </c>
      <c r="N602" s="3"/>
    </row>
    <row r="603" spans="1:14" ht="15" x14ac:dyDescent="0.25">
      <c r="A603" s="3" t="s">
        <v>919</v>
      </c>
      <c r="B603" s="16">
        <v>2156618</v>
      </c>
      <c r="C603" s="16" t="s">
        <v>6590</v>
      </c>
      <c r="D603" s="16" t="s">
        <v>6586</v>
      </c>
      <c r="E603" s="16" t="s">
        <v>6586</v>
      </c>
      <c r="F603" s="4">
        <v>1</v>
      </c>
      <c r="G603" s="3" t="s">
        <v>881</v>
      </c>
      <c r="H603" s="5">
        <v>43.9</v>
      </c>
      <c r="I603" s="3">
        <v>100</v>
      </c>
      <c r="J603" s="5">
        <v>43.9</v>
      </c>
      <c r="K603" s="3"/>
      <c r="L603" s="3" t="s">
        <v>3255</v>
      </c>
      <c r="M603" s="3">
        <v>106</v>
      </c>
      <c r="N603" s="3"/>
    </row>
    <row r="604" spans="1:14" ht="15" x14ac:dyDescent="0.25">
      <c r="A604" s="3" t="s">
        <v>919</v>
      </c>
      <c r="B604" s="16">
        <v>2156621</v>
      </c>
      <c r="C604" s="16" t="s">
        <v>6593</v>
      </c>
      <c r="D604" s="16" t="s">
        <v>6589</v>
      </c>
      <c r="E604" s="16" t="s">
        <v>6589</v>
      </c>
      <c r="F604" s="4">
        <v>1</v>
      </c>
      <c r="G604" s="3" t="s">
        <v>881</v>
      </c>
      <c r="H604" s="5">
        <v>43.9</v>
      </c>
      <c r="I604" s="3">
        <v>100</v>
      </c>
      <c r="J604" s="5">
        <v>43.9</v>
      </c>
      <c r="K604" s="3"/>
      <c r="L604" s="3" t="s">
        <v>3255</v>
      </c>
      <c r="M604" s="3">
        <v>106</v>
      </c>
      <c r="N604" s="3"/>
    </row>
    <row r="605" spans="1:14" ht="15" x14ac:dyDescent="0.25">
      <c r="A605" s="3" t="s">
        <v>919</v>
      </c>
      <c r="B605" s="3">
        <v>2156617</v>
      </c>
      <c r="C605" s="4" t="s">
        <v>6275</v>
      </c>
      <c r="D605" s="3" t="s">
        <v>3140</v>
      </c>
      <c r="E605" s="3" t="s">
        <v>3140</v>
      </c>
      <c r="F605" s="4">
        <v>1</v>
      </c>
      <c r="G605" s="3" t="s">
        <v>881</v>
      </c>
      <c r="H605" s="5">
        <v>43.9</v>
      </c>
      <c r="I605" s="3">
        <v>100</v>
      </c>
      <c r="J605" s="5">
        <v>43.9</v>
      </c>
      <c r="K605" s="3"/>
      <c r="L605" s="3" t="s">
        <v>3255</v>
      </c>
      <c r="M605" s="3">
        <v>106</v>
      </c>
      <c r="N605" s="3"/>
    </row>
    <row r="606" spans="1:14" ht="15" x14ac:dyDescent="0.25">
      <c r="A606" s="3" t="s">
        <v>919</v>
      </c>
      <c r="B606" s="16">
        <v>2068610</v>
      </c>
      <c r="C606" s="16" t="s">
        <v>6536</v>
      </c>
      <c r="D606" s="16" t="s">
        <v>6532</v>
      </c>
      <c r="E606" s="16" t="s">
        <v>6532</v>
      </c>
      <c r="F606" s="4">
        <v>1</v>
      </c>
      <c r="G606" s="3" t="s">
        <v>881</v>
      </c>
      <c r="H606" s="5">
        <v>16</v>
      </c>
      <c r="I606" s="3">
        <v>100</v>
      </c>
      <c r="J606" s="5">
        <v>16</v>
      </c>
      <c r="K606" s="3"/>
      <c r="L606" s="3" t="s">
        <v>3255</v>
      </c>
      <c r="M606" s="3" t="s">
        <v>6612</v>
      </c>
      <c r="N606" s="3"/>
    </row>
    <row r="607" spans="1:14" ht="15" x14ac:dyDescent="0.25">
      <c r="A607" s="3" t="s">
        <v>919</v>
      </c>
      <c r="B607" s="16">
        <v>2068609</v>
      </c>
      <c r="C607" s="16" t="s">
        <v>6535</v>
      </c>
      <c r="D607" s="16" t="s">
        <v>6531</v>
      </c>
      <c r="E607" s="16" t="s">
        <v>6531</v>
      </c>
      <c r="F607" s="4">
        <v>1</v>
      </c>
      <c r="G607" s="3" t="s">
        <v>881</v>
      </c>
      <c r="H607" s="5">
        <v>16</v>
      </c>
      <c r="I607" s="3">
        <v>100</v>
      </c>
      <c r="J607" s="5">
        <v>16</v>
      </c>
      <c r="K607" s="3"/>
      <c r="L607" s="3" t="s">
        <v>3255</v>
      </c>
      <c r="M607" s="3" t="s">
        <v>6612</v>
      </c>
      <c r="N607" s="3"/>
    </row>
    <row r="608" spans="1:14" ht="15" x14ac:dyDescent="0.25">
      <c r="A608" s="3" t="s">
        <v>919</v>
      </c>
      <c r="B608" s="16">
        <v>2068608</v>
      </c>
      <c r="C608" s="16" t="s">
        <v>6534</v>
      </c>
      <c r="D608" s="16" t="s">
        <v>6530</v>
      </c>
      <c r="E608" s="16" t="s">
        <v>6530</v>
      </c>
      <c r="F608" s="4">
        <v>1</v>
      </c>
      <c r="G608" s="3" t="s">
        <v>881</v>
      </c>
      <c r="H608" s="5">
        <v>16</v>
      </c>
      <c r="I608" s="3">
        <v>100</v>
      </c>
      <c r="J608" s="5">
        <v>16</v>
      </c>
      <c r="K608" s="3"/>
      <c r="L608" s="3" t="s">
        <v>3255</v>
      </c>
      <c r="M608" s="3" t="s">
        <v>6612</v>
      </c>
      <c r="N608" s="3"/>
    </row>
    <row r="609" spans="1:14" ht="15" x14ac:dyDescent="0.25">
      <c r="A609" s="3" t="s">
        <v>919</v>
      </c>
      <c r="B609" s="16">
        <v>2068611</v>
      </c>
      <c r="C609" s="16" t="s">
        <v>6537</v>
      </c>
      <c r="D609" s="16" t="s">
        <v>6533</v>
      </c>
      <c r="E609" s="16" t="s">
        <v>6533</v>
      </c>
      <c r="F609" s="4">
        <v>1</v>
      </c>
      <c r="G609" s="3" t="s">
        <v>881</v>
      </c>
      <c r="H609" s="5">
        <v>16</v>
      </c>
      <c r="I609" s="3">
        <v>100</v>
      </c>
      <c r="J609" s="5">
        <v>16</v>
      </c>
      <c r="K609" s="3"/>
      <c r="L609" s="3" t="s">
        <v>3255</v>
      </c>
      <c r="M609" s="3" t="s">
        <v>6612</v>
      </c>
      <c r="N609" s="3"/>
    </row>
    <row r="610" spans="1:14" ht="15" x14ac:dyDescent="0.25">
      <c r="A610" s="3" t="s">
        <v>919</v>
      </c>
      <c r="B610" s="3">
        <v>2068607</v>
      </c>
      <c r="C610" s="4" t="s">
        <v>6278</v>
      </c>
      <c r="D610" s="3" t="s">
        <v>3143</v>
      </c>
      <c r="E610" s="3" t="s">
        <v>3143</v>
      </c>
      <c r="F610" s="4">
        <v>1</v>
      </c>
      <c r="G610" s="3" t="s">
        <v>881</v>
      </c>
      <c r="H610" s="5">
        <v>16</v>
      </c>
      <c r="I610" s="3">
        <v>100</v>
      </c>
      <c r="J610" s="5">
        <v>16</v>
      </c>
      <c r="K610" s="3"/>
      <c r="L610" s="3" t="s">
        <v>3255</v>
      </c>
      <c r="M610" s="3" t="s">
        <v>6612</v>
      </c>
      <c r="N610" s="3"/>
    </row>
    <row r="611" spans="1:14" ht="15" x14ac:dyDescent="0.25">
      <c r="A611" s="3" t="s">
        <v>919</v>
      </c>
      <c r="B611" s="16">
        <v>2155905</v>
      </c>
      <c r="C611" s="16" t="s">
        <v>6584</v>
      </c>
      <c r="D611" s="16" t="s">
        <v>6580</v>
      </c>
      <c r="E611" s="16" t="s">
        <v>6580</v>
      </c>
      <c r="F611" s="4">
        <v>1</v>
      </c>
      <c r="G611" s="3" t="s">
        <v>881</v>
      </c>
      <c r="H611" s="5">
        <v>21.8</v>
      </c>
      <c r="I611" s="3">
        <v>100</v>
      </c>
      <c r="J611" s="5">
        <v>21.8</v>
      </c>
      <c r="K611" s="3"/>
      <c r="L611" s="3" t="s">
        <v>3255</v>
      </c>
      <c r="M611" s="3" t="s">
        <v>6611</v>
      </c>
      <c r="N611" s="3"/>
    </row>
    <row r="612" spans="1:14" ht="15" x14ac:dyDescent="0.25">
      <c r="A612" s="3" t="s">
        <v>919</v>
      </c>
      <c r="B612" s="16">
        <v>2155904</v>
      </c>
      <c r="C612" s="16" t="s">
        <v>6583</v>
      </c>
      <c r="D612" s="16" t="s">
        <v>6579</v>
      </c>
      <c r="E612" s="16" t="s">
        <v>6579</v>
      </c>
      <c r="F612" s="4">
        <v>1</v>
      </c>
      <c r="G612" s="3" t="s">
        <v>881</v>
      </c>
      <c r="H612" s="5">
        <v>21.8</v>
      </c>
      <c r="I612" s="3">
        <v>100</v>
      </c>
      <c r="J612" s="5">
        <v>21.8</v>
      </c>
      <c r="K612" s="3"/>
      <c r="L612" s="3" t="s">
        <v>3255</v>
      </c>
      <c r="M612" s="3" t="s">
        <v>6611</v>
      </c>
      <c r="N612" s="3"/>
    </row>
    <row r="613" spans="1:14" ht="15" x14ac:dyDescent="0.25">
      <c r="A613" s="3" t="s">
        <v>919</v>
      </c>
      <c r="B613" s="16">
        <v>2155903</v>
      </c>
      <c r="C613" s="16" t="s">
        <v>6582</v>
      </c>
      <c r="D613" s="16" t="s">
        <v>6578</v>
      </c>
      <c r="E613" s="16" t="s">
        <v>6578</v>
      </c>
      <c r="F613" s="4">
        <v>1</v>
      </c>
      <c r="G613" s="3" t="s">
        <v>881</v>
      </c>
      <c r="H613" s="5">
        <v>21.8</v>
      </c>
      <c r="I613" s="3">
        <v>100</v>
      </c>
      <c r="J613" s="5">
        <v>21.8</v>
      </c>
      <c r="K613" s="3"/>
      <c r="L613" s="3" t="s">
        <v>3255</v>
      </c>
      <c r="M613" s="3" t="s">
        <v>6611</v>
      </c>
      <c r="N613" s="3"/>
    </row>
    <row r="614" spans="1:14" ht="15" x14ac:dyDescent="0.25">
      <c r="A614" s="3" t="s">
        <v>919</v>
      </c>
      <c r="B614" s="16">
        <v>2155906</v>
      </c>
      <c r="C614" s="16" t="s">
        <v>6585</v>
      </c>
      <c r="D614" s="16" t="s">
        <v>6581</v>
      </c>
      <c r="E614" s="16" t="s">
        <v>6581</v>
      </c>
      <c r="F614" s="4">
        <v>1</v>
      </c>
      <c r="G614" s="3" t="s">
        <v>881</v>
      </c>
      <c r="H614" s="5">
        <v>21.8</v>
      </c>
      <c r="I614" s="3">
        <v>100</v>
      </c>
      <c r="J614" s="5">
        <v>21.8</v>
      </c>
      <c r="K614" s="3"/>
      <c r="L614" s="3" t="s">
        <v>3255</v>
      </c>
      <c r="M614" s="3" t="s">
        <v>6611</v>
      </c>
      <c r="N614" s="3"/>
    </row>
    <row r="615" spans="1:14" ht="15" x14ac:dyDescent="0.25">
      <c r="A615" s="3" t="s">
        <v>919</v>
      </c>
      <c r="B615" s="3">
        <v>2067403</v>
      </c>
      <c r="C615" s="4" t="s">
        <v>3813</v>
      </c>
      <c r="D615" s="3" t="s">
        <v>1303</v>
      </c>
      <c r="E615" s="3" t="s">
        <v>1303</v>
      </c>
      <c r="F615" s="4">
        <v>1</v>
      </c>
      <c r="G615" s="3" t="s">
        <v>881</v>
      </c>
      <c r="H615" s="5">
        <f>VLOOKUP(B615,[1]Blad1!$B:$F,5,0)</f>
        <v>104.8</v>
      </c>
      <c r="I615" s="3">
        <v>150</v>
      </c>
      <c r="J615" s="8">
        <f>VLOOKUP(B615,[1]Blad1!$B:$H,7,0)</f>
        <v>104.8</v>
      </c>
      <c r="K615" s="3"/>
      <c r="L615" s="4" t="s">
        <v>601</v>
      </c>
      <c r="M615" s="4"/>
      <c r="N615" s="4"/>
    </row>
    <row r="616" spans="1:14" ht="15" x14ac:dyDescent="0.25">
      <c r="A616" s="3" t="s">
        <v>919</v>
      </c>
      <c r="B616" s="3">
        <v>2067402</v>
      </c>
      <c r="C616" s="4" t="s">
        <v>3814</v>
      </c>
      <c r="D616" s="3" t="s">
        <v>1304</v>
      </c>
      <c r="E616" s="3" t="s">
        <v>1304</v>
      </c>
      <c r="F616" s="4">
        <v>1</v>
      </c>
      <c r="G616" s="3" t="s">
        <v>881</v>
      </c>
      <c r="H616" s="5">
        <f>VLOOKUP(B616,[1]Blad1!$B:$F,5,0)</f>
        <v>104.8</v>
      </c>
      <c r="I616" s="3">
        <v>150</v>
      </c>
      <c r="J616" s="8">
        <f>VLOOKUP(B616,[1]Blad1!$B:$H,7,0)</f>
        <v>104.8</v>
      </c>
      <c r="K616" s="3"/>
      <c r="L616" s="4" t="s">
        <v>601</v>
      </c>
      <c r="M616" s="4"/>
      <c r="N616" s="4"/>
    </row>
    <row r="617" spans="1:14" ht="15" x14ac:dyDescent="0.25">
      <c r="A617" s="3" t="s">
        <v>919</v>
      </c>
      <c r="B617" s="3">
        <v>2067400</v>
      </c>
      <c r="C617" s="4" t="s">
        <v>3815</v>
      </c>
      <c r="D617" s="3" t="s">
        <v>1305</v>
      </c>
      <c r="E617" s="3" t="s">
        <v>1305</v>
      </c>
      <c r="F617" s="4">
        <v>1</v>
      </c>
      <c r="G617" s="3" t="s">
        <v>881</v>
      </c>
      <c r="H617" s="5">
        <f>VLOOKUP(B617,[1]Blad1!$B:$F,5,0)</f>
        <v>104.8</v>
      </c>
      <c r="I617" s="3">
        <v>150</v>
      </c>
      <c r="J617" s="8">
        <f>VLOOKUP(B617,[1]Blad1!$B:$H,7,0)</f>
        <v>104.8</v>
      </c>
      <c r="K617" s="3"/>
      <c r="L617" s="4" t="s">
        <v>601</v>
      </c>
      <c r="M617" s="4"/>
      <c r="N617" s="4"/>
    </row>
    <row r="618" spans="1:14" ht="15" x14ac:dyDescent="0.25">
      <c r="A618" s="3" t="s">
        <v>919</v>
      </c>
      <c r="B618" s="3">
        <v>2067404</v>
      </c>
      <c r="C618" s="4" t="s">
        <v>3816</v>
      </c>
      <c r="D618" s="3" t="s">
        <v>1306</v>
      </c>
      <c r="E618" s="3" t="s">
        <v>1306</v>
      </c>
      <c r="F618" s="4">
        <v>1</v>
      </c>
      <c r="G618" s="3" t="s">
        <v>881</v>
      </c>
      <c r="H618" s="5">
        <f>VLOOKUP(B618,[1]Blad1!$B:$F,5,0)</f>
        <v>104.8</v>
      </c>
      <c r="I618" s="3">
        <v>150</v>
      </c>
      <c r="J618" s="8">
        <f>VLOOKUP(B618,[1]Blad1!$B:$H,7,0)</f>
        <v>104.8</v>
      </c>
      <c r="K618" s="3"/>
      <c r="L618" s="4" t="s">
        <v>601</v>
      </c>
      <c r="M618" s="4"/>
      <c r="N618" s="4"/>
    </row>
    <row r="619" spans="1:14" ht="15" x14ac:dyDescent="0.25">
      <c r="A619" s="3" t="s">
        <v>919</v>
      </c>
      <c r="B619" s="3">
        <v>2067397</v>
      </c>
      <c r="C619" s="4" t="s">
        <v>3817</v>
      </c>
      <c r="D619" s="3" t="s">
        <v>1307</v>
      </c>
      <c r="E619" s="3" t="s">
        <v>1307</v>
      </c>
      <c r="F619" s="4">
        <v>1</v>
      </c>
      <c r="G619" s="3" t="s">
        <v>881</v>
      </c>
      <c r="H619" s="5">
        <f>VLOOKUP(B619,[1]Blad1!$B:$F,5,0)</f>
        <v>104.8</v>
      </c>
      <c r="I619" s="3">
        <v>150</v>
      </c>
      <c r="J619" s="8">
        <f>VLOOKUP(B619,[1]Blad1!$B:$H,7,0)</f>
        <v>104.8</v>
      </c>
      <c r="K619" s="3"/>
      <c r="L619" s="4" t="s">
        <v>601</v>
      </c>
      <c r="M619" s="4"/>
      <c r="N619" s="4"/>
    </row>
    <row r="620" spans="1:14" ht="15" x14ac:dyDescent="0.25">
      <c r="A620" s="3" t="s">
        <v>919</v>
      </c>
      <c r="B620" s="3">
        <v>2144698</v>
      </c>
      <c r="C620" s="4" t="s">
        <v>3818</v>
      </c>
      <c r="D620" s="3" t="s">
        <v>1308</v>
      </c>
      <c r="E620" s="3" t="s">
        <v>1308</v>
      </c>
      <c r="F620" s="4">
        <v>1</v>
      </c>
      <c r="G620" s="3" t="s">
        <v>881</v>
      </c>
      <c r="H620" s="5">
        <f>VLOOKUP(B620,[1]Blad1!$B:$F,5,0)</f>
        <v>42.999999999999993</v>
      </c>
      <c r="I620" s="3">
        <v>50</v>
      </c>
      <c r="J620" s="8">
        <f>VLOOKUP(B620,[1]Blad1!$B:$H,7,0)</f>
        <v>42.999999999999993</v>
      </c>
      <c r="K620" s="3"/>
      <c r="L620" s="4" t="s">
        <v>601</v>
      </c>
      <c r="M620" s="4"/>
      <c r="N620" s="4"/>
    </row>
    <row r="621" spans="1:14" ht="15" x14ac:dyDescent="0.25">
      <c r="A621" s="3" t="s">
        <v>919</v>
      </c>
      <c r="B621" s="3">
        <v>2144697</v>
      </c>
      <c r="C621" s="4" t="s">
        <v>3819</v>
      </c>
      <c r="D621" s="3" t="s">
        <v>1309</v>
      </c>
      <c r="E621" s="3" t="s">
        <v>1309</v>
      </c>
      <c r="F621" s="4">
        <v>1</v>
      </c>
      <c r="G621" s="3" t="s">
        <v>881</v>
      </c>
      <c r="H621" s="5">
        <f>VLOOKUP(B621,[1]Blad1!$B:$F,5,0)</f>
        <v>42.999999999999993</v>
      </c>
      <c r="I621" s="3">
        <v>50</v>
      </c>
      <c r="J621" s="8">
        <f>VLOOKUP(B621,[1]Blad1!$B:$H,7,0)</f>
        <v>42.999999999999993</v>
      </c>
      <c r="K621" s="3"/>
      <c r="L621" s="4" t="s">
        <v>601</v>
      </c>
      <c r="M621" s="4"/>
      <c r="N621" s="4"/>
    </row>
    <row r="622" spans="1:14" ht="15" x14ac:dyDescent="0.25">
      <c r="A622" s="3" t="s">
        <v>919</v>
      </c>
      <c r="B622" s="3">
        <v>2144699</v>
      </c>
      <c r="C622" s="4" t="s">
        <v>3820</v>
      </c>
      <c r="D622" s="3" t="s">
        <v>1310</v>
      </c>
      <c r="E622" s="3" t="s">
        <v>1310</v>
      </c>
      <c r="F622" s="4">
        <v>1</v>
      </c>
      <c r="G622" s="3" t="s">
        <v>881</v>
      </c>
      <c r="H622" s="5">
        <f>VLOOKUP(B622,[1]Blad1!$B:$F,5,0)</f>
        <v>42.999999999999993</v>
      </c>
      <c r="I622" s="3">
        <v>50</v>
      </c>
      <c r="J622" s="8">
        <f>VLOOKUP(B622,[1]Blad1!$B:$H,7,0)</f>
        <v>42.999999999999993</v>
      </c>
      <c r="K622" s="3"/>
      <c r="L622" s="4" t="s">
        <v>601</v>
      </c>
      <c r="M622" s="4"/>
      <c r="N622" s="4"/>
    </row>
    <row r="623" spans="1:14" ht="15" x14ac:dyDescent="0.25">
      <c r="A623" s="3" t="s">
        <v>919</v>
      </c>
      <c r="B623" s="3">
        <v>2068831</v>
      </c>
      <c r="C623" s="4" t="s">
        <v>6279</v>
      </c>
      <c r="D623" s="3" t="s">
        <v>3144</v>
      </c>
      <c r="E623" s="3" t="s">
        <v>3144</v>
      </c>
      <c r="F623" s="4">
        <v>1</v>
      </c>
      <c r="G623" s="3" t="s">
        <v>881</v>
      </c>
      <c r="H623" s="5">
        <v>1.1000000000000001</v>
      </c>
      <c r="I623" s="3">
        <v>100</v>
      </c>
      <c r="J623" s="5">
        <v>1.1000000000000001</v>
      </c>
      <c r="K623" s="3"/>
      <c r="L623" s="3" t="s">
        <v>3255</v>
      </c>
      <c r="M623" s="3">
        <v>111</v>
      </c>
      <c r="N623" s="3"/>
    </row>
    <row r="624" spans="1:14" ht="15" x14ac:dyDescent="0.25">
      <c r="A624" s="3" t="s">
        <v>919</v>
      </c>
      <c r="B624" s="16">
        <v>2068834</v>
      </c>
      <c r="C624" s="16" t="s">
        <v>6539</v>
      </c>
      <c r="D624" s="16" t="s">
        <v>6538</v>
      </c>
      <c r="E624" s="16" t="s">
        <v>6538</v>
      </c>
      <c r="F624" s="4">
        <v>1</v>
      </c>
      <c r="G624" s="3" t="s">
        <v>881</v>
      </c>
      <c r="H624" s="5">
        <v>1.1000000000000001</v>
      </c>
      <c r="I624" s="3">
        <v>100</v>
      </c>
      <c r="J624" s="5">
        <v>1.1000000000000001</v>
      </c>
      <c r="K624" s="3"/>
      <c r="L624" s="3" t="s">
        <v>3255</v>
      </c>
      <c r="M624" s="3">
        <v>111</v>
      </c>
      <c r="N624" s="3"/>
    </row>
    <row r="625" spans="1:14" ht="15" x14ac:dyDescent="0.25">
      <c r="A625" s="3" t="s">
        <v>919</v>
      </c>
      <c r="B625" s="16">
        <v>2079902</v>
      </c>
      <c r="C625" s="16" t="s">
        <v>6557</v>
      </c>
      <c r="D625" s="16" t="s">
        <v>6553</v>
      </c>
      <c r="E625" s="16" t="s">
        <v>6553</v>
      </c>
      <c r="F625" s="4">
        <v>1</v>
      </c>
      <c r="G625" s="3" t="s">
        <v>881</v>
      </c>
      <c r="H625" s="5">
        <v>21.7</v>
      </c>
      <c r="I625" s="3">
        <v>50</v>
      </c>
      <c r="J625" s="5">
        <v>21.7</v>
      </c>
      <c r="K625" s="3"/>
      <c r="L625" s="3" t="s">
        <v>3255</v>
      </c>
      <c r="M625" s="3">
        <v>107</v>
      </c>
      <c r="N625" s="3"/>
    </row>
    <row r="626" spans="1:14" ht="15" x14ac:dyDescent="0.25">
      <c r="A626" s="3" t="s">
        <v>919</v>
      </c>
      <c r="B626" s="3">
        <v>2079898</v>
      </c>
      <c r="C626" s="4" t="s">
        <v>6276</v>
      </c>
      <c r="D626" s="3" t="s">
        <v>3141</v>
      </c>
      <c r="E626" s="3" t="s">
        <v>3141</v>
      </c>
      <c r="F626" s="4">
        <v>1</v>
      </c>
      <c r="G626" s="3" t="s">
        <v>881</v>
      </c>
      <c r="H626" s="5">
        <v>21.7</v>
      </c>
      <c r="I626" s="3">
        <v>50</v>
      </c>
      <c r="J626" s="5">
        <v>21.7</v>
      </c>
      <c r="K626" s="3"/>
      <c r="L626" s="3" t="s">
        <v>3255</v>
      </c>
      <c r="M626" s="3">
        <v>107</v>
      </c>
      <c r="N626" s="3"/>
    </row>
    <row r="627" spans="1:14" ht="15" x14ac:dyDescent="0.25">
      <c r="A627" s="3" t="s">
        <v>919</v>
      </c>
      <c r="B627" s="16">
        <v>2079899</v>
      </c>
      <c r="C627" s="16" t="s">
        <v>6554</v>
      </c>
      <c r="D627" s="16" t="s">
        <v>6550</v>
      </c>
      <c r="E627" s="16" t="s">
        <v>6550</v>
      </c>
      <c r="F627" s="4">
        <v>1</v>
      </c>
      <c r="G627" s="3" t="s">
        <v>881</v>
      </c>
      <c r="H627" s="5">
        <v>21.7</v>
      </c>
      <c r="I627" s="3">
        <v>50</v>
      </c>
      <c r="J627" s="5">
        <v>21.7</v>
      </c>
      <c r="K627" s="3"/>
      <c r="L627" s="3" t="s">
        <v>3255</v>
      </c>
      <c r="M627" s="3">
        <v>107</v>
      </c>
      <c r="N627" s="3"/>
    </row>
    <row r="628" spans="1:14" ht="15" x14ac:dyDescent="0.25">
      <c r="A628" s="3" t="s">
        <v>919</v>
      </c>
      <c r="B628" s="16">
        <v>2079900</v>
      </c>
      <c r="C628" s="16" t="s">
        <v>6555</v>
      </c>
      <c r="D628" s="16" t="s">
        <v>6551</v>
      </c>
      <c r="E628" s="16" t="s">
        <v>6551</v>
      </c>
      <c r="F628" s="4">
        <v>1</v>
      </c>
      <c r="G628" s="3" t="s">
        <v>881</v>
      </c>
      <c r="H628" s="5">
        <v>21.7</v>
      </c>
      <c r="I628" s="3">
        <v>50</v>
      </c>
      <c r="J628" s="5">
        <v>21.7</v>
      </c>
      <c r="K628" s="3"/>
      <c r="L628" s="3" t="s">
        <v>3255</v>
      </c>
      <c r="M628" s="3">
        <v>107</v>
      </c>
      <c r="N628" s="3"/>
    </row>
    <row r="629" spans="1:14" ht="15" x14ac:dyDescent="0.25">
      <c r="A629" s="3" t="s">
        <v>919</v>
      </c>
      <c r="B629" s="16">
        <v>2079901</v>
      </c>
      <c r="C629" s="16" t="s">
        <v>6556</v>
      </c>
      <c r="D629" s="16" t="s">
        <v>6552</v>
      </c>
      <c r="E629" s="16" t="s">
        <v>6552</v>
      </c>
      <c r="F629" s="4">
        <v>1</v>
      </c>
      <c r="G629" s="3" t="s">
        <v>881</v>
      </c>
      <c r="H629" s="5">
        <v>21.7</v>
      </c>
      <c r="I629" s="3">
        <v>50</v>
      </c>
      <c r="J629" s="5">
        <v>21.7</v>
      </c>
      <c r="K629" s="3"/>
      <c r="L629" s="3" t="s">
        <v>3255</v>
      </c>
      <c r="M629" s="3">
        <v>107</v>
      </c>
      <c r="N629" s="3"/>
    </row>
    <row r="630" spans="1:14" ht="15" x14ac:dyDescent="0.25">
      <c r="A630" s="3" t="s">
        <v>919</v>
      </c>
      <c r="B630" s="3">
        <v>2068651</v>
      </c>
      <c r="C630" s="4" t="s">
        <v>3821</v>
      </c>
      <c r="D630" s="3" t="s">
        <v>1311</v>
      </c>
      <c r="E630" s="3" t="s">
        <v>1311</v>
      </c>
      <c r="F630" s="4">
        <v>1</v>
      </c>
      <c r="G630" s="3" t="s">
        <v>881</v>
      </c>
      <c r="H630" s="5">
        <f>VLOOKUP(B630,[1]Blad1!$B:$F,5,0)</f>
        <v>48.624999999999993</v>
      </c>
      <c r="I630" s="3">
        <v>100</v>
      </c>
      <c r="J630" s="8">
        <f>VLOOKUP(B630,[1]Blad1!$B:$H,7,0)</f>
        <v>48.624999999999993</v>
      </c>
      <c r="K630" s="3"/>
      <c r="L630" s="4" t="s">
        <v>601</v>
      </c>
      <c r="M630" s="4"/>
      <c r="N630" s="4"/>
    </row>
    <row r="631" spans="1:14" ht="15" x14ac:dyDescent="0.25">
      <c r="A631" s="3" t="s">
        <v>919</v>
      </c>
      <c r="B631" s="3">
        <v>2067393</v>
      </c>
      <c r="C631" s="4" t="s">
        <v>3822</v>
      </c>
      <c r="D631" s="3" t="s">
        <v>1312</v>
      </c>
      <c r="E631" s="3" t="s">
        <v>1312</v>
      </c>
      <c r="F631" s="4">
        <v>1</v>
      </c>
      <c r="G631" s="3" t="s">
        <v>881</v>
      </c>
      <c r="H631" s="5">
        <f>VLOOKUP(B631,[1]Blad1!$B:$F,5,0)</f>
        <v>80.599999999999994</v>
      </c>
      <c r="I631" s="3">
        <v>150</v>
      </c>
      <c r="J631" s="8">
        <f>VLOOKUP(B631,[1]Blad1!$B:$H,7,0)</f>
        <v>80.599999999999994</v>
      </c>
      <c r="K631" s="3"/>
      <c r="L631" s="4" t="s">
        <v>601</v>
      </c>
      <c r="M631" s="4"/>
      <c r="N631" s="4"/>
    </row>
    <row r="632" spans="1:14" ht="15" x14ac:dyDescent="0.25">
      <c r="A632" s="3" t="s">
        <v>919</v>
      </c>
      <c r="B632" s="3">
        <v>2067392</v>
      </c>
      <c r="C632" s="4" t="s">
        <v>3823</v>
      </c>
      <c r="D632" s="3" t="s">
        <v>1313</v>
      </c>
      <c r="E632" s="3" t="s">
        <v>1313</v>
      </c>
      <c r="F632" s="4">
        <v>1</v>
      </c>
      <c r="G632" s="3" t="s">
        <v>881</v>
      </c>
      <c r="H632" s="5">
        <f>VLOOKUP(B632,[1]Blad1!$B:$F,5,0)</f>
        <v>80.599999999999994</v>
      </c>
      <c r="I632" s="3">
        <v>150</v>
      </c>
      <c r="J632" s="8">
        <f>VLOOKUP(B632,[1]Blad1!$B:$H,7,0)</f>
        <v>80.599999999999994</v>
      </c>
      <c r="K632" s="3"/>
      <c r="L632" s="4" t="s">
        <v>601</v>
      </c>
      <c r="M632" s="4"/>
      <c r="N632" s="4"/>
    </row>
    <row r="633" spans="1:14" ht="15" x14ac:dyDescent="0.25">
      <c r="A633" s="3" t="s">
        <v>919</v>
      </c>
      <c r="B633" s="3">
        <v>2067391</v>
      </c>
      <c r="C633" s="4" t="s">
        <v>3824</v>
      </c>
      <c r="D633" s="3" t="s">
        <v>1314</v>
      </c>
      <c r="E633" s="3" t="s">
        <v>1314</v>
      </c>
      <c r="F633" s="4">
        <v>1</v>
      </c>
      <c r="G633" s="3" t="s">
        <v>881</v>
      </c>
      <c r="H633" s="5">
        <f>VLOOKUP(B633,[1]Blad1!$B:$F,5,0)</f>
        <v>80.599999999999994</v>
      </c>
      <c r="I633" s="3">
        <v>150</v>
      </c>
      <c r="J633" s="8">
        <f>VLOOKUP(B633,[1]Blad1!$B:$H,7,0)</f>
        <v>80.599999999999994</v>
      </c>
      <c r="K633" s="3"/>
      <c r="L633" s="4" t="s">
        <v>601</v>
      </c>
      <c r="M633" s="4"/>
      <c r="N633" s="4"/>
    </row>
    <row r="634" spans="1:14" ht="15" x14ac:dyDescent="0.25">
      <c r="A634" s="3" t="s">
        <v>919</v>
      </c>
      <c r="B634" s="3">
        <v>2067394</v>
      </c>
      <c r="C634" s="4" t="s">
        <v>3825</v>
      </c>
      <c r="D634" s="3" t="s">
        <v>1315</v>
      </c>
      <c r="E634" s="3" t="s">
        <v>1315</v>
      </c>
      <c r="F634" s="4">
        <v>1</v>
      </c>
      <c r="G634" s="3" t="s">
        <v>881</v>
      </c>
      <c r="H634" s="5">
        <f>VLOOKUP(B634,[1]Blad1!$B:$F,5,0)</f>
        <v>80.599999999999994</v>
      </c>
      <c r="I634" s="3">
        <v>150</v>
      </c>
      <c r="J634" s="8">
        <f>VLOOKUP(B634,[1]Blad1!$B:$H,7,0)</f>
        <v>80.599999999999994</v>
      </c>
      <c r="K634" s="3"/>
      <c r="L634" s="4" t="s">
        <v>601</v>
      </c>
      <c r="M634" s="4"/>
      <c r="N634" s="4"/>
    </row>
    <row r="635" spans="1:14" ht="15" x14ac:dyDescent="0.25">
      <c r="A635" s="3" t="s">
        <v>919</v>
      </c>
      <c r="B635" s="3">
        <v>2067390</v>
      </c>
      <c r="C635" s="4" t="s">
        <v>3826</v>
      </c>
      <c r="D635" s="3" t="s">
        <v>1316</v>
      </c>
      <c r="E635" s="3" t="s">
        <v>1316</v>
      </c>
      <c r="F635" s="4">
        <v>1</v>
      </c>
      <c r="G635" s="3" t="s">
        <v>881</v>
      </c>
      <c r="H635" s="5">
        <f>VLOOKUP(B635,[1]Blad1!$B:$F,5,0)</f>
        <v>80.599999999999994</v>
      </c>
      <c r="I635" s="3">
        <v>150</v>
      </c>
      <c r="J635" s="8">
        <f>VLOOKUP(B635,[1]Blad1!$B:$H,7,0)</f>
        <v>80.599999999999994</v>
      </c>
      <c r="K635" s="3"/>
      <c r="L635" s="4" t="s">
        <v>601</v>
      </c>
      <c r="M635" s="4"/>
      <c r="N635" s="4"/>
    </row>
    <row r="636" spans="1:14" ht="15" x14ac:dyDescent="0.25">
      <c r="A636" s="3" t="s">
        <v>919</v>
      </c>
      <c r="B636" s="3">
        <v>2144703</v>
      </c>
      <c r="C636" s="4" t="s">
        <v>3827</v>
      </c>
      <c r="D636" s="3" t="s">
        <v>1317</v>
      </c>
      <c r="E636" s="3" t="s">
        <v>1317</v>
      </c>
      <c r="F636" s="4">
        <v>1</v>
      </c>
      <c r="G636" s="3" t="s">
        <v>881</v>
      </c>
      <c r="H636" s="5">
        <f>VLOOKUP(B636,[1]Blad1!$B:$F,5,0)</f>
        <v>34.924999999999997</v>
      </c>
      <c r="I636" s="3">
        <v>50</v>
      </c>
      <c r="J636" s="8">
        <f>VLOOKUP(B636,[1]Blad1!$B:$H,7,0)</f>
        <v>34.924999999999997</v>
      </c>
      <c r="K636" s="3"/>
      <c r="L636" s="4" t="s">
        <v>601</v>
      </c>
      <c r="M636" s="4"/>
      <c r="N636" s="4"/>
    </row>
    <row r="637" spans="1:14" ht="15" x14ac:dyDescent="0.25">
      <c r="A637" s="3" t="s">
        <v>919</v>
      </c>
      <c r="B637" s="3">
        <v>2144702</v>
      </c>
      <c r="C637" s="4" t="s">
        <v>3828</v>
      </c>
      <c r="D637" s="3" t="s">
        <v>1318</v>
      </c>
      <c r="E637" s="3" t="s">
        <v>1318</v>
      </c>
      <c r="F637" s="4">
        <v>1</v>
      </c>
      <c r="G637" s="3" t="s">
        <v>881</v>
      </c>
      <c r="H637" s="5">
        <f>VLOOKUP(B637,[1]Blad1!$B:$F,5,0)</f>
        <v>34.924999999999997</v>
      </c>
      <c r="I637" s="3">
        <v>50</v>
      </c>
      <c r="J637" s="8">
        <f>VLOOKUP(B637,[1]Blad1!$B:$H,7,0)</f>
        <v>34.924999999999997</v>
      </c>
      <c r="K637" s="3"/>
      <c r="L637" s="4" t="s">
        <v>601</v>
      </c>
      <c r="M637" s="4"/>
      <c r="N637" s="4"/>
    </row>
    <row r="638" spans="1:14" ht="15" x14ac:dyDescent="0.25">
      <c r="A638" s="3" t="s">
        <v>919</v>
      </c>
      <c r="B638" s="3">
        <v>2144701</v>
      </c>
      <c r="C638" s="4" t="s">
        <v>3829</v>
      </c>
      <c r="D638" s="3" t="s">
        <v>1319</v>
      </c>
      <c r="E638" s="3" t="s">
        <v>1319</v>
      </c>
      <c r="F638" s="4">
        <v>1</v>
      </c>
      <c r="G638" s="3" t="s">
        <v>881</v>
      </c>
      <c r="H638" s="5">
        <f>VLOOKUP(B638,[1]Blad1!$B:$F,5,0)</f>
        <v>34.924999999999997</v>
      </c>
      <c r="I638" s="3">
        <v>50</v>
      </c>
      <c r="J638" s="8">
        <f>VLOOKUP(B638,[1]Blad1!$B:$H,7,0)</f>
        <v>34.924999999999997</v>
      </c>
      <c r="K638" s="3"/>
      <c r="L638" s="4" t="s">
        <v>601</v>
      </c>
      <c r="M638" s="4"/>
      <c r="N638" s="4"/>
    </row>
    <row r="639" spans="1:14" ht="15" x14ac:dyDescent="0.25">
      <c r="A639" s="3" t="s">
        <v>919</v>
      </c>
      <c r="B639" s="3">
        <v>2144704</v>
      </c>
      <c r="C639" s="4" t="s">
        <v>3830</v>
      </c>
      <c r="D639" s="3" t="s">
        <v>1320</v>
      </c>
      <c r="E639" s="3" t="s">
        <v>1320</v>
      </c>
      <c r="F639" s="4">
        <v>1</v>
      </c>
      <c r="G639" s="3" t="s">
        <v>881</v>
      </c>
      <c r="H639" s="5">
        <f>VLOOKUP(B639,[1]Blad1!$B:$F,5,0)</f>
        <v>34.924999999999997</v>
      </c>
      <c r="I639" s="3">
        <v>50</v>
      </c>
      <c r="J639" s="8">
        <f>VLOOKUP(B639,[1]Blad1!$B:$H,7,0)</f>
        <v>34.924999999999997</v>
      </c>
      <c r="K639" s="3"/>
      <c r="L639" s="4" t="s">
        <v>601</v>
      </c>
      <c r="M639" s="4"/>
      <c r="N639" s="4"/>
    </row>
    <row r="640" spans="1:14" ht="15" x14ac:dyDescent="0.25">
      <c r="A640" s="3" t="s">
        <v>919</v>
      </c>
      <c r="B640" s="3">
        <v>2067163</v>
      </c>
      <c r="C640" s="4" t="s">
        <v>3833</v>
      </c>
      <c r="D640" s="3" t="s">
        <v>1323</v>
      </c>
      <c r="E640" s="3" t="s">
        <v>1323</v>
      </c>
      <c r="F640" s="4">
        <v>1</v>
      </c>
      <c r="G640" s="3" t="s">
        <v>881</v>
      </c>
      <c r="H640" s="5">
        <f>VLOOKUP(B640,[1]Blad1!$B:$F,5,0)</f>
        <v>188.17499999999998</v>
      </c>
      <c r="I640" s="3">
        <v>10</v>
      </c>
      <c r="J640" s="8">
        <f>VLOOKUP(B640,[1]Blad1!$B:$H,7,0)</f>
        <v>188.17499999999998</v>
      </c>
      <c r="K640" s="3"/>
      <c r="L640" s="4" t="s">
        <v>601</v>
      </c>
      <c r="M640" s="4"/>
      <c r="N640" s="4"/>
    </row>
    <row r="641" spans="1:14" ht="15" x14ac:dyDescent="0.25">
      <c r="A641" s="3" t="s">
        <v>919</v>
      </c>
      <c r="B641" s="3">
        <v>2067164</v>
      </c>
      <c r="C641" s="4" t="s">
        <v>3834</v>
      </c>
      <c r="D641" s="3" t="s">
        <v>1324</v>
      </c>
      <c r="E641" s="3" t="s">
        <v>1324</v>
      </c>
      <c r="F641" s="4">
        <v>1</v>
      </c>
      <c r="G641" s="3" t="s">
        <v>881</v>
      </c>
      <c r="H641" s="5">
        <f>VLOOKUP(B641,[1]Blad1!$B:$F,5,0)</f>
        <v>188.17499999999998</v>
      </c>
      <c r="I641" s="3">
        <v>10</v>
      </c>
      <c r="J641" s="8">
        <f>VLOOKUP(B641,[1]Blad1!$B:$H,7,0)</f>
        <v>188.17499999999998</v>
      </c>
      <c r="K641" s="3"/>
      <c r="L641" s="4" t="s">
        <v>601</v>
      </c>
      <c r="M641" s="4"/>
      <c r="N641" s="4"/>
    </row>
    <row r="642" spans="1:14" ht="15" x14ac:dyDescent="0.25">
      <c r="A642" s="3" t="s">
        <v>919</v>
      </c>
      <c r="B642" s="3">
        <v>2058897</v>
      </c>
      <c r="C642" s="4" t="s">
        <v>3835</v>
      </c>
      <c r="D642" s="3" t="s">
        <v>1325</v>
      </c>
      <c r="E642" s="3" t="s">
        <v>1325</v>
      </c>
      <c r="F642" s="4">
        <v>1</v>
      </c>
      <c r="G642" s="3" t="s">
        <v>881</v>
      </c>
      <c r="H642" s="5">
        <f>VLOOKUP(B642,[1]Blad1!$B:$F,5,0)</f>
        <v>188.17499999999998</v>
      </c>
      <c r="I642" s="3">
        <v>10</v>
      </c>
      <c r="J642" s="8">
        <f>VLOOKUP(B642,[1]Blad1!$B:$H,7,0)</f>
        <v>188.17499999999998</v>
      </c>
      <c r="K642" s="3"/>
      <c r="L642" s="4" t="s">
        <v>601</v>
      </c>
      <c r="M642" s="4"/>
      <c r="N642" s="4"/>
    </row>
    <row r="643" spans="1:14" ht="15" x14ac:dyDescent="0.25">
      <c r="A643" s="3" t="s">
        <v>919</v>
      </c>
      <c r="B643" s="3">
        <v>2067161</v>
      </c>
      <c r="C643" s="4" t="s">
        <v>3836</v>
      </c>
      <c r="D643" s="6" t="s">
        <v>1326</v>
      </c>
      <c r="E643" s="6" t="s">
        <v>1326</v>
      </c>
      <c r="F643" s="4">
        <v>1</v>
      </c>
      <c r="G643" s="3" t="s">
        <v>881</v>
      </c>
      <c r="H643" s="5">
        <f>VLOOKUP(B643,[1]Blad1!$B:$F,5,0)</f>
        <v>188.17499999999998</v>
      </c>
      <c r="I643" s="3">
        <v>10</v>
      </c>
      <c r="J643" s="8">
        <f>VLOOKUP(B643,[1]Blad1!$B:$H,7,0)</f>
        <v>188.17499999999998</v>
      </c>
      <c r="K643" s="3"/>
      <c r="L643" s="4" t="s">
        <v>601</v>
      </c>
      <c r="M643" s="4"/>
      <c r="N643" s="4"/>
    </row>
    <row r="644" spans="1:14" ht="15" x14ac:dyDescent="0.25">
      <c r="A644" s="3" t="s">
        <v>919</v>
      </c>
      <c r="B644" s="3">
        <v>2067162</v>
      </c>
      <c r="C644" s="4" t="s">
        <v>3837</v>
      </c>
      <c r="D644" s="3" t="s">
        <v>1327</v>
      </c>
      <c r="E644" s="3" t="s">
        <v>1327</v>
      </c>
      <c r="F644" s="4">
        <v>1</v>
      </c>
      <c r="G644" s="3" t="s">
        <v>881</v>
      </c>
      <c r="H644" s="5">
        <f>VLOOKUP(B644,[1]Blad1!$B:$F,5,0)</f>
        <v>188.17499999999998</v>
      </c>
      <c r="I644" s="3">
        <v>10</v>
      </c>
      <c r="J644" s="8">
        <f>VLOOKUP(B644,[1]Blad1!$B:$H,7,0)</f>
        <v>188.17499999999998</v>
      </c>
      <c r="K644" s="3"/>
      <c r="L644" s="4" t="s">
        <v>601</v>
      </c>
      <c r="M644" s="4"/>
      <c r="N644" s="4"/>
    </row>
    <row r="645" spans="1:14" ht="15" x14ac:dyDescent="0.25">
      <c r="A645" s="3" t="s">
        <v>919</v>
      </c>
      <c r="B645" s="3">
        <v>2060857</v>
      </c>
      <c r="C645" s="16" t="s">
        <v>6527</v>
      </c>
      <c r="D645" s="3" t="s">
        <v>6523</v>
      </c>
      <c r="E645" s="3" t="s">
        <v>6523</v>
      </c>
      <c r="F645" s="4">
        <v>1</v>
      </c>
      <c r="G645" s="3" t="s">
        <v>881</v>
      </c>
      <c r="H645" s="5">
        <v>89.1</v>
      </c>
      <c r="I645" s="3">
        <v>10</v>
      </c>
      <c r="J645" s="5">
        <v>89.1</v>
      </c>
      <c r="K645" s="3"/>
      <c r="L645" s="3" t="s">
        <v>3255</v>
      </c>
      <c r="M645" s="3">
        <v>118</v>
      </c>
      <c r="N645" s="3"/>
    </row>
    <row r="646" spans="1:14" ht="15" x14ac:dyDescent="0.25">
      <c r="A646" s="3" t="s">
        <v>919</v>
      </c>
      <c r="B646" s="3">
        <v>2060858</v>
      </c>
      <c r="C646" s="16" t="s">
        <v>6528</v>
      </c>
      <c r="D646" s="3" t="s">
        <v>6524</v>
      </c>
      <c r="E646" s="3" t="s">
        <v>6524</v>
      </c>
      <c r="F646" s="4">
        <v>1</v>
      </c>
      <c r="G646" s="3" t="s">
        <v>881</v>
      </c>
      <c r="H646" s="5">
        <v>89.1</v>
      </c>
      <c r="I646" s="3">
        <v>10</v>
      </c>
      <c r="J646" s="5">
        <v>89.1</v>
      </c>
      <c r="K646" s="3"/>
      <c r="L646" s="3" t="s">
        <v>3255</v>
      </c>
      <c r="M646" s="3">
        <v>118</v>
      </c>
      <c r="N646" s="3"/>
    </row>
    <row r="647" spans="1:14" ht="15" x14ac:dyDescent="0.25">
      <c r="A647" s="3" t="s">
        <v>919</v>
      </c>
      <c r="B647" s="3">
        <v>2061136</v>
      </c>
      <c r="C647" s="16" t="s">
        <v>6529</v>
      </c>
      <c r="D647" s="3" t="s">
        <v>6525</v>
      </c>
      <c r="E647" s="3" t="s">
        <v>6525</v>
      </c>
      <c r="F647" s="4">
        <v>1</v>
      </c>
      <c r="G647" s="3" t="s">
        <v>881</v>
      </c>
      <c r="H647" s="5">
        <v>89.1</v>
      </c>
      <c r="I647" s="3">
        <v>10</v>
      </c>
      <c r="J647" s="5">
        <v>89.1</v>
      </c>
      <c r="K647" s="3"/>
      <c r="L647" s="3" t="s">
        <v>3255</v>
      </c>
      <c r="M647" s="3">
        <v>118</v>
      </c>
      <c r="N647" s="3"/>
    </row>
    <row r="648" spans="1:14" ht="15" x14ac:dyDescent="0.25">
      <c r="A648" s="3" t="s">
        <v>919</v>
      </c>
      <c r="B648" s="3">
        <v>2060854</v>
      </c>
      <c r="C648" s="4" t="s">
        <v>6286</v>
      </c>
      <c r="D648" s="3" t="s">
        <v>3150</v>
      </c>
      <c r="E648" s="3" t="s">
        <v>3150</v>
      </c>
      <c r="F648" s="4">
        <v>1</v>
      </c>
      <c r="G648" s="3" t="s">
        <v>881</v>
      </c>
      <c r="H648" s="5">
        <v>89.1</v>
      </c>
      <c r="I648" s="3">
        <v>10</v>
      </c>
      <c r="J648" s="5">
        <v>89.1</v>
      </c>
      <c r="K648" s="3"/>
      <c r="L648" s="3" t="s">
        <v>3255</v>
      </c>
      <c r="M648" s="3">
        <v>118</v>
      </c>
      <c r="N648" s="3"/>
    </row>
    <row r="649" spans="1:14" ht="15" x14ac:dyDescent="0.25">
      <c r="A649" s="3" t="s">
        <v>919</v>
      </c>
      <c r="B649" s="3">
        <v>2060856</v>
      </c>
      <c r="C649" s="16" t="s">
        <v>6526</v>
      </c>
      <c r="D649" s="3" t="s">
        <v>6522</v>
      </c>
      <c r="E649" s="3" t="s">
        <v>6522</v>
      </c>
      <c r="F649" s="4">
        <v>1</v>
      </c>
      <c r="G649" s="3" t="s">
        <v>881</v>
      </c>
      <c r="H649" s="5">
        <v>89.1</v>
      </c>
      <c r="I649" s="3">
        <v>10</v>
      </c>
      <c r="J649" s="5">
        <v>89.1</v>
      </c>
      <c r="K649" s="3"/>
      <c r="L649" s="3" t="s">
        <v>3255</v>
      </c>
      <c r="M649" s="3">
        <v>118</v>
      </c>
      <c r="N649" s="3"/>
    </row>
    <row r="650" spans="1:14" ht="15" x14ac:dyDescent="0.25">
      <c r="A650" s="3" t="s">
        <v>919</v>
      </c>
      <c r="B650" s="3">
        <v>2064761</v>
      </c>
      <c r="C650" s="4" t="s">
        <v>3846</v>
      </c>
      <c r="D650" s="3" t="s">
        <v>1332</v>
      </c>
      <c r="E650" s="3" t="s">
        <v>1332</v>
      </c>
      <c r="F650" s="4">
        <v>1</v>
      </c>
      <c r="G650" s="3" t="s">
        <v>881</v>
      </c>
      <c r="H650" s="5">
        <f>VLOOKUP(B650,[1]Blad1!$B:$F,5,0)</f>
        <v>582.32499999999993</v>
      </c>
      <c r="I650" s="3">
        <v>2</v>
      </c>
      <c r="J650" s="8">
        <f>VLOOKUP(B650,[1]Blad1!$B:$H,7,0)</f>
        <v>582.32499999999993</v>
      </c>
      <c r="K650" s="3"/>
      <c r="L650" s="4" t="s">
        <v>601</v>
      </c>
      <c r="M650" s="4"/>
      <c r="N650" s="4"/>
    </row>
    <row r="651" spans="1:14" ht="15" x14ac:dyDescent="0.25">
      <c r="A651" s="3" t="s">
        <v>919</v>
      </c>
      <c r="B651" s="3">
        <v>2126175</v>
      </c>
      <c r="C651" s="4" t="s">
        <v>6269</v>
      </c>
      <c r="D651" s="3" t="s">
        <v>3134</v>
      </c>
      <c r="E651" s="3" t="s">
        <v>3134</v>
      </c>
      <c r="F651" s="4">
        <v>1</v>
      </c>
      <c r="G651" s="3" t="s">
        <v>881</v>
      </c>
      <c r="H651" s="5">
        <v>10</v>
      </c>
      <c r="I651" s="3">
        <v>25</v>
      </c>
      <c r="J651" s="5">
        <v>10</v>
      </c>
      <c r="K651" s="3"/>
      <c r="L651" s="3" t="s">
        <v>3255</v>
      </c>
      <c r="M651" s="3">
        <v>99</v>
      </c>
      <c r="N651" s="3"/>
    </row>
    <row r="652" spans="1:14" ht="15" x14ac:dyDescent="0.25">
      <c r="A652" s="3" t="s">
        <v>919</v>
      </c>
      <c r="B652" s="3">
        <v>2144800</v>
      </c>
      <c r="C652" s="4" t="s">
        <v>6270</v>
      </c>
      <c r="D652" s="3" t="s">
        <v>3135</v>
      </c>
      <c r="E652" s="3" t="s">
        <v>3135</v>
      </c>
      <c r="F652" s="4">
        <v>1</v>
      </c>
      <c r="G652" s="3" t="s">
        <v>882</v>
      </c>
      <c r="H652" s="5">
        <v>0.68</v>
      </c>
      <c r="I652" s="3">
        <v>15</v>
      </c>
      <c r="J652" s="8">
        <v>10.200000000000001</v>
      </c>
      <c r="K652" s="3"/>
      <c r="L652" s="3" t="s">
        <v>3255</v>
      </c>
      <c r="M652" s="3">
        <v>100</v>
      </c>
      <c r="N652" s="3"/>
    </row>
    <row r="653" spans="1:14" ht="15" x14ac:dyDescent="0.25">
      <c r="A653" s="3" t="s">
        <v>919</v>
      </c>
      <c r="B653" s="3">
        <v>2103195</v>
      </c>
      <c r="C653" s="4" t="s">
        <v>3850</v>
      </c>
      <c r="D653" s="3" t="s">
        <v>1336</v>
      </c>
      <c r="E653" s="3" t="s">
        <v>1336</v>
      </c>
      <c r="F653" s="4">
        <v>1</v>
      </c>
      <c r="G653" s="3" t="s">
        <v>881</v>
      </c>
      <c r="H653" s="5">
        <f>VLOOKUP(B653,[1]Blad1!$B:$F,5,0)</f>
        <v>437.59999999999997</v>
      </c>
      <c r="I653" s="3">
        <v>10</v>
      </c>
      <c r="J653" s="8">
        <f>VLOOKUP(B653,[1]Blad1!$B:$H,7,0)</f>
        <v>437.59999999999997</v>
      </c>
      <c r="K653" s="3"/>
      <c r="L653" s="4" t="s">
        <v>601</v>
      </c>
      <c r="M653" s="4"/>
      <c r="N653" s="4"/>
    </row>
    <row r="654" spans="1:14" ht="15" x14ac:dyDescent="0.25">
      <c r="A654" s="3" t="s">
        <v>919</v>
      </c>
      <c r="B654" s="3">
        <v>2144801</v>
      </c>
      <c r="C654" s="4" t="s">
        <v>3851</v>
      </c>
      <c r="D654" s="3" t="s">
        <v>1337</v>
      </c>
      <c r="E654" s="3" t="s">
        <v>1337</v>
      </c>
      <c r="F654" s="4">
        <v>1</v>
      </c>
      <c r="G654" s="3" t="s">
        <v>882</v>
      </c>
      <c r="H654" s="5">
        <f>VLOOKUP(B654,[1]Blad1!$B:$F,5,0)</f>
        <v>13.824999999999999</v>
      </c>
      <c r="I654" s="3">
        <v>20</v>
      </c>
      <c r="J654" s="8">
        <f>VLOOKUP(B654,[1]Blad1!$B:$H,7,0)</f>
        <v>276.5</v>
      </c>
      <c r="K654" s="3"/>
      <c r="L654" s="4" t="s">
        <v>601</v>
      </c>
      <c r="M654" s="4"/>
      <c r="N654" s="4"/>
    </row>
    <row r="655" spans="1:14" ht="15" x14ac:dyDescent="0.25">
      <c r="A655" s="3" t="s">
        <v>919</v>
      </c>
      <c r="B655" s="3">
        <v>2144802</v>
      </c>
      <c r="C655" s="4" t="s">
        <v>6271</v>
      </c>
      <c r="D655" s="3" t="s">
        <v>3136</v>
      </c>
      <c r="E655" s="3" t="s">
        <v>3136</v>
      </c>
      <c r="F655" s="4">
        <v>1</v>
      </c>
      <c r="G655" s="3" t="s">
        <v>882</v>
      </c>
      <c r="H655" s="5">
        <v>0.57999999999999996</v>
      </c>
      <c r="I655" s="3">
        <v>15</v>
      </c>
      <c r="J655" s="8">
        <v>8.6999999999999993</v>
      </c>
      <c r="K655" s="3"/>
      <c r="L655" s="3" t="s">
        <v>3255</v>
      </c>
      <c r="M655" s="3">
        <v>101</v>
      </c>
      <c r="N655" s="3"/>
    </row>
    <row r="656" spans="1:14" ht="15" x14ac:dyDescent="0.25">
      <c r="A656" s="3" t="s">
        <v>919</v>
      </c>
      <c r="B656" s="3">
        <v>2144803</v>
      </c>
      <c r="C656" s="4" t="s">
        <v>3852</v>
      </c>
      <c r="D656" s="3" t="s">
        <v>1338</v>
      </c>
      <c r="E656" s="3" t="s">
        <v>1338</v>
      </c>
      <c r="F656" s="4">
        <v>1</v>
      </c>
      <c r="G656" s="3" t="s">
        <v>882</v>
      </c>
      <c r="H656" s="5">
        <f>VLOOKUP(B656,[1]Blad1!$B:$F,5,0)</f>
        <v>27.374999999999996</v>
      </c>
      <c r="I656" s="3">
        <v>15</v>
      </c>
      <c r="J656" s="8">
        <f>VLOOKUP(B656,[1]Blad1!$B:$H,7,0)</f>
        <v>410.62499999999994</v>
      </c>
      <c r="K656" s="3"/>
      <c r="L656" s="4" t="s">
        <v>601</v>
      </c>
      <c r="M656" s="4"/>
      <c r="N656" s="4"/>
    </row>
    <row r="657" spans="1:14" ht="15" x14ac:dyDescent="0.25">
      <c r="A657" s="3" t="s">
        <v>919</v>
      </c>
      <c r="B657" s="3">
        <v>2064706</v>
      </c>
      <c r="C657" s="4" t="s">
        <v>3853</v>
      </c>
      <c r="D657" s="3" t="s">
        <v>1339</v>
      </c>
      <c r="E657" s="3" t="s">
        <v>1339</v>
      </c>
      <c r="F657" s="4">
        <v>1</v>
      </c>
      <c r="G657" s="3" t="s">
        <v>881</v>
      </c>
      <c r="H657" s="5">
        <f>VLOOKUP(B657,[1]Blad1!$B:$F,5,0)</f>
        <v>89.949999999999989</v>
      </c>
      <c r="I657" s="3">
        <v>5</v>
      </c>
      <c r="J657" s="8">
        <f>VLOOKUP(B657,[1]Blad1!$B:$H,7,0)</f>
        <v>89.949999999999989</v>
      </c>
      <c r="K657" s="3"/>
      <c r="L657" s="4" t="s">
        <v>601</v>
      </c>
      <c r="M657" s="4"/>
      <c r="N657" s="4"/>
    </row>
    <row r="658" spans="1:14" ht="15" x14ac:dyDescent="0.25">
      <c r="A658" s="3" t="s">
        <v>919</v>
      </c>
      <c r="B658" s="3">
        <v>2052184</v>
      </c>
      <c r="C658" s="4" t="s">
        <v>3854</v>
      </c>
      <c r="D658" s="3" t="s">
        <v>1340</v>
      </c>
      <c r="E658" s="3" t="s">
        <v>1340</v>
      </c>
      <c r="F658" s="4">
        <v>1</v>
      </c>
      <c r="G658" s="3" t="s">
        <v>881</v>
      </c>
      <c r="H658" s="5">
        <f>VLOOKUP(B658,[1]Blad1!$B:$F,5,0)</f>
        <v>106.95</v>
      </c>
      <c r="I658" s="3">
        <v>5</v>
      </c>
      <c r="J658" s="8">
        <f>VLOOKUP(B658,[1]Blad1!$B:$H,7,0)</f>
        <v>106.95</v>
      </c>
      <c r="K658" s="3"/>
      <c r="L658" s="4" t="s">
        <v>601</v>
      </c>
      <c r="M658" s="4"/>
      <c r="N658" s="4"/>
    </row>
    <row r="659" spans="1:14" ht="15" x14ac:dyDescent="0.25">
      <c r="A659" s="3" t="s">
        <v>919</v>
      </c>
      <c r="B659" s="3">
        <v>2059078</v>
      </c>
      <c r="C659" s="4" t="s">
        <v>3856</v>
      </c>
      <c r="D659" s="3" t="s">
        <v>1342</v>
      </c>
      <c r="E659" s="3" t="s">
        <v>1342</v>
      </c>
      <c r="F659" s="4">
        <v>1</v>
      </c>
      <c r="G659" s="3" t="s">
        <v>881</v>
      </c>
      <c r="H659" s="5">
        <f>VLOOKUP(B659,[1]Blad1!$B:$F,5,0)</f>
        <v>749.52499999999998</v>
      </c>
      <c r="I659" s="3">
        <v>1</v>
      </c>
      <c r="J659" s="8">
        <f>VLOOKUP(B659,[1]Blad1!$B:$H,7,0)</f>
        <v>749.52499999999998</v>
      </c>
      <c r="K659" s="3"/>
      <c r="L659" s="4" t="s">
        <v>601</v>
      </c>
      <c r="M659" s="4"/>
      <c r="N659" s="4"/>
    </row>
    <row r="660" spans="1:14" ht="15" x14ac:dyDescent="0.25">
      <c r="A660" s="3" t="s">
        <v>919</v>
      </c>
      <c r="B660" s="3">
        <v>2064702</v>
      </c>
      <c r="C660" s="4" t="s">
        <v>3857</v>
      </c>
      <c r="D660" s="3" t="s">
        <v>1343</v>
      </c>
      <c r="E660" s="3" t="s">
        <v>1343</v>
      </c>
      <c r="F660" s="4">
        <v>1</v>
      </c>
      <c r="G660" s="3" t="s">
        <v>882</v>
      </c>
      <c r="H660" s="5">
        <f>VLOOKUP(B660,[1]Blad1!$B:$F,5,0)</f>
        <v>143.65</v>
      </c>
      <c r="I660" s="3">
        <v>5</v>
      </c>
      <c r="J660" s="8">
        <f>VLOOKUP(B660,[1]Blad1!$B:$H,7,0)</f>
        <v>718.25</v>
      </c>
      <c r="K660" s="3"/>
      <c r="L660" s="4" t="s">
        <v>601</v>
      </c>
      <c r="M660" s="4"/>
      <c r="N660" s="4"/>
    </row>
    <row r="661" spans="1:14" ht="15" x14ac:dyDescent="0.25">
      <c r="A661" s="3" t="s">
        <v>919</v>
      </c>
      <c r="B661" s="3">
        <v>2064703</v>
      </c>
      <c r="C661" s="4" t="s">
        <v>3858</v>
      </c>
      <c r="D661" s="3" t="s">
        <v>1344</v>
      </c>
      <c r="E661" s="3" t="s">
        <v>1344</v>
      </c>
      <c r="F661" s="4">
        <v>1</v>
      </c>
      <c r="G661" s="3" t="s">
        <v>882</v>
      </c>
      <c r="H661" s="5">
        <f>VLOOKUP(B661,[1]Blad1!$B:$F,5,0)</f>
        <v>31.674999999999997</v>
      </c>
      <c r="I661" s="3">
        <v>1</v>
      </c>
      <c r="J661" s="8">
        <f>VLOOKUP(B661,[1]Blad1!$B:$H,7,0)</f>
        <v>633.5</v>
      </c>
      <c r="K661" s="3"/>
      <c r="L661" s="4" t="s">
        <v>601</v>
      </c>
      <c r="M661" s="4"/>
      <c r="N661" s="4"/>
    </row>
    <row r="662" spans="1:14" ht="15" x14ac:dyDescent="0.25">
      <c r="A662" s="3" t="s">
        <v>919</v>
      </c>
      <c r="B662" s="3">
        <v>2065103</v>
      </c>
      <c r="C662" s="4" t="s">
        <v>3908</v>
      </c>
      <c r="D662" s="3" t="s">
        <v>1380</v>
      </c>
      <c r="E662" s="3" t="s">
        <v>1380</v>
      </c>
      <c r="F662" s="4">
        <v>1</v>
      </c>
      <c r="G662" s="3" t="s">
        <v>881</v>
      </c>
      <c r="H662" s="5">
        <f>VLOOKUP(B662,[1]Blad1!$B:$F,5,0)</f>
        <v>141.6</v>
      </c>
      <c r="I662" s="3">
        <v>12</v>
      </c>
      <c r="J662" s="8">
        <f>VLOOKUP(B662,[1]Blad1!$B:$H,7,0)</f>
        <v>141.6</v>
      </c>
      <c r="K662" s="3"/>
      <c r="L662" s="4" t="s">
        <v>601</v>
      </c>
      <c r="M662" s="4"/>
      <c r="N662" s="4"/>
    </row>
    <row r="663" spans="1:14" ht="15" x14ac:dyDescent="0.25">
      <c r="A663" s="3" t="s">
        <v>919</v>
      </c>
      <c r="B663" s="3">
        <v>2065104</v>
      </c>
      <c r="C663" s="4" t="s">
        <v>3909</v>
      </c>
      <c r="D663" s="3" t="s">
        <v>1381</v>
      </c>
      <c r="E663" s="3" t="s">
        <v>1381</v>
      </c>
      <c r="F663" s="4">
        <v>1</v>
      </c>
      <c r="G663" s="3" t="s">
        <v>881</v>
      </c>
      <c r="H663" s="5">
        <f>VLOOKUP(B663,[1]Blad1!$B:$F,5,0)</f>
        <v>141.6</v>
      </c>
      <c r="I663" s="3">
        <v>12</v>
      </c>
      <c r="J663" s="8">
        <f>VLOOKUP(B663,[1]Blad1!$B:$H,7,0)</f>
        <v>141.6</v>
      </c>
      <c r="K663" s="3"/>
      <c r="L663" s="4" t="s">
        <v>601</v>
      </c>
      <c r="M663" s="4"/>
      <c r="N663" s="4"/>
    </row>
    <row r="664" spans="1:14" ht="15" x14ac:dyDescent="0.25">
      <c r="A664" s="3" t="s">
        <v>919</v>
      </c>
      <c r="B664" s="3">
        <v>2065099</v>
      </c>
      <c r="C664" s="4" t="s">
        <v>3910</v>
      </c>
      <c r="D664" s="3" t="s">
        <v>1382</v>
      </c>
      <c r="E664" s="3" t="s">
        <v>1382</v>
      </c>
      <c r="F664" s="4">
        <v>1</v>
      </c>
      <c r="G664" s="3" t="s">
        <v>881</v>
      </c>
      <c r="H664" s="5">
        <f>VLOOKUP(B664,[1]Blad1!$B:$F,5,0)</f>
        <v>141.6</v>
      </c>
      <c r="I664" s="3">
        <v>12</v>
      </c>
      <c r="J664" s="8">
        <f>VLOOKUP(B664,[1]Blad1!$B:$H,7,0)</f>
        <v>141.6</v>
      </c>
      <c r="K664" s="3"/>
      <c r="L664" s="4" t="s">
        <v>601</v>
      </c>
      <c r="M664" s="4"/>
      <c r="N664" s="4"/>
    </row>
    <row r="665" spans="1:14" ht="15" x14ac:dyDescent="0.25">
      <c r="A665" s="3" t="s">
        <v>919</v>
      </c>
      <c r="B665" s="3">
        <v>2065100</v>
      </c>
      <c r="C665" s="4" t="s">
        <v>3911</v>
      </c>
      <c r="D665" s="3" t="s">
        <v>1383</v>
      </c>
      <c r="E665" s="3" t="s">
        <v>1383</v>
      </c>
      <c r="F665" s="4">
        <v>1</v>
      </c>
      <c r="G665" s="3" t="s">
        <v>881</v>
      </c>
      <c r="H665" s="5">
        <f>VLOOKUP(B665,[1]Blad1!$B:$F,5,0)</f>
        <v>141.6</v>
      </c>
      <c r="I665" s="3">
        <v>12</v>
      </c>
      <c r="J665" s="8">
        <f>VLOOKUP(B665,[1]Blad1!$B:$H,7,0)</f>
        <v>141.6</v>
      </c>
      <c r="K665" s="3"/>
      <c r="L665" s="4" t="s">
        <v>601</v>
      </c>
      <c r="M665" s="4"/>
      <c r="N665" s="4"/>
    </row>
    <row r="666" spans="1:14" ht="15" x14ac:dyDescent="0.25">
      <c r="A666" s="3" t="s">
        <v>919</v>
      </c>
      <c r="B666" s="3">
        <v>2065101</v>
      </c>
      <c r="C666" s="4" t="s">
        <v>3912</v>
      </c>
      <c r="D666" s="3" t="s">
        <v>1384</v>
      </c>
      <c r="E666" s="3" t="s">
        <v>1384</v>
      </c>
      <c r="F666" s="4">
        <v>1</v>
      </c>
      <c r="G666" s="3" t="s">
        <v>881</v>
      </c>
      <c r="H666" s="5">
        <f>VLOOKUP(B666,[1]Blad1!$B:$F,5,0)</f>
        <v>141.6</v>
      </c>
      <c r="I666" s="3">
        <v>12</v>
      </c>
      <c r="J666" s="8">
        <f>VLOOKUP(B666,[1]Blad1!$B:$H,7,0)</f>
        <v>141.6</v>
      </c>
      <c r="K666" s="3"/>
      <c r="L666" s="4" t="s">
        <v>601</v>
      </c>
      <c r="M666" s="4"/>
      <c r="N666" s="4"/>
    </row>
    <row r="667" spans="1:14" ht="15" x14ac:dyDescent="0.25">
      <c r="A667" s="3" t="s">
        <v>919</v>
      </c>
      <c r="B667" s="3">
        <v>2065102</v>
      </c>
      <c r="C667" s="4" t="s">
        <v>3913</v>
      </c>
      <c r="D667" s="3" t="s">
        <v>1385</v>
      </c>
      <c r="E667" s="3" t="s">
        <v>1385</v>
      </c>
      <c r="F667" s="4">
        <v>1</v>
      </c>
      <c r="G667" s="3" t="s">
        <v>881</v>
      </c>
      <c r="H667" s="5">
        <f>VLOOKUP(B667,[1]Blad1!$B:$F,5,0)</f>
        <v>141.6</v>
      </c>
      <c r="I667" s="3">
        <v>12</v>
      </c>
      <c r="J667" s="8">
        <f>VLOOKUP(B667,[1]Blad1!$B:$H,7,0)</f>
        <v>141.6</v>
      </c>
      <c r="K667" s="3"/>
      <c r="L667" s="4" t="s">
        <v>601</v>
      </c>
      <c r="M667" s="4"/>
      <c r="N667" s="4"/>
    </row>
    <row r="668" spans="1:14" ht="15" x14ac:dyDescent="0.25">
      <c r="A668" s="3" t="s">
        <v>919</v>
      </c>
      <c r="B668" s="3">
        <v>533973</v>
      </c>
      <c r="C668" s="4" t="s">
        <v>3914</v>
      </c>
      <c r="D668" s="3" t="s">
        <v>1386</v>
      </c>
      <c r="E668" s="3" t="s">
        <v>1386</v>
      </c>
      <c r="F668" s="4">
        <v>1</v>
      </c>
      <c r="G668" s="3" t="s">
        <v>3081</v>
      </c>
      <c r="H668" s="5">
        <f>VLOOKUP(B668,[1]Blad1!$B:$F,5,0)</f>
        <v>17.7</v>
      </c>
      <c r="I668" s="3">
        <v>12</v>
      </c>
      <c r="J668" s="8">
        <f>VLOOKUP(B668,[1]Blad1!$B:$H,7,0)</f>
        <v>212.39999999999998</v>
      </c>
      <c r="K668" s="3"/>
      <c r="L668" s="4" t="s">
        <v>601</v>
      </c>
      <c r="M668" s="4"/>
      <c r="N668" s="4"/>
    </row>
    <row r="669" spans="1:14" ht="15" x14ac:dyDescent="0.25">
      <c r="A669" s="3" t="s">
        <v>919</v>
      </c>
      <c r="B669" s="3">
        <v>533974</v>
      </c>
      <c r="C669" s="4" t="s">
        <v>3915</v>
      </c>
      <c r="D669" s="3" t="s">
        <v>1387</v>
      </c>
      <c r="E669" s="3" t="s">
        <v>1387</v>
      </c>
      <c r="F669" s="4">
        <v>1</v>
      </c>
      <c r="G669" s="3" t="s">
        <v>3081</v>
      </c>
      <c r="H669" s="5">
        <f>VLOOKUP(B669,[1]Blad1!$B:$F,5,0)</f>
        <v>17.7</v>
      </c>
      <c r="I669" s="3">
        <v>12</v>
      </c>
      <c r="J669" s="8">
        <f>VLOOKUP(B669,[1]Blad1!$B:$H,7,0)</f>
        <v>212.39999999999998</v>
      </c>
      <c r="K669" s="3"/>
      <c r="L669" s="4" t="s">
        <v>601</v>
      </c>
      <c r="M669" s="4"/>
      <c r="N669" s="4"/>
    </row>
    <row r="670" spans="1:14" ht="15" x14ac:dyDescent="0.25">
      <c r="A670" s="3" t="s">
        <v>919</v>
      </c>
      <c r="B670" s="3">
        <v>533975</v>
      </c>
      <c r="C670" s="4" t="s">
        <v>3916</v>
      </c>
      <c r="D670" s="3" t="s">
        <v>1388</v>
      </c>
      <c r="E670" s="3" t="s">
        <v>1388</v>
      </c>
      <c r="F670" s="4">
        <v>1</v>
      </c>
      <c r="G670" s="3" t="s">
        <v>3081</v>
      </c>
      <c r="H670" s="5">
        <f>VLOOKUP(B670,[1]Blad1!$B:$F,5,0)</f>
        <v>17.7</v>
      </c>
      <c r="I670" s="3">
        <v>12</v>
      </c>
      <c r="J670" s="8">
        <f>VLOOKUP(B670,[1]Blad1!$B:$H,7,0)</f>
        <v>212.39999999999998</v>
      </c>
      <c r="K670" s="3"/>
      <c r="L670" s="4" t="s">
        <v>601</v>
      </c>
      <c r="M670" s="4"/>
      <c r="N670" s="4"/>
    </row>
    <row r="671" spans="1:14" ht="15" x14ac:dyDescent="0.25">
      <c r="A671" s="3" t="s">
        <v>919</v>
      </c>
      <c r="B671" s="3">
        <v>2065109</v>
      </c>
      <c r="C671" s="4" t="s">
        <v>3917</v>
      </c>
      <c r="D671" s="3" t="s">
        <v>1389</v>
      </c>
      <c r="E671" s="3" t="s">
        <v>1389</v>
      </c>
      <c r="F671" s="4">
        <v>1</v>
      </c>
      <c r="G671" s="3" t="s">
        <v>3081</v>
      </c>
      <c r="H671" s="5">
        <f>VLOOKUP(B671,[1]Blad1!$B:$F,5,0)</f>
        <v>11.200000000000001</v>
      </c>
      <c r="I671" s="3">
        <v>12</v>
      </c>
      <c r="J671" s="8">
        <f>VLOOKUP(B671,[1]Blad1!$B:$H,7,0)</f>
        <v>134.4</v>
      </c>
      <c r="K671" s="3"/>
      <c r="L671" s="4" t="s">
        <v>601</v>
      </c>
      <c r="M671" s="4"/>
      <c r="N671" s="4"/>
    </row>
    <row r="672" spans="1:14" ht="15" x14ac:dyDescent="0.25">
      <c r="A672" s="3" t="s">
        <v>919</v>
      </c>
      <c r="B672" s="3">
        <v>2065105</v>
      </c>
      <c r="C672" s="4" t="s">
        <v>3918</v>
      </c>
      <c r="D672" s="3" t="s">
        <v>1390</v>
      </c>
      <c r="E672" s="3" t="s">
        <v>1390</v>
      </c>
      <c r="F672" s="4">
        <v>1</v>
      </c>
      <c r="G672" s="3" t="s">
        <v>3081</v>
      </c>
      <c r="H672" s="5">
        <f>VLOOKUP(B672,[1]Blad1!$B:$F,5,0)</f>
        <v>11.200000000000001</v>
      </c>
      <c r="I672" s="3">
        <v>12</v>
      </c>
      <c r="J672" s="8">
        <f>VLOOKUP(B672,[1]Blad1!$B:$H,7,0)</f>
        <v>134.4</v>
      </c>
      <c r="K672" s="3"/>
      <c r="L672" s="4" t="s">
        <v>601</v>
      </c>
      <c r="M672" s="4"/>
      <c r="N672" s="4"/>
    </row>
    <row r="673" spans="1:14" ht="15" x14ac:dyDescent="0.25">
      <c r="A673" s="3" t="s">
        <v>919</v>
      </c>
      <c r="B673" s="3">
        <v>2065106</v>
      </c>
      <c r="C673" s="4" t="s">
        <v>3919</v>
      </c>
      <c r="D673" s="3" t="s">
        <v>1391</v>
      </c>
      <c r="E673" s="3" t="s">
        <v>1391</v>
      </c>
      <c r="F673" s="4">
        <v>1</v>
      </c>
      <c r="G673" s="3" t="s">
        <v>3081</v>
      </c>
      <c r="H673" s="5">
        <f>VLOOKUP(B673,[1]Blad1!$B:$F,5,0)</f>
        <v>11.200000000000001</v>
      </c>
      <c r="I673" s="3">
        <v>12</v>
      </c>
      <c r="J673" s="8">
        <f>VLOOKUP(B673,[1]Blad1!$B:$H,7,0)</f>
        <v>134.4</v>
      </c>
      <c r="K673" s="3"/>
      <c r="L673" s="4" t="s">
        <v>601</v>
      </c>
      <c r="M673" s="4"/>
      <c r="N673" s="4"/>
    </row>
    <row r="674" spans="1:14" ht="15" x14ac:dyDescent="0.25">
      <c r="A674" s="3" t="s">
        <v>919</v>
      </c>
      <c r="B674" s="3">
        <v>2065107</v>
      </c>
      <c r="C674" s="4" t="s">
        <v>3920</v>
      </c>
      <c r="D674" s="3" t="s">
        <v>1392</v>
      </c>
      <c r="E674" s="3" t="s">
        <v>1392</v>
      </c>
      <c r="F674" s="4">
        <v>1</v>
      </c>
      <c r="G674" s="3" t="s">
        <v>3081</v>
      </c>
      <c r="H674" s="5">
        <f>VLOOKUP(B674,[1]Blad1!$B:$F,5,0)</f>
        <v>11.200000000000001</v>
      </c>
      <c r="I674" s="3">
        <v>12</v>
      </c>
      <c r="J674" s="8">
        <f>VLOOKUP(B674,[1]Blad1!$B:$H,7,0)</f>
        <v>134.4</v>
      </c>
      <c r="K674" s="3"/>
      <c r="L674" s="4" t="s">
        <v>601</v>
      </c>
      <c r="M674" s="4"/>
      <c r="N674" s="4"/>
    </row>
    <row r="675" spans="1:14" ht="15" x14ac:dyDescent="0.25">
      <c r="A675" s="3" t="s">
        <v>919</v>
      </c>
      <c r="B675" s="3">
        <v>2065108</v>
      </c>
      <c r="C675" s="4" t="s">
        <v>3921</v>
      </c>
      <c r="D675" s="3" t="s">
        <v>1393</v>
      </c>
      <c r="E675" s="3" t="s">
        <v>1393</v>
      </c>
      <c r="F675" s="4">
        <v>1</v>
      </c>
      <c r="G675" s="3" t="s">
        <v>3081</v>
      </c>
      <c r="H675" s="5">
        <f>VLOOKUP(B675,[1]Blad1!$B:$F,5,0)</f>
        <v>11.200000000000001</v>
      </c>
      <c r="I675" s="3">
        <v>12</v>
      </c>
      <c r="J675" s="8">
        <f>VLOOKUP(B675,[1]Blad1!$B:$H,7,0)</f>
        <v>134.4</v>
      </c>
      <c r="K675" s="3"/>
      <c r="L675" s="4" t="s">
        <v>601</v>
      </c>
      <c r="M675" s="4"/>
      <c r="N675" s="4"/>
    </row>
    <row r="676" spans="1:14" ht="15" x14ac:dyDescent="0.25">
      <c r="A676" s="3" t="s">
        <v>919</v>
      </c>
      <c r="B676" s="3">
        <v>2060928</v>
      </c>
      <c r="C676" s="4" t="s">
        <v>3968</v>
      </c>
      <c r="D676" s="3" t="s">
        <v>1431</v>
      </c>
      <c r="E676" s="3" t="s">
        <v>1431</v>
      </c>
      <c r="F676" s="4">
        <v>1</v>
      </c>
      <c r="G676" s="3" t="s">
        <v>881</v>
      </c>
      <c r="H676" s="5">
        <f>VLOOKUP(B676,[1]Blad1!$B:$F,5,0)</f>
        <v>18.875</v>
      </c>
      <c r="I676" s="3">
        <v>5</v>
      </c>
      <c r="J676" s="8">
        <f>VLOOKUP(B676,[1]Blad1!$B:$H,7,0)</f>
        <v>18.875</v>
      </c>
      <c r="K676" s="3"/>
      <c r="L676" s="4" t="s">
        <v>601</v>
      </c>
      <c r="M676" s="4"/>
      <c r="N676" s="4"/>
    </row>
    <row r="677" spans="1:14" ht="15" x14ac:dyDescent="0.25">
      <c r="A677" s="3" t="s">
        <v>919</v>
      </c>
      <c r="B677" s="3">
        <v>2064733</v>
      </c>
      <c r="C677" s="4" t="s">
        <v>3969</v>
      </c>
      <c r="D677" s="3" t="s">
        <v>1432</v>
      </c>
      <c r="E677" s="3" t="s">
        <v>1432</v>
      </c>
      <c r="F677" s="4">
        <v>1</v>
      </c>
      <c r="G677" s="3" t="s">
        <v>882</v>
      </c>
      <c r="H677" s="5">
        <f>VLOOKUP(B677,[1]Blad1!$B:$F,5,0)</f>
        <v>22.65</v>
      </c>
      <c r="I677" s="3">
        <v>5</v>
      </c>
      <c r="J677" s="8">
        <f>VLOOKUP(B677,[1]Blad1!$B:$H,7,0)</f>
        <v>113.25</v>
      </c>
      <c r="K677" s="3"/>
      <c r="L677" s="4" t="s">
        <v>601</v>
      </c>
      <c r="M677" s="4"/>
      <c r="N677" s="4"/>
    </row>
    <row r="678" spans="1:14" ht="15" x14ac:dyDescent="0.25">
      <c r="A678" s="3" t="s">
        <v>919</v>
      </c>
      <c r="B678" s="3">
        <v>2036626</v>
      </c>
      <c r="C678" s="4" t="s">
        <v>3970</v>
      </c>
      <c r="D678" s="3" t="s">
        <v>1433</v>
      </c>
      <c r="E678" s="3" t="s">
        <v>1433</v>
      </c>
      <c r="F678" s="4">
        <v>1</v>
      </c>
      <c r="G678" s="3" t="s">
        <v>759</v>
      </c>
      <c r="H678" s="5">
        <f>VLOOKUP(B678,[1]Blad1!$B:$F,5,0)</f>
        <v>1441.425</v>
      </c>
      <c r="I678" s="3">
        <v>150</v>
      </c>
      <c r="J678" s="8">
        <f>VLOOKUP(B678,[1]Blad1!$B:$H,7,0)</f>
        <v>1441.425</v>
      </c>
      <c r="K678" s="3"/>
      <c r="L678" s="4" t="s">
        <v>601</v>
      </c>
      <c r="M678" s="4"/>
      <c r="N678" s="4"/>
    </row>
    <row r="679" spans="1:14" ht="15" x14ac:dyDescent="0.25">
      <c r="A679" s="3" t="s">
        <v>919</v>
      </c>
      <c r="B679" s="3">
        <v>2103197</v>
      </c>
      <c r="C679" s="4" t="s">
        <v>3971</v>
      </c>
      <c r="D679" s="3" t="s">
        <v>1434</v>
      </c>
      <c r="E679" s="3" t="s">
        <v>1434</v>
      </c>
      <c r="F679" s="4">
        <v>1</v>
      </c>
      <c r="G679" s="3" t="s">
        <v>881</v>
      </c>
      <c r="H679" s="5">
        <f>VLOOKUP(B679,[1]Blad1!$B:$F,5,0)</f>
        <v>110.25</v>
      </c>
      <c r="I679" s="3">
        <v>40</v>
      </c>
      <c r="J679" s="8">
        <f>VLOOKUP(B679,[1]Blad1!$B:$H,7,0)</f>
        <v>110.25</v>
      </c>
      <c r="K679" s="3"/>
      <c r="L679" s="4" t="s">
        <v>601</v>
      </c>
      <c r="M679" s="4"/>
      <c r="N679" s="4"/>
    </row>
    <row r="680" spans="1:14" ht="15" x14ac:dyDescent="0.25">
      <c r="A680" s="3" t="s">
        <v>919</v>
      </c>
      <c r="B680" s="3">
        <v>2052401</v>
      </c>
      <c r="C680" s="4" t="s">
        <v>3972</v>
      </c>
      <c r="D680" s="3" t="s">
        <v>1435</v>
      </c>
      <c r="E680" s="3" t="s">
        <v>1435</v>
      </c>
      <c r="F680" s="4">
        <v>1</v>
      </c>
      <c r="G680" s="3" t="s">
        <v>911</v>
      </c>
      <c r="H680" s="5">
        <f>VLOOKUP(B680,[1]Blad1!$B:$F,5,0)</f>
        <v>37.989999999999995</v>
      </c>
      <c r="I680" s="3">
        <v>50</v>
      </c>
      <c r="J680" s="8">
        <f>VLOOKUP(B680,[1]Blad1!$B:$H,7,0)</f>
        <v>37.989999999999995</v>
      </c>
      <c r="K680" s="3"/>
      <c r="L680" s="4" t="s">
        <v>601</v>
      </c>
      <c r="M680" s="4"/>
      <c r="N680" s="4"/>
    </row>
    <row r="681" spans="1:14" ht="15" x14ac:dyDescent="0.25">
      <c r="A681" s="3" t="s">
        <v>919</v>
      </c>
      <c r="B681" s="3">
        <v>2131523</v>
      </c>
      <c r="C681" s="4" t="s">
        <v>3973</v>
      </c>
      <c r="D681" s="3" t="s">
        <v>1436</v>
      </c>
      <c r="E681" s="3" t="s">
        <v>1436</v>
      </c>
      <c r="F681" s="4">
        <v>1</v>
      </c>
      <c r="G681" s="3" t="s">
        <v>758</v>
      </c>
      <c r="H681" s="5">
        <f>VLOOKUP(B681,[1]Blad1!$B:$F,5,0)</f>
        <v>40.299999999999997</v>
      </c>
      <c r="I681" s="3">
        <v>50</v>
      </c>
      <c r="J681" s="8">
        <f>VLOOKUP(B681,[1]Blad1!$B:$H,7,0)</f>
        <v>40.299999999999997</v>
      </c>
      <c r="K681" s="3"/>
      <c r="L681" s="4" t="s">
        <v>601</v>
      </c>
      <c r="M681" s="4"/>
      <c r="N681" s="4"/>
    </row>
    <row r="682" spans="1:14" ht="15" x14ac:dyDescent="0.25">
      <c r="A682" s="3" t="s">
        <v>919</v>
      </c>
      <c r="B682" s="3">
        <v>2077004</v>
      </c>
      <c r="C682" s="4" t="s">
        <v>3974</v>
      </c>
      <c r="D682" s="3" t="s">
        <v>1437</v>
      </c>
      <c r="E682" s="3" t="s">
        <v>1437</v>
      </c>
      <c r="F682" s="4">
        <v>1</v>
      </c>
      <c r="G682" s="3" t="s">
        <v>881</v>
      </c>
      <c r="H682" s="5">
        <f>VLOOKUP(B682,[1]Blad1!$B:$F,5,0)</f>
        <v>97.274999999999991</v>
      </c>
      <c r="I682" s="3">
        <v>50</v>
      </c>
      <c r="J682" s="8">
        <f>VLOOKUP(B682,[1]Blad1!$B:$H,7,0)</f>
        <v>97.274999999999991</v>
      </c>
      <c r="K682" s="3"/>
      <c r="L682" s="4" t="s">
        <v>601</v>
      </c>
      <c r="M682" s="4"/>
      <c r="N682" s="4"/>
    </row>
    <row r="683" spans="1:14" ht="15" x14ac:dyDescent="0.25">
      <c r="A683" s="3" t="s">
        <v>919</v>
      </c>
      <c r="B683" s="3">
        <v>2049534</v>
      </c>
      <c r="C683" s="4" t="s">
        <v>3975</v>
      </c>
      <c r="D683" s="3" t="s">
        <v>1438</v>
      </c>
      <c r="E683" s="3" t="s">
        <v>1438</v>
      </c>
      <c r="F683" s="4">
        <v>1</v>
      </c>
      <c r="G683" s="3" t="s">
        <v>758</v>
      </c>
      <c r="H683" s="5">
        <f>VLOOKUP(B683,[1]Blad1!$B:$F,5,0)</f>
        <v>28.054599999999997</v>
      </c>
      <c r="I683" s="3">
        <v>50</v>
      </c>
      <c r="J683" s="8">
        <f>VLOOKUP(B683,[1]Blad1!$B:$H,7,0)</f>
        <v>28.054599999999997</v>
      </c>
      <c r="K683" s="3"/>
      <c r="L683" s="4" t="s">
        <v>601</v>
      </c>
      <c r="M683" s="4"/>
      <c r="N683" s="4"/>
    </row>
    <row r="684" spans="1:14" ht="15" x14ac:dyDescent="0.25">
      <c r="A684" s="3" t="s">
        <v>919</v>
      </c>
      <c r="B684" s="3">
        <v>2131519</v>
      </c>
      <c r="C684" s="4" t="s">
        <v>3976</v>
      </c>
      <c r="D684" s="3" t="s">
        <v>1439</v>
      </c>
      <c r="E684" s="3" t="s">
        <v>1439</v>
      </c>
      <c r="F684" s="4">
        <v>1</v>
      </c>
      <c r="G684" s="3" t="s">
        <v>3082</v>
      </c>
      <c r="H684" s="5">
        <f>VLOOKUP(B684,[1]Blad1!$B:$F,5,0)</f>
        <v>34.910199999999996</v>
      </c>
      <c r="I684" s="3">
        <v>20</v>
      </c>
      <c r="J684" s="8">
        <f>VLOOKUP(B684,[1]Blad1!$B:$H,7,0)</f>
        <v>34.910199999999996</v>
      </c>
      <c r="K684" s="3"/>
      <c r="L684" s="4" t="s">
        <v>601</v>
      </c>
      <c r="M684" s="4"/>
      <c r="N684" s="4"/>
    </row>
    <row r="685" spans="1:14" ht="15" x14ac:dyDescent="0.25">
      <c r="A685" s="3" t="s">
        <v>919</v>
      </c>
      <c r="B685" s="3">
        <v>2060951</v>
      </c>
      <c r="C685" s="4" t="s">
        <v>3977</v>
      </c>
      <c r="D685" s="3" t="s">
        <v>1440</v>
      </c>
      <c r="E685" s="3" t="s">
        <v>1440</v>
      </c>
      <c r="F685" s="4">
        <v>1</v>
      </c>
      <c r="G685" s="3" t="s">
        <v>881</v>
      </c>
      <c r="H685" s="5">
        <f>VLOOKUP(B685,[1]Blad1!$B:$F,5,0)</f>
        <v>22.440199999999997</v>
      </c>
      <c r="I685" s="3">
        <v>50</v>
      </c>
      <c r="J685" s="8">
        <f>VLOOKUP(B685,[1]Blad1!$B:$H,7,0)</f>
        <v>22.440199999999997</v>
      </c>
      <c r="K685" s="3"/>
      <c r="L685" s="4" t="s">
        <v>601</v>
      </c>
      <c r="M685" s="4"/>
      <c r="N685" s="4"/>
    </row>
    <row r="686" spans="1:14" ht="15" x14ac:dyDescent="0.25">
      <c r="A686" s="3" t="s">
        <v>919</v>
      </c>
      <c r="B686" s="3">
        <v>2067251</v>
      </c>
      <c r="C686" s="4" t="s">
        <v>3978</v>
      </c>
      <c r="D686" s="3" t="s">
        <v>1441</v>
      </c>
      <c r="E686" s="3" t="s">
        <v>1441</v>
      </c>
      <c r="F686" s="4">
        <v>1</v>
      </c>
      <c r="G686" s="3" t="s">
        <v>758</v>
      </c>
      <c r="H686" s="5">
        <f>VLOOKUP(B686,[1]Blad1!$B:$F,5,0)</f>
        <v>85.974999999999994</v>
      </c>
      <c r="I686" s="3">
        <v>100</v>
      </c>
      <c r="J686" s="8">
        <f>VLOOKUP(B686,[1]Blad1!$B:$H,7,0)</f>
        <v>85.974999999999994</v>
      </c>
      <c r="K686" s="3"/>
      <c r="L686" s="4" t="s">
        <v>601</v>
      </c>
      <c r="M686" s="4"/>
      <c r="N686" s="4"/>
    </row>
    <row r="687" spans="1:14" ht="15" x14ac:dyDescent="0.25">
      <c r="A687" s="3" t="s">
        <v>919</v>
      </c>
      <c r="B687" s="3">
        <v>2064287</v>
      </c>
      <c r="C687" s="4" t="s">
        <v>3983</v>
      </c>
      <c r="D687" s="3" t="s">
        <v>723</v>
      </c>
      <c r="E687" s="3" t="s">
        <v>723</v>
      </c>
      <c r="F687" s="4">
        <v>1</v>
      </c>
      <c r="G687" s="3" t="s">
        <v>882</v>
      </c>
      <c r="H687" s="5">
        <f>VLOOKUP(B687,[1]Blad1!$B:$F,5,0)</f>
        <v>27.95</v>
      </c>
      <c r="I687" s="3">
        <v>0</v>
      </c>
      <c r="J687" s="8">
        <f>VLOOKUP(B687,[1]Blad1!$B:$H,7,0)</f>
        <v>27.95</v>
      </c>
      <c r="K687" s="3"/>
      <c r="L687" s="4" t="s">
        <v>601</v>
      </c>
      <c r="M687" s="4"/>
      <c r="N687" s="4"/>
    </row>
    <row r="688" spans="1:14" ht="15" x14ac:dyDescent="0.25">
      <c r="A688" s="3" t="s">
        <v>919</v>
      </c>
      <c r="B688" s="3">
        <v>2064288</v>
      </c>
      <c r="C688" s="4" t="s">
        <v>3984</v>
      </c>
      <c r="D688" s="3" t="s">
        <v>1446</v>
      </c>
      <c r="E688" s="3" t="s">
        <v>1446</v>
      </c>
      <c r="F688" s="4">
        <v>1</v>
      </c>
      <c r="G688" s="3" t="s">
        <v>882</v>
      </c>
      <c r="H688" s="5">
        <f>VLOOKUP(B688,[1]Blad1!$B:$F,5,0)</f>
        <v>39.65</v>
      </c>
      <c r="I688" s="3">
        <v>0</v>
      </c>
      <c r="J688" s="8">
        <f>VLOOKUP(B688,[1]Blad1!$B:$H,7,0)</f>
        <v>39.65</v>
      </c>
      <c r="K688" s="3"/>
      <c r="L688" s="4" t="s">
        <v>601</v>
      </c>
      <c r="M688" s="4"/>
      <c r="N688" s="4"/>
    </row>
    <row r="689" spans="1:14" ht="15" x14ac:dyDescent="0.25">
      <c r="A689" s="3" t="s">
        <v>919</v>
      </c>
      <c r="B689" s="3">
        <v>658093</v>
      </c>
      <c r="C689" s="4" t="s">
        <v>3985</v>
      </c>
      <c r="D689" s="3" t="s">
        <v>100</v>
      </c>
      <c r="E689" s="3" t="s">
        <v>100</v>
      </c>
      <c r="F689" s="4">
        <v>1</v>
      </c>
      <c r="G689" s="3" t="s">
        <v>882</v>
      </c>
      <c r="H689" s="5">
        <f>VLOOKUP(B689,[1]Blad1!$B:$F,5,0)</f>
        <v>556.77499999999998</v>
      </c>
      <c r="I689" s="3">
        <v>1</v>
      </c>
      <c r="J689" s="8">
        <f>VLOOKUP(B689,[1]Blad1!$B:$H,7,0)</f>
        <v>556.77499999999998</v>
      </c>
      <c r="K689" s="3"/>
      <c r="L689" s="4" t="s">
        <v>601</v>
      </c>
      <c r="M689" s="4"/>
      <c r="N689" s="4"/>
    </row>
    <row r="690" spans="1:14" ht="15" x14ac:dyDescent="0.25">
      <c r="A690" s="3" t="s">
        <v>919</v>
      </c>
      <c r="B690" s="3">
        <v>2041252</v>
      </c>
      <c r="C690" s="4" t="s">
        <v>3986</v>
      </c>
      <c r="D690" s="3" t="s">
        <v>370</v>
      </c>
      <c r="E690" s="3" t="s">
        <v>370</v>
      </c>
      <c r="F690" s="4">
        <v>1</v>
      </c>
      <c r="G690" s="3" t="s">
        <v>882</v>
      </c>
      <c r="H690" s="5">
        <f>VLOOKUP(B690,[1]Blad1!$B:$F,5,0)</f>
        <v>221.97179999999997</v>
      </c>
      <c r="I690" s="3">
        <v>1</v>
      </c>
      <c r="J690" s="8">
        <f>VLOOKUP(B690,[1]Blad1!$B:$H,7,0)</f>
        <v>221.97179999999997</v>
      </c>
      <c r="K690" s="3"/>
      <c r="L690" s="4" t="s">
        <v>601</v>
      </c>
      <c r="M690" s="4"/>
      <c r="N690" s="4"/>
    </row>
    <row r="691" spans="1:14" ht="15" x14ac:dyDescent="0.25">
      <c r="A691" s="3" t="s">
        <v>919</v>
      </c>
      <c r="B691" s="3">
        <v>2041250</v>
      </c>
      <c r="C691" s="4" t="s">
        <v>3987</v>
      </c>
      <c r="D691" s="3" t="s">
        <v>368</v>
      </c>
      <c r="E691" s="3" t="s">
        <v>368</v>
      </c>
      <c r="F691" s="4">
        <v>1</v>
      </c>
      <c r="G691" s="3" t="s">
        <v>882</v>
      </c>
      <c r="H691" s="5">
        <f>VLOOKUP(B691,[1]Blad1!$B:$F,5,0)</f>
        <v>156.77500000000001</v>
      </c>
      <c r="I691" s="3">
        <v>1</v>
      </c>
      <c r="J691" s="8">
        <f>VLOOKUP(B691,[1]Blad1!$B:$H,7,0)</f>
        <v>156.77500000000001</v>
      </c>
      <c r="K691" s="3"/>
      <c r="L691" s="4" t="s">
        <v>601</v>
      </c>
      <c r="M691" s="4"/>
      <c r="N691" s="4"/>
    </row>
    <row r="692" spans="1:14" ht="15" x14ac:dyDescent="0.25">
      <c r="A692" s="3" t="s">
        <v>919</v>
      </c>
      <c r="B692" s="3">
        <v>2041253</v>
      </c>
      <c r="C692" s="4" t="s">
        <v>3988</v>
      </c>
      <c r="D692" s="3" t="s">
        <v>371</v>
      </c>
      <c r="E692" s="3" t="s">
        <v>371</v>
      </c>
      <c r="F692" s="4">
        <v>1</v>
      </c>
      <c r="G692" s="3" t="s">
        <v>882</v>
      </c>
      <c r="H692" s="5">
        <f>VLOOKUP(B692,[1]Blad1!$B:$F,5,0)</f>
        <v>2484.9749999999999</v>
      </c>
      <c r="I692" s="3">
        <v>1</v>
      </c>
      <c r="J692" s="8">
        <f>VLOOKUP(B692,[1]Blad1!$B:$H,7,0)</f>
        <v>2484.9749999999999</v>
      </c>
      <c r="K692" s="3"/>
      <c r="L692" s="4" t="s">
        <v>601</v>
      </c>
      <c r="M692" s="4"/>
      <c r="N692" s="4"/>
    </row>
    <row r="693" spans="1:14" ht="15" x14ac:dyDescent="0.25">
      <c r="A693" s="3" t="s">
        <v>919</v>
      </c>
      <c r="B693" s="3">
        <v>2041251</v>
      </c>
      <c r="C693" s="4" t="s">
        <v>3989</v>
      </c>
      <c r="D693" s="3" t="s">
        <v>369</v>
      </c>
      <c r="E693" s="3" t="s">
        <v>369</v>
      </c>
      <c r="F693" s="4">
        <v>1</v>
      </c>
      <c r="G693" s="3" t="s">
        <v>882</v>
      </c>
      <c r="H693" s="5">
        <f>VLOOKUP(B693,[1]Blad1!$B:$F,5,0)</f>
        <v>575.82500000000005</v>
      </c>
      <c r="I693" s="3">
        <v>1</v>
      </c>
      <c r="J693" s="8">
        <f>VLOOKUP(B693,[1]Blad1!$B:$H,7,0)</f>
        <v>575.82500000000005</v>
      </c>
      <c r="K693" s="3"/>
      <c r="L693" s="4" t="s">
        <v>601</v>
      </c>
      <c r="M693" s="4"/>
      <c r="N693" s="4"/>
    </row>
    <row r="694" spans="1:14" ht="15" x14ac:dyDescent="0.25">
      <c r="A694" s="3" t="s">
        <v>919</v>
      </c>
      <c r="B694" s="3">
        <v>2064313</v>
      </c>
      <c r="C694" s="4" t="s">
        <v>3990</v>
      </c>
      <c r="D694" s="3" t="s">
        <v>1447</v>
      </c>
      <c r="E694" s="3" t="s">
        <v>1447</v>
      </c>
      <c r="F694" s="4">
        <v>1</v>
      </c>
      <c r="G694" s="3" t="s">
        <v>882</v>
      </c>
      <c r="H694" s="5">
        <f>VLOOKUP(B694,[1]Blad1!$B:$F,5,0)</f>
        <v>3380</v>
      </c>
      <c r="I694" s="3">
        <v>0</v>
      </c>
      <c r="J694" s="8">
        <f>VLOOKUP(B694,[1]Blad1!$B:$H,7,0)</f>
        <v>3380</v>
      </c>
      <c r="K694" s="3"/>
      <c r="L694" s="4" t="s">
        <v>601</v>
      </c>
      <c r="M694" s="4"/>
      <c r="N694" s="4"/>
    </row>
    <row r="695" spans="1:14" ht="15" x14ac:dyDescent="0.25">
      <c r="A695" s="3" t="s">
        <v>919</v>
      </c>
      <c r="B695" s="3">
        <v>2071449</v>
      </c>
      <c r="C695" s="4" t="s">
        <v>3991</v>
      </c>
      <c r="D695" s="3" t="s">
        <v>1448</v>
      </c>
      <c r="E695" s="3" t="s">
        <v>1448</v>
      </c>
      <c r="F695" s="4">
        <v>1</v>
      </c>
      <c r="G695" s="3" t="s">
        <v>882</v>
      </c>
      <c r="H695" s="5">
        <f>VLOOKUP(B695,[1]Blad1!$B:$F,5,0)</f>
        <v>3081.3249999999998</v>
      </c>
      <c r="I695" s="3">
        <v>1</v>
      </c>
      <c r="J695" s="8">
        <f>VLOOKUP(B695,[1]Blad1!$B:$H,7,0)</f>
        <v>3081.3249999999998</v>
      </c>
      <c r="K695" s="3"/>
      <c r="L695" s="4" t="s">
        <v>601</v>
      </c>
      <c r="M695" s="4"/>
      <c r="N695" s="4"/>
    </row>
    <row r="696" spans="1:14" ht="15" x14ac:dyDescent="0.25">
      <c r="A696" s="3" t="s">
        <v>919</v>
      </c>
      <c r="B696" s="3">
        <v>2024185</v>
      </c>
      <c r="C696" s="4" t="s">
        <v>3992</v>
      </c>
      <c r="D696" s="3" t="s">
        <v>238</v>
      </c>
      <c r="E696" s="3" t="s">
        <v>238</v>
      </c>
      <c r="F696" s="4">
        <v>1</v>
      </c>
      <c r="G696" s="3" t="s">
        <v>882</v>
      </c>
      <c r="H696" s="5">
        <f>VLOOKUP(B696,[1]Blad1!$B:$F,5,0)</f>
        <v>2528.9250000000002</v>
      </c>
      <c r="I696" s="3">
        <v>1</v>
      </c>
      <c r="J696" s="8">
        <f>VLOOKUP(B696,[1]Blad1!$B:$H,7,0)</f>
        <v>2528.9250000000002</v>
      </c>
      <c r="K696" s="3"/>
      <c r="L696" s="4" t="s">
        <v>601</v>
      </c>
      <c r="M696" s="4"/>
      <c r="N696" s="4"/>
    </row>
    <row r="697" spans="1:14" ht="15" x14ac:dyDescent="0.25">
      <c r="A697" s="3" t="s">
        <v>919</v>
      </c>
      <c r="B697" s="3">
        <v>2014451</v>
      </c>
      <c r="C697" s="4" t="s">
        <v>3993</v>
      </c>
      <c r="D697" s="3" t="s">
        <v>185</v>
      </c>
      <c r="E697" s="3" t="s">
        <v>185</v>
      </c>
      <c r="F697" s="4">
        <v>1</v>
      </c>
      <c r="G697" s="3" t="s">
        <v>882</v>
      </c>
      <c r="H697" s="5">
        <f>VLOOKUP(B697,[1]Blad1!$B:$F,5,0)</f>
        <v>577.29999999999995</v>
      </c>
      <c r="I697" s="3">
        <v>1</v>
      </c>
      <c r="J697" s="8">
        <f>VLOOKUP(B697,[1]Blad1!$B:$H,7,0)</f>
        <v>577.29999999999995</v>
      </c>
      <c r="K697" s="3"/>
      <c r="L697" s="4" t="s">
        <v>601</v>
      </c>
      <c r="M697" s="4"/>
      <c r="N697" s="4"/>
    </row>
    <row r="698" spans="1:14" ht="15" x14ac:dyDescent="0.25">
      <c r="A698" s="3" t="s">
        <v>919</v>
      </c>
      <c r="B698" s="3">
        <v>2063439</v>
      </c>
      <c r="C698" s="4" t="s">
        <v>4007</v>
      </c>
      <c r="D698" s="3" t="s">
        <v>1455</v>
      </c>
      <c r="E698" s="3" t="s">
        <v>1455</v>
      </c>
      <c r="F698" s="4">
        <v>1</v>
      </c>
      <c r="G698" s="3" t="s">
        <v>882</v>
      </c>
      <c r="H698" s="5">
        <f>VLOOKUP(B698,[1]Blad1!$B:$F,5,0)</f>
        <v>2049.0499999999997</v>
      </c>
      <c r="I698" s="3">
        <v>1</v>
      </c>
      <c r="J698" s="8">
        <f>VLOOKUP(B698,[1]Blad1!$B:$H,7,0)</f>
        <v>2049.0499999999997</v>
      </c>
      <c r="K698" s="3"/>
      <c r="L698" s="4" t="s">
        <v>601</v>
      </c>
      <c r="M698" s="4"/>
      <c r="N698" s="4"/>
    </row>
    <row r="699" spans="1:14" ht="15" x14ac:dyDescent="0.25">
      <c r="A699" s="3" t="s">
        <v>919</v>
      </c>
      <c r="B699" s="3">
        <v>2060932</v>
      </c>
      <c r="C699" s="4" t="s">
        <v>4111</v>
      </c>
      <c r="D699" s="3" t="s">
        <v>1512</v>
      </c>
      <c r="E699" s="3" t="s">
        <v>1512</v>
      </c>
      <c r="F699" s="4">
        <v>1</v>
      </c>
      <c r="G699" s="3" t="s">
        <v>882</v>
      </c>
      <c r="H699" s="5">
        <f>VLOOKUP(B699,[1]Blad1!$B:$F,5,0)</f>
        <v>600.97499999999991</v>
      </c>
      <c r="I699" s="3">
        <v>1</v>
      </c>
      <c r="J699" s="8">
        <f>VLOOKUP(B699,[1]Blad1!$B:$H,7,0)</f>
        <v>600.97499999999991</v>
      </c>
      <c r="K699" s="3"/>
      <c r="L699" s="4" t="s">
        <v>601</v>
      </c>
      <c r="M699" s="4"/>
      <c r="N699" s="4"/>
    </row>
    <row r="700" spans="1:14" ht="15" x14ac:dyDescent="0.25">
      <c r="A700" s="3" t="s">
        <v>919</v>
      </c>
      <c r="B700" s="3">
        <v>536871</v>
      </c>
      <c r="C700" s="4" t="s">
        <v>4112</v>
      </c>
      <c r="D700" s="3" t="s">
        <v>1513</v>
      </c>
      <c r="E700" s="3" t="s">
        <v>1513</v>
      </c>
      <c r="F700" s="4">
        <v>1</v>
      </c>
      <c r="G700" s="3" t="s">
        <v>882</v>
      </c>
      <c r="H700" s="5">
        <f>VLOOKUP(B700,[1]Blad1!$B:$F,5,0)</f>
        <v>14.674999999999999</v>
      </c>
      <c r="I700" s="3">
        <v>20</v>
      </c>
      <c r="J700" s="8">
        <f>VLOOKUP(B700,[1]Blad1!$B:$H,7,0)</f>
        <v>293.5</v>
      </c>
      <c r="K700" s="3"/>
      <c r="L700" s="4" t="s">
        <v>601</v>
      </c>
      <c r="M700" s="4"/>
      <c r="N700" s="4"/>
    </row>
    <row r="701" spans="1:14" ht="15" x14ac:dyDescent="0.25">
      <c r="A701" s="3" t="s">
        <v>919</v>
      </c>
      <c r="B701" s="3">
        <v>2058862</v>
      </c>
      <c r="C701" s="4" t="s">
        <v>4113</v>
      </c>
      <c r="D701" s="3" t="s">
        <v>1514</v>
      </c>
      <c r="E701" s="3" t="s">
        <v>1514</v>
      </c>
      <c r="F701" s="4">
        <v>1</v>
      </c>
      <c r="G701" s="3" t="s">
        <v>882</v>
      </c>
      <c r="H701" s="5">
        <f>VLOOKUP(B701,[1]Blad1!$B:$F,5,0)</f>
        <v>126.85</v>
      </c>
      <c r="I701" s="3">
        <v>10</v>
      </c>
      <c r="J701" s="8">
        <f>VLOOKUP(B701,[1]Blad1!$B:$H,7,0)</f>
        <v>1268.5</v>
      </c>
      <c r="K701" s="3"/>
      <c r="L701" s="4" t="s">
        <v>601</v>
      </c>
      <c r="M701" s="4"/>
      <c r="N701" s="4"/>
    </row>
    <row r="702" spans="1:14" ht="15" x14ac:dyDescent="0.25">
      <c r="A702" s="3" t="s">
        <v>919</v>
      </c>
      <c r="B702" s="3">
        <v>2060947</v>
      </c>
      <c r="C702" s="4" t="s">
        <v>4114</v>
      </c>
      <c r="D702" s="3" t="s">
        <v>1515</v>
      </c>
      <c r="E702" s="3" t="s">
        <v>1515</v>
      </c>
      <c r="F702" s="4">
        <v>1</v>
      </c>
      <c r="G702" s="3" t="s">
        <v>882</v>
      </c>
      <c r="H702" s="5">
        <f>VLOOKUP(B702,[1]Blad1!$B:$F,5,0)</f>
        <v>544.27499999999998</v>
      </c>
      <c r="I702" s="3">
        <v>1</v>
      </c>
      <c r="J702" s="8">
        <f>VLOOKUP(B702,[1]Blad1!$B:$H,7,0)</f>
        <v>544.27499999999998</v>
      </c>
      <c r="K702" s="3"/>
      <c r="L702" s="4" t="s">
        <v>601</v>
      </c>
      <c r="M702" s="4"/>
      <c r="N702" s="4"/>
    </row>
    <row r="703" spans="1:14" ht="15" x14ac:dyDescent="0.25">
      <c r="A703" s="3" t="s">
        <v>919</v>
      </c>
      <c r="B703" s="3">
        <v>2076727</v>
      </c>
      <c r="C703" s="4" t="s">
        <v>4115</v>
      </c>
      <c r="D703" s="3" t="s">
        <v>1516</v>
      </c>
      <c r="E703" s="3" t="s">
        <v>1516</v>
      </c>
      <c r="F703" s="4">
        <v>1</v>
      </c>
      <c r="G703" s="3" t="s">
        <v>882</v>
      </c>
      <c r="H703" s="5">
        <f>VLOOKUP(B703,[1]Blad1!$B:$F,5,0)</f>
        <v>340.75</v>
      </c>
      <c r="I703" s="3">
        <v>10</v>
      </c>
      <c r="J703" s="8">
        <f>VLOOKUP(B703,[1]Blad1!$B:$H,7,0)</f>
        <v>3407.5</v>
      </c>
      <c r="K703" s="3"/>
      <c r="L703" s="4" t="s">
        <v>601</v>
      </c>
      <c r="M703" s="4"/>
      <c r="N703" s="4"/>
    </row>
    <row r="704" spans="1:14" ht="15" x14ac:dyDescent="0.25">
      <c r="A704" s="3" t="s">
        <v>919</v>
      </c>
      <c r="B704" s="3">
        <v>2064720</v>
      </c>
      <c r="C704" s="4" t="s">
        <v>4116</v>
      </c>
      <c r="D704" s="3" t="s">
        <v>1517</v>
      </c>
      <c r="E704" s="3" t="s">
        <v>1517</v>
      </c>
      <c r="F704" s="4">
        <v>1</v>
      </c>
      <c r="G704" s="3" t="s">
        <v>882</v>
      </c>
      <c r="H704" s="5">
        <f>VLOOKUP(B704,[1]Blad1!$B:$F,5,0)</f>
        <v>340.75</v>
      </c>
      <c r="I704" s="3">
        <v>1</v>
      </c>
      <c r="J704" s="8">
        <f>VLOOKUP(B704,[1]Blad1!$B:$H,7,0)</f>
        <v>3407.5</v>
      </c>
      <c r="K704" s="3"/>
      <c r="L704" s="4" t="s">
        <v>601</v>
      </c>
      <c r="M704" s="4"/>
      <c r="N704" s="4"/>
    </row>
    <row r="705" spans="1:14" ht="15" x14ac:dyDescent="0.25">
      <c r="A705" s="3" t="s">
        <v>919</v>
      </c>
      <c r="B705" s="3">
        <v>2076728</v>
      </c>
      <c r="C705" s="4" t="s">
        <v>4117</v>
      </c>
      <c r="D705" s="3" t="s">
        <v>1518</v>
      </c>
      <c r="E705" s="3" t="s">
        <v>1518</v>
      </c>
      <c r="F705" s="4">
        <v>1</v>
      </c>
      <c r="G705" s="3" t="s">
        <v>882</v>
      </c>
      <c r="H705" s="5">
        <f>VLOOKUP(B705,[1]Blad1!$B:$F,5,0)</f>
        <v>340.75</v>
      </c>
      <c r="I705" s="3">
        <v>1</v>
      </c>
      <c r="J705" s="8">
        <f>VLOOKUP(B705,[1]Blad1!$B:$H,7,0)</f>
        <v>340.75</v>
      </c>
      <c r="K705" s="3"/>
      <c r="L705" s="4" t="s">
        <v>601</v>
      </c>
      <c r="M705" s="4"/>
      <c r="N705" s="4"/>
    </row>
    <row r="706" spans="1:14" ht="15" x14ac:dyDescent="0.25">
      <c r="A706" s="3" t="s">
        <v>919</v>
      </c>
      <c r="B706" s="3">
        <v>2078220</v>
      </c>
      <c r="C706" s="4" t="s">
        <v>4118</v>
      </c>
      <c r="D706" s="3" t="s">
        <v>1519</v>
      </c>
      <c r="E706" s="3" t="s">
        <v>1519</v>
      </c>
      <c r="F706" s="4">
        <v>1</v>
      </c>
      <c r="G706" s="3" t="s">
        <v>882</v>
      </c>
      <c r="H706" s="5">
        <f>VLOOKUP(B706,[1]Blad1!$B:$F,5,0)</f>
        <v>655.52499999999986</v>
      </c>
      <c r="I706" s="3">
        <v>1</v>
      </c>
      <c r="J706" s="8">
        <f>VLOOKUP(B706,[1]Blad1!$B:$H,7,0)</f>
        <v>655.52499999999986</v>
      </c>
      <c r="K706" s="3"/>
      <c r="L706" s="4" t="s">
        <v>601</v>
      </c>
      <c r="M706" s="4"/>
      <c r="N706" s="4"/>
    </row>
    <row r="707" spans="1:14" ht="15" x14ac:dyDescent="0.25">
      <c r="A707" s="3" t="s">
        <v>919</v>
      </c>
      <c r="B707" s="3">
        <v>2060919</v>
      </c>
      <c r="C707" s="4" t="s">
        <v>4119</v>
      </c>
      <c r="D707" s="3" t="s">
        <v>1520</v>
      </c>
      <c r="E707" s="3" t="s">
        <v>1520</v>
      </c>
      <c r="F707" s="4">
        <v>1</v>
      </c>
      <c r="G707" s="3" t="s">
        <v>882</v>
      </c>
      <c r="H707" s="5">
        <f>VLOOKUP(B707,[1]Blad1!$B:$F,5,0)</f>
        <v>534.65</v>
      </c>
      <c r="I707" s="3">
        <v>1</v>
      </c>
      <c r="J707" s="8">
        <f>VLOOKUP(B707,[1]Blad1!$B:$H,7,0)</f>
        <v>534.65</v>
      </c>
      <c r="K707" s="3"/>
      <c r="L707" s="4" t="s">
        <v>601</v>
      </c>
      <c r="M707" s="4"/>
      <c r="N707" s="4"/>
    </row>
    <row r="708" spans="1:14" ht="15" x14ac:dyDescent="0.25">
      <c r="A708" s="3" t="s">
        <v>919</v>
      </c>
      <c r="B708" s="3">
        <v>2039303</v>
      </c>
      <c r="C708" s="4" t="s">
        <v>6283</v>
      </c>
      <c r="D708" s="3" t="s">
        <v>341</v>
      </c>
      <c r="E708" s="3" t="s">
        <v>341</v>
      </c>
      <c r="F708" s="4">
        <v>1</v>
      </c>
      <c r="G708" s="3" t="s">
        <v>882</v>
      </c>
      <c r="H708" s="5">
        <v>8.1999999999999993</v>
      </c>
      <c r="I708" s="3">
        <v>1</v>
      </c>
      <c r="J708" s="5">
        <v>8.1999999999999993</v>
      </c>
      <c r="K708" s="3"/>
      <c r="L708" s="3" t="s">
        <v>3255</v>
      </c>
      <c r="M708" s="3">
        <v>115</v>
      </c>
      <c r="N708" s="3"/>
    </row>
    <row r="709" spans="1:14" ht="15" x14ac:dyDescent="0.25">
      <c r="A709" s="3" t="s">
        <v>919</v>
      </c>
      <c r="B709" s="3">
        <v>2060036</v>
      </c>
      <c r="C709" s="4" t="s">
        <v>4203</v>
      </c>
      <c r="D709" s="3" t="s">
        <v>1561</v>
      </c>
      <c r="E709" s="3" t="s">
        <v>1561</v>
      </c>
      <c r="F709" s="4">
        <v>1</v>
      </c>
      <c r="G709" s="3" t="s">
        <v>3081</v>
      </c>
      <c r="H709" s="5">
        <f>VLOOKUP(B709,[1]Blad1!$B:$F,5,0)</f>
        <v>106.07499999999999</v>
      </c>
      <c r="I709" s="3">
        <v>12</v>
      </c>
      <c r="J709" s="8">
        <f>VLOOKUP(B709,[1]Blad1!$B:$H,7,0)</f>
        <v>1272.8999999999999</v>
      </c>
      <c r="K709" s="3"/>
      <c r="L709" s="4" t="s">
        <v>601</v>
      </c>
      <c r="M709" s="4"/>
      <c r="N709" s="4"/>
    </row>
    <row r="710" spans="1:14" ht="15" x14ac:dyDescent="0.25">
      <c r="A710" s="3" t="s">
        <v>919</v>
      </c>
      <c r="B710" s="3">
        <v>2060037</v>
      </c>
      <c r="C710" s="4" t="s">
        <v>4204</v>
      </c>
      <c r="D710" s="3" t="s">
        <v>1562</v>
      </c>
      <c r="E710" s="3" t="s">
        <v>1562</v>
      </c>
      <c r="F710" s="4">
        <v>1</v>
      </c>
      <c r="G710" s="3" t="s">
        <v>3081</v>
      </c>
      <c r="H710" s="5">
        <f>VLOOKUP(B710,[1]Blad1!$B:$F,5,0)</f>
        <v>106.07499999999999</v>
      </c>
      <c r="I710" s="3">
        <v>1</v>
      </c>
      <c r="J710" s="8">
        <f>VLOOKUP(B710,[1]Blad1!$B:$H,7,0)</f>
        <v>1272.8999999999999</v>
      </c>
      <c r="K710" s="3"/>
      <c r="L710" s="4" t="s">
        <v>601</v>
      </c>
      <c r="M710" s="4"/>
      <c r="N710" s="4"/>
    </row>
    <row r="711" spans="1:14" ht="15" x14ac:dyDescent="0.25">
      <c r="A711" s="3" t="s">
        <v>919</v>
      </c>
      <c r="B711" s="3">
        <v>2060033</v>
      </c>
      <c r="C711" s="4" t="s">
        <v>4205</v>
      </c>
      <c r="D711" s="3" t="s">
        <v>1563</v>
      </c>
      <c r="E711" s="3" t="s">
        <v>1563</v>
      </c>
      <c r="F711" s="4">
        <v>1</v>
      </c>
      <c r="G711" s="3" t="s">
        <v>3081</v>
      </c>
      <c r="H711" s="5">
        <f>VLOOKUP(B711,[1]Blad1!$B:$F,5,0)</f>
        <v>106.07499999999999</v>
      </c>
      <c r="I711" s="3">
        <v>12</v>
      </c>
      <c r="J711" s="8">
        <f>VLOOKUP(B711,[1]Blad1!$B:$H,7,0)</f>
        <v>1272.8999999999999</v>
      </c>
      <c r="K711" s="3"/>
      <c r="L711" s="4" t="s">
        <v>601</v>
      </c>
      <c r="M711" s="4"/>
      <c r="N711" s="4"/>
    </row>
    <row r="712" spans="1:14" ht="15" x14ac:dyDescent="0.25">
      <c r="A712" s="3" t="s">
        <v>919</v>
      </c>
      <c r="B712" s="3">
        <v>2060034</v>
      </c>
      <c r="C712" s="4" t="s">
        <v>4206</v>
      </c>
      <c r="D712" s="3" t="s">
        <v>1564</v>
      </c>
      <c r="E712" s="3" t="s">
        <v>1564</v>
      </c>
      <c r="F712" s="4">
        <v>1</v>
      </c>
      <c r="G712" s="3" t="s">
        <v>3081</v>
      </c>
      <c r="H712" s="5">
        <f>VLOOKUP(B712,[1]Blad1!$B:$F,5,0)</f>
        <v>106.07499999999999</v>
      </c>
      <c r="I712" s="3">
        <v>12</v>
      </c>
      <c r="J712" s="8">
        <f>VLOOKUP(B712,[1]Blad1!$B:$H,7,0)</f>
        <v>1272.8999999999999</v>
      </c>
      <c r="K712" s="3"/>
      <c r="L712" s="4" t="s">
        <v>601</v>
      </c>
      <c r="M712" s="4"/>
      <c r="N712" s="4"/>
    </row>
    <row r="713" spans="1:14" ht="15" x14ac:dyDescent="0.25">
      <c r="A713" s="3" t="s">
        <v>919</v>
      </c>
      <c r="B713" s="3">
        <v>2060035</v>
      </c>
      <c r="C713" s="4" t="s">
        <v>4207</v>
      </c>
      <c r="D713" s="3" t="s">
        <v>1565</v>
      </c>
      <c r="E713" s="3" t="s">
        <v>1565</v>
      </c>
      <c r="F713" s="4">
        <v>1</v>
      </c>
      <c r="G713" s="3" t="s">
        <v>3081</v>
      </c>
      <c r="H713" s="5">
        <f>VLOOKUP(B713,[1]Blad1!$B:$F,5,0)</f>
        <v>106.07499999999999</v>
      </c>
      <c r="I713" s="3">
        <v>12</v>
      </c>
      <c r="J713" s="8">
        <f>VLOOKUP(B713,[1]Blad1!$B:$H,7,0)</f>
        <v>1272.8999999999999</v>
      </c>
      <c r="K713" s="3"/>
      <c r="L713" s="4" t="s">
        <v>601</v>
      </c>
      <c r="M713" s="4"/>
      <c r="N713" s="4"/>
    </row>
    <row r="714" spans="1:14" ht="15" x14ac:dyDescent="0.25">
      <c r="A714" s="3" t="s">
        <v>919</v>
      </c>
      <c r="B714" s="3">
        <v>2140070</v>
      </c>
      <c r="C714" s="4" t="s">
        <v>4208</v>
      </c>
      <c r="D714" s="3" t="s">
        <v>1566</v>
      </c>
      <c r="E714" s="3" t="s">
        <v>1566</v>
      </c>
      <c r="F714" s="4">
        <v>1</v>
      </c>
      <c r="G714" s="3" t="s">
        <v>881</v>
      </c>
      <c r="H714" s="5">
        <f>VLOOKUP(B714,[1]Blad1!$B:$F,5,0)</f>
        <v>363.22499999999997</v>
      </c>
      <c r="I714" s="3">
        <v>144</v>
      </c>
      <c r="J714" s="8">
        <f>VLOOKUP(B714,[1]Blad1!$B:$H,7,0)</f>
        <v>363.22499999999997</v>
      </c>
      <c r="K714" s="3"/>
      <c r="L714" s="4" t="s">
        <v>601</v>
      </c>
      <c r="M714" s="4"/>
      <c r="N714" s="4"/>
    </row>
    <row r="715" spans="1:14" ht="15" x14ac:dyDescent="0.25">
      <c r="A715" s="3" t="s">
        <v>919</v>
      </c>
      <c r="B715" s="3">
        <v>2140071</v>
      </c>
      <c r="C715" s="4" t="s">
        <v>4209</v>
      </c>
      <c r="D715" s="3" t="s">
        <v>1567</v>
      </c>
      <c r="E715" s="3" t="s">
        <v>1567</v>
      </c>
      <c r="F715" s="4">
        <v>1</v>
      </c>
      <c r="G715" s="3" t="s">
        <v>881</v>
      </c>
      <c r="H715" s="5">
        <f>VLOOKUP(B715,[1]Blad1!$B:$F,5,0)</f>
        <v>363.22499999999997</v>
      </c>
      <c r="I715" s="3">
        <v>12</v>
      </c>
      <c r="J715" s="8">
        <f>VLOOKUP(B715,[1]Blad1!$B:$H,7,0)</f>
        <v>363.22499999999997</v>
      </c>
      <c r="K715" s="3"/>
      <c r="L715" s="4" t="s">
        <v>601</v>
      </c>
      <c r="M715" s="4"/>
      <c r="N715" s="4"/>
    </row>
    <row r="716" spans="1:14" ht="15" x14ac:dyDescent="0.25">
      <c r="A716" s="3" t="s">
        <v>919</v>
      </c>
      <c r="B716" s="3">
        <v>2140072</v>
      </c>
      <c r="C716" s="4" t="s">
        <v>4210</v>
      </c>
      <c r="D716" s="3" t="s">
        <v>1568</v>
      </c>
      <c r="E716" s="3" t="s">
        <v>1568</v>
      </c>
      <c r="F716" s="4">
        <v>1</v>
      </c>
      <c r="G716" s="3" t="s">
        <v>881</v>
      </c>
      <c r="H716" s="5">
        <f>VLOOKUP(B716,[1]Blad1!$B:$F,5,0)</f>
        <v>363.22499999999997</v>
      </c>
      <c r="I716" s="3">
        <v>12</v>
      </c>
      <c r="J716" s="8">
        <f>VLOOKUP(B716,[1]Blad1!$B:$H,7,0)</f>
        <v>363.22499999999997</v>
      </c>
      <c r="K716" s="3"/>
      <c r="L716" s="4" t="s">
        <v>601</v>
      </c>
      <c r="M716" s="4"/>
      <c r="N716" s="4"/>
    </row>
    <row r="717" spans="1:14" ht="15" x14ac:dyDescent="0.25">
      <c r="A717" s="3" t="s">
        <v>919</v>
      </c>
      <c r="B717" s="3">
        <v>2140073</v>
      </c>
      <c r="C717" s="4" t="s">
        <v>4211</v>
      </c>
      <c r="D717" s="3" t="s">
        <v>1569</v>
      </c>
      <c r="E717" s="3" t="s">
        <v>1569</v>
      </c>
      <c r="F717" s="4">
        <v>1</v>
      </c>
      <c r="G717" s="3" t="s">
        <v>881</v>
      </c>
      <c r="H717" s="5">
        <f>VLOOKUP(B717,[1]Blad1!$B:$F,5,0)</f>
        <v>363.22499999999997</v>
      </c>
      <c r="I717" s="3">
        <v>12</v>
      </c>
      <c r="J717" s="8">
        <f>VLOOKUP(B717,[1]Blad1!$B:$H,7,0)</f>
        <v>363.22499999999997</v>
      </c>
      <c r="K717" s="3"/>
      <c r="L717" s="4" t="s">
        <v>601</v>
      </c>
      <c r="M717" s="4"/>
      <c r="N717" s="4"/>
    </row>
    <row r="718" spans="1:14" ht="15" x14ac:dyDescent="0.25">
      <c r="A718" s="3" t="s">
        <v>919</v>
      </c>
      <c r="B718" s="3">
        <v>2027868</v>
      </c>
      <c r="C718" s="4" t="s">
        <v>4212</v>
      </c>
      <c r="D718" s="3" t="s">
        <v>1570</v>
      </c>
      <c r="E718" s="3" t="s">
        <v>1570</v>
      </c>
      <c r="F718" s="4">
        <v>1</v>
      </c>
      <c r="G718" s="3" t="s">
        <v>881</v>
      </c>
      <c r="H718" s="5">
        <f>VLOOKUP(B718,[1]Blad1!$B:$F,5,0)</f>
        <v>617.5</v>
      </c>
      <c r="I718" s="3">
        <v>50</v>
      </c>
      <c r="J718" s="8">
        <f>VLOOKUP(B718,[1]Blad1!$B:$H,7,0)</f>
        <v>617.5</v>
      </c>
      <c r="K718" s="3"/>
      <c r="L718" s="4" t="s">
        <v>601</v>
      </c>
      <c r="M718" s="4"/>
      <c r="N718" s="4"/>
    </row>
    <row r="719" spans="1:14" ht="15" x14ac:dyDescent="0.25">
      <c r="A719" s="3" t="s">
        <v>919</v>
      </c>
      <c r="B719" s="3">
        <v>2027869</v>
      </c>
      <c r="C719" s="4" t="s">
        <v>4213</v>
      </c>
      <c r="D719" s="3" t="s">
        <v>1571</v>
      </c>
      <c r="E719" s="3" t="s">
        <v>1571</v>
      </c>
      <c r="F719" s="4">
        <v>1</v>
      </c>
      <c r="G719" s="3" t="s">
        <v>881</v>
      </c>
      <c r="H719" s="5">
        <f>VLOOKUP(B719,[1]Blad1!$B:$F,5,0)</f>
        <v>617.5</v>
      </c>
      <c r="I719" s="3">
        <v>50</v>
      </c>
      <c r="J719" s="8">
        <f>VLOOKUP(B719,[1]Blad1!$B:$H,7,0)</f>
        <v>617.5</v>
      </c>
      <c r="K719" s="3"/>
      <c r="L719" s="4" t="s">
        <v>601</v>
      </c>
      <c r="M719" s="4"/>
      <c r="N719" s="4"/>
    </row>
    <row r="720" spans="1:14" ht="15" x14ac:dyDescent="0.25">
      <c r="A720" s="3" t="s">
        <v>919</v>
      </c>
      <c r="B720" s="3">
        <v>2027870</v>
      </c>
      <c r="C720" s="4" t="s">
        <v>4214</v>
      </c>
      <c r="D720" s="3" t="s">
        <v>1572</v>
      </c>
      <c r="E720" s="3" t="s">
        <v>1572</v>
      </c>
      <c r="F720" s="4">
        <v>1</v>
      </c>
      <c r="G720" s="3" t="s">
        <v>881</v>
      </c>
      <c r="H720" s="5">
        <f>VLOOKUP(B720,[1]Blad1!$B:$F,5,0)</f>
        <v>617.5</v>
      </c>
      <c r="I720" s="3">
        <v>50</v>
      </c>
      <c r="J720" s="8">
        <f>VLOOKUP(B720,[1]Blad1!$B:$H,7,0)</f>
        <v>617.5</v>
      </c>
      <c r="K720" s="3"/>
      <c r="L720" s="4" t="s">
        <v>601</v>
      </c>
      <c r="M720" s="4"/>
      <c r="N720" s="4"/>
    </row>
    <row r="721" spans="1:14" ht="15" x14ac:dyDescent="0.25">
      <c r="A721" s="3" t="s">
        <v>919</v>
      </c>
      <c r="B721" s="3">
        <v>2027871</v>
      </c>
      <c r="C721" s="4" t="s">
        <v>4215</v>
      </c>
      <c r="D721" s="3" t="s">
        <v>1573</v>
      </c>
      <c r="E721" s="3" t="s">
        <v>1573</v>
      </c>
      <c r="F721" s="4">
        <v>1</v>
      </c>
      <c r="G721" s="3" t="s">
        <v>881</v>
      </c>
      <c r="H721" s="5">
        <f>VLOOKUP(B721,[1]Blad1!$B:$F,5,0)</f>
        <v>617.5</v>
      </c>
      <c r="I721" s="3">
        <v>50</v>
      </c>
      <c r="J721" s="8">
        <f>VLOOKUP(B721,[1]Blad1!$B:$H,7,0)</f>
        <v>617.5</v>
      </c>
      <c r="K721" s="3"/>
      <c r="L721" s="4" t="s">
        <v>601</v>
      </c>
      <c r="M721" s="4"/>
      <c r="N721" s="4"/>
    </row>
    <row r="722" spans="1:14" ht="15" x14ac:dyDescent="0.25">
      <c r="A722" s="3" t="s">
        <v>919</v>
      </c>
      <c r="B722" s="3">
        <v>2027872</v>
      </c>
      <c r="C722" s="4" t="s">
        <v>4216</v>
      </c>
      <c r="D722" s="3" t="s">
        <v>1574</v>
      </c>
      <c r="E722" s="3" t="s">
        <v>1574</v>
      </c>
      <c r="F722" s="4">
        <v>1</v>
      </c>
      <c r="G722" s="3" t="s">
        <v>881</v>
      </c>
      <c r="H722" s="5">
        <f>VLOOKUP(B722,[1]Blad1!$B:$F,5,0)</f>
        <v>617.5</v>
      </c>
      <c r="I722" s="3">
        <v>50</v>
      </c>
      <c r="J722" s="8">
        <f>VLOOKUP(B722,[1]Blad1!$B:$H,7,0)</f>
        <v>617.5</v>
      </c>
      <c r="K722" s="3"/>
      <c r="L722" s="4" t="s">
        <v>601</v>
      </c>
      <c r="M722" s="4"/>
      <c r="N722" s="4"/>
    </row>
    <row r="723" spans="1:14" ht="15" x14ac:dyDescent="0.25">
      <c r="A723" s="3" t="s">
        <v>919</v>
      </c>
      <c r="B723" s="3">
        <v>2027873</v>
      </c>
      <c r="C723" s="4" t="s">
        <v>4217</v>
      </c>
      <c r="D723" s="3" t="s">
        <v>1575</v>
      </c>
      <c r="E723" s="3" t="s">
        <v>1575</v>
      </c>
      <c r="F723" s="4">
        <v>1</v>
      </c>
      <c r="G723" s="3" t="s">
        <v>881</v>
      </c>
      <c r="H723" s="5">
        <f>VLOOKUP(B723,[1]Blad1!$B:$F,5,0)</f>
        <v>617.5</v>
      </c>
      <c r="I723" s="3">
        <v>50</v>
      </c>
      <c r="J723" s="8">
        <f>VLOOKUP(B723,[1]Blad1!$B:$H,7,0)</f>
        <v>617.5</v>
      </c>
      <c r="K723" s="3"/>
      <c r="L723" s="4" t="s">
        <v>601</v>
      </c>
      <c r="M723" s="4"/>
      <c r="N723" s="4"/>
    </row>
    <row r="724" spans="1:14" ht="15" x14ac:dyDescent="0.25">
      <c r="A724" s="3" t="s">
        <v>919</v>
      </c>
      <c r="B724" s="3">
        <v>2130260</v>
      </c>
      <c r="C724" s="4" t="s">
        <v>4218</v>
      </c>
      <c r="D724" s="3" t="s">
        <v>1576</v>
      </c>
      <c r="E724" s="3" t="s">
        <v>1576</v>
      </c>
      <c r="F724" s="4">
        <v>1</v>
      </c>
      <c r="G724" s="3" t="s">
        <v>881</v>
      </c>
      <c r="H724" s="5">
        <f>VLOOKUP(B724,[1]Blad1!$B:$F,5,0)</f>
        <v>168.52499999999998</v>
      </c>
      <c r="I724" s="3">
        <v>1000</v>
      </c>
      <c r="J724" s="8">
        <f>VLOOKUP(B724,[1]Blad1!$B:$H,7,0)</f>
        <v>168.52499999999998</v>
      </c>
      <c r="K724" s="3"/>
      <c r="L724" s="4" t="s">
        <v>601</v>
      </c>
      <c r="M724" s="4"/>
      <c r="N724" s="4"/>
    </row>
    <row r="725" spans="1:14" ht="15" x14ac:dyDescent="0.25">
      <c r="A725" s="3" t="s">
        <v>919</v>
      </c>
      <c r="B725" s="3">
        <v>2130261</v>
      </c>
      <c r="C725" s="4" t="s">
        <v>4219</v>
      </c>
      <c r="D725" s="3" t="s">
        <v>1577</v>
      </c>
      <c r="E725" s="3" t="s">
        <v>1577</v>
      </c>
      <c r="F725" s="4">
        <v>1</v>
      </c>
      <c r="G725" s="3" t="s">
        <v>881</v>
      </c>
      <c r="H725" s="5">
        <f>VLOOKUP(B725,[1]Blad1!$B:$F,5,0)</f>
        <v>168.52499999999998</v>
      </c>
      <c r="I725" s="3">
        <v>1000</v>
      </c>
      <c r="J725" s="8">
        <f>VLOOKUP(B725,[1]Blad1!$B:$H,7,0)</f>
        <v>168.52499999999998</v>
      </c>
      <c r="K725" s="3"/>
      <c r="L725" s="4" t="s">
        <v>601</v>
      </c>
      <c r="M725" s="4"/>
      <c r="N725" s="4"/>
    </row>
    <row r="726" spans="1:14" ht="15" x14ac:dyDescent="0.25">
      <c r="A726" s="3" t="s">
        <v>919</v>
      </c>
      <c r="B726" s="3">
        <v>2130262</v>
      </c>
      <c r="C726" s="4" t="s">
        <v>4220</v>
      </c>
      <c r="D726" s="3" t="s">
        <v>1578</v>
      </c>
      <c r="E726" s="3" t="s">
        <v>1578</v>
      </c>
      <c r="F726" s="4">
        <v>1</v>
      </c>
      <c r="G726" s="3" t="s">
        <v>881</v>
      </c>
      <c r="H726" s="5">
        <f>VLOOKUP(B726,[1]Blad1!$B:$F,5,0)</f>
        <v>168.52499999999998</v>
      </c>
      <c r="I726" s="3">
        <v>1000</v>
      </c>
      <c r="J726" s="8">
        <f>VLOOKUP(B726,[1]Blad1!$B:$H,7,0)</f>
        <v>168.52499999999998</v>
      </c>
      <c r="K726" s="3"/>
      <c r="L726" s="4" t="s">
        <v>601</v>
      </c>
      <c r="M726" s="4"/>
      <c r="N726" s="4"/>
    </row>
    <row r="727" spans="1:14" ht="15" x14ac:dyDescent="0.25">
      <c r="A727" s="3" t="s">
        <v>919</v>
      </c>
      <c r="B727" s="3">
        <v>2064972</v>
      </c>
      <c r="C727" s="4" t="s">
        <v>4221</v>
      </c>
      <c r="D727" s="3" t="s">
        <v>1579</v>
      </c>
      <c r="E727" s="3" t="s">
        <v>1579</v>
      </c>
      <c r="F727" s="4">
        <v>1</v>
      </c>
      <c r="G727" s="3" t="s">
        <v>3081</v>
      </c>
      <c r="H727" s="5">
        <f>VLOOKUP(B727,[1]Blad1!$B:$F,5,0)</f>
        <v>72</v>
      </c>
      <c r="I727" s="3">
        <v>12</v>
      </c>
      <c r="J727" s="8">
        <f>VLOOKUP(B727,[1]Blad1!$B:$H,7,0)</f>
        <v>864</v>
      </c>
      <c r="K727" s="3"/>
      <c r="L727" s="4" t="s">
        <v>601</v>
      </c>
      <c r="M727" s="4"/>
      <c r="N727" s="4"/>
    </row>
    <row r="728" spans="1:14" ht="15" x14ac:dyDescent="0.25">
      <c r="A728" s="3" t="s">
        <v>919</v>
      </c>
      <c r="B728" s="3">
        <v>2064973</v>
      </c>
      <c r="C728" s="4" t="s">
        <v>4222</v>
      </c>
      <c r="D728" s="3" t="s">
        <v>1580</v>
      </c>
      <c r="E728" s="3" t="s">
        <v>1580</v>
      </c>
      <c r="F728" s="4">
        <v>1</v>
      </c>
      <c r="G728" s="3" t="s">
        <v>3081</v>
      </c>
      <c r="H728" s="5">
        <f>VLOOKUP(B728,[1]Blad1!$B:$F,5,0)</f>
        <v>72</v>
      </c>
      <c r="I728" s="3">
        <v>12</v>
      </c>
      <c r="J728" s="8">
        <f>VLOOKUP(B728,[1]Blad1!$B:$H,7,0)</f>
        <v>864</v>
      </c>
      <c r="K728" s="3"/>
      <c r="L728" s="4" t="s">
        <v>601</v>
      </c>
      <c r="M728" s="4"/>
      <c r="N728" s="4"/>
    </row>
    <row r="729" spans="1:14" ht="15" x14ac:dyDescent="0.25">
      <c r="A729" s="3" t="s">
        <v>919</v>
      </c>
      <c r="B729" s="3">
        <v>2064970</v>
      </c>
      <c r="C729" s="4" t="s">
        <v>4223</v>
      </c>
      <c r="D729" s="3" t="s">
        <v>1581</v>
      </c>
      <c r="E729" s="3" t="s">
        <v>1581</v>
      </c>
      <c r="F729" s="4">
        <v>1</v>
      </c>
      <c r="G729" s="3" t="s">
        <v>3081</v>
      </c>
      <c r="H729" s="5">
        <f>VLOOKUP(B729,[1]Blad1!$B:$F,5,0)</f>
        <v>72</v>
      </c>
      <c r="I729" s="3">
        <v>12</v>
      </c>
      <c r="J729" s="8">
        <f>VLOOKUP(B729,[1]Blad1!$B:$H,7,0)</f>
        <v>864</v>
      </c>
      <c r="K729" s="3"/>
      <c r="L729" s="4" t="s">
        <v>601</v>
      </c>
      <c r="M729" s="4"/>
      <c r="N729" s="4"/>
    </row>
    <row r="730" spans="1:14" ht="15" x14ac:dyDescent="0.25">
      <c r="A730" s="3" t="s">
        <v>919</v>
      </c>
      <c r="B730" s="3">
        <v>2112183</v>
      </c>
      <c r="C730" s="4" t="s">
        <v>4224</v>
      </c>
      <c r="D730" s="3" t="s">
        <v>1582</v>
      </c>
      <c r="E730" s="3" t="s">
        <v>1582</v>
      </c>
      <c r="F730" s="4">
        <v>1</v>
      </c>
      <c r="G730" s="3" t="s">
        <v>881</v>
      </c>
      <c r="H730" s="5">
        <f>VLOOKUP(B730,[1]Blad1!$B:$F,5,0)</f>
        <v>165.74999999999997</v>
      </c>
      <c r="I730" s="3">
        <v>90</v>
      </c>
      <c r="J730" s="8">
        <f>VLOOKUP(B730,[1]Blad1!$B:$H,7,0)</f>
        <v>165.74999999999997</v>
      </c>
      <c r="K730" s="3"/>
      <c r="L730" s="4" t="s">
        <v>601</v>
      </c>
      <c r="M730" s="4"/>
      <c r="N730" s="4"/>
    </row>
    <row r="731" spans="1:14" ht="15" x14ac:dyDescent="0.25">
      <c r="A731" s="3" t="s">
        <v>919</v>
      </c>
      <c r="B731" s="3">
        <v>2112181</v>
      </c>
      <c r="C731" s="4" t="s">
        <v>4225</v>
      </c>
      <c r="D731" s="3" t="s">
        <v>1583</v>
      </c>
      <c r="E731" s="3" t="s">
        <v>1583</v>
      </c>
      <c r="F731" s="4">
        <v>1</v>
      </c>
      <c r="G731" s="3" t="s">
        <v>881</v>
      </c>
      <c r="H731" s="5">
        <f>VLOOKUP(B731,[1]Blad1!$B:$F,5,0)</f>
        <v>165.74999999999997</v>
      </c>
      <c r="I731" s="3">
        <v>100</v>
      </c>
      <c r="J731" s="8">
        <f>VLOOKUP(B731,[1]Blad1!$B:$H,7,0)</f>
        <v>165.74999999999997</v>
      </c>
      <c r="K731" s="3"/>
      <c r="L731" s="4" t="s">
        <v>601</v>
      </c>
      <c r="M731" s="4"/>
      <c r="N731" s="4"/>
    </row>
    <row r="732" spans="1:14" ht="15" x14ac:dyDescent="0.25">
      <c r="A732" s="3" t="s">
        <v>919</v>
      </c>
      <c r="B732" s="3">
        <v>2112180</v>
      </c>
      <c r="C732" s="4" t="s">
        <v>4226</v>
      </c>
      <c r="D732" s="3" t="s">
        <v>1584</v>
      </c>
      <c r="E732" s="3" t="s">
        <v>1584</v>
      </c>
      <c r="F732" s="4">
        <v>1</v>
      </c>
      <c r="G732" s="3" t="s">
        <v>881</v>
      </c>
      <c r="H732" s="5">
        <f>VLOOKUP(B732,[1]Blad1!$B:$F,5,0)</f>
        <v>165.74999999999997</v>
      </c>
      <c r="I732" s="3">
        <v>100</v>
      </c>
      <c r="J732" s="8">
        <f>VLOOKUP(B732,[1]Blad1!$B:$H,7,0)</f>
        <v>165.74999999999997</v>
      </c>
      <c r="K732" s="3"/>
      <c r="L732" s="4" t="s">
        <v>601</v>
      </c>
      <c r="M732" s="4"/>
      <c r="N732" s="4"/>
    </row>
    <row r="733" spans="1:14" ht="15" x14ac:dyDescent="0.25">
      <c r="A733" s="3" t="s">
        <v>919</v>
      </c>
      <c r="B733" s="3">
        <v>2112179</v>
      </c>
      <c r="C733" s="4" t="s">
        <v>4227</v>
      </c>
      <c r="D733" s="3" t="s">
        <v>1585</v>
      </c>
      <c r="E733" s="3" t="s">
        <v>1585</v>
      </c>
      <c r="F733" s="4">
        <v>1</v>
      </c>
      <c r="G733" s="3" t="s">
        <v>881</v>
      </c>
      <c r="H733" s="5">
        <f>VLOOKUP(B733,[1]Blad1!$B:$F,5,0)</f>
        <v>165.74999999999997</v>
      </c>
      <c r="I733" s="3">
        <v>100</v>
      </c>
      <c r="J733" s="8">
        <f>VLOOKUP(B733,[1]Blad1!$B:$H,7,0)</f>
        <v>165.74999999999997</v>
      </c>
      <c r="K733" s="3"/>
      <c r="L733" s="4" t="s">
        <v>601</v>
      </c>
      <c r="M733" s="4"/>
      <c r="N733" s="4"/>
    </row>
    <row r="734" spans="1:14" ht="15" x14ac:dyDescent="0.25">
      <c r="A734" s="3" t="s">
        <v>919</v>
      </c>
      <c r="B734" s="3">
        <v>2112182</v>
      </c>
      <c r="C734" s="4" t="s">
        <v>4228</v>
      </c>
      <c r="D734" s="3" t="s">
        <v>1586</v>
      </c>
      <c r="E734" s="3" t="s">
        <v>1586</v>
      </c>
      <c r="F734" s="4">
        <v>1</v>
      </c>
      <c r="G734" s="3" t="s">
        <v>881</v>
      </c>
      <c r="H734" s="5">
        <f>VLOOKUP(B734,[1]Blad1!$B:$F,5,0)</f>
        <v>165.74999999999997</v>
      </c>
      <c r="I734" s="3">
        <v>100</v>
      </c>
      <c r="J734" s="8">
        <f>VLOOKUP(B734,[1]Blad1!$B:$H,7,0)</f>
        <v>165.74999999999997</v>
      </c>
      <c r="K734" s="3"/>
      <c r="L734" s="4" t="s">
        <v>601</v>
      </c>
      <c r="M734" s="4"/>
      <c r="N734" s="4"/>
    </row>
    <row r="735" spans="1:14" ht="15" x14ac:dyDescent="0.25">
      <c r="A735" s="3" t="s">
        <v>919</v>
      </c>
      <c r="B735" s="3">
        <v>2112178</v>
      </c>
      <c r="C735" s="4" t="s">
        <v>4229</v>
      </c>
      <c r="D735" s="3" t="s">
        <v>1587</v>
      </c>
      <c r="E735" s="3" t="s">
        <v>1587</v>
      </c>
      <c r="F735" s="4">
        <v>1</v>
      </c>
      <c r="G735" s="3" t="s">
        <v>881</v>
      </c>
      <c r="H735" s="5">
        <f>VLOOKUP(B735,[1]Blad1!$B:$F,5,0)</f>
        <v>165.74999999999997</v>
      </c>
      <c r="I735" s="3">
        <v>100</v>
      </c>
      <c r="J735" s="8">
        <f>VLOOKUP(B735,[1]Blad1!$B:$H,7,0)</f>
        <v>165.74999999999997</v>
      </c>
      <c r="K735" s="3"/>
      <c r="L735" s="4" t="s">
        <v>601</v>
      </c>
      <c r="M735" s="4"/>
      <c r="N735" s="4"/>
    </row>
    <row r="736" spans="1:14" ht="15" x14ac:dyDescent="0.25">
      <c r="A736" s="3" t="s">
        <v>919</v>
      </c>
      <c r="B736" s="3">
        <v>2079815</v>
      </c>
      <c r="C736" s="4" t="s">
        <v>4230</v>
      </c>
      <c r="D736" s="3" t="s">
        <v>1588</v>
      </c>
      <c r="E736" s="3" t="s">
        <v>1588</v>
      </c>
      <c r="F736" s="4">
        <v>1</v>
      </c>
      <c r="G736" s="3" t="s">
        <v>881</v>
      </c>
      <c r="H736" s="5">
        <f>VLOOKUP(B736,[1]Blad1!$B:$F,5,0)</f>
        <v>123.94999999999999</v>
      </c>
      <c r="I736" s="3">
        <v>90</v>
      </c>
      <c r="J736" s="8">
        <f>VLOOKUP(B736,[1]Blad1!$B:$H,7,0)</f>
        <v>123.94999999999999</v>
      </c>
      <c r="K736" s="3"/>
      <c r="L736" s="4" t="s">
        <v>601</v>
      </c>
      <c r="M736" s="4"/>
      <c r="N736" s="4"/>
    </row>
    <row r="737" spans="1:14" ht="15" x14ac:dyDescent="0.25">
      <c r="A737" s="3" t="s">
        <v>919</v>
      </c>
      <c r="B737" s="3">
        <v>2079813</v>
      </c>
      <c r="C737" s="4" t="s">
        <v>4231</v>
      </c>
      <c r="D737" s="3" t="s">
        <v>1589</v>
      </c>
      <c r="E737" s="3" t="s">
        <v>1589</v>
      </c>
      <c r="F737" s="4">
        <v>1</v>
      </c>
      <c r="G737" s="3" t="s">
        <v>881</v>
      </c>
      <c r="H737" s="5">
        <f>VLOOKUP(B737,[1]Blad1!$B:$F,5,0)</f>
        <v>123.94999999999999</v>
      </c>
      <c r="I737" s="3">
        <v>100</v>
      </c>
      <c r="J737" s="8">
        <f>VLOOKUP(B737,[1]Blad1!$B:$H,7,0)</f>
        <v>123.94999999999999</v>
      </c>
      <c r="K737" s="3"/>
      <c r="L737" s="4" t="s">
        <v>601</v>
      </c>
      <c r="M737" s="4"/>
      <c r="N737" s="4"/>
    </row>
    <row r="738" spans="1:14" ht="15" x14ac:dyDescent="0.25">
      <c r="A738" s="3" t="s">
        <v>919</v>
      </c>
      <c r="B738" s="3">
        <v>2079812</v>
      </c>
      <c r="C738" s="4" t="s">
        <v>4232</v>
      </c>
      <c r="D738" s="3" t="s">
        <v>1590</v>
      </c>
      <c r="E738" s="3" t="s">
        <v>1590</v>
      </c>
      <c r="F738" s="4">
        <v>1</v>
      </c>
      <c r="G738" s="3" t="s">
        <v>881</v>
      </c>
      <c r="H738" s="5">
        <f>VLOOKUP(B738,[1]Blad1!$B:$F,5,0)</f>
        <v>123.94999999999999</v>
      </c>
      <c r="I738" s="3">
        <v>100</v>
      </c>
      <c r="J738" s="8">
        <f>VLOOKUP(B738,[1]Blad1!$B:$H,7,0)</f>
        <v>123.94999999999999</v>
      </c>
      <c r="K738" s="3"/>
      <c r="L738" s="4" t="s">
        <v>601</v>
      </c>
      <c r="M738" s="4"/>
      <c r="N738" s="4"/>
    </row>
    <row r="739" spans="1:14" ht="15" x14ac:dyDescent="0.25">
      <c r="A739" s="3" t="s">
        <v>919</v>
      </c>
      <c r="B739" s="3">
        <v>2079811</v>
      </c>
      <c r="C739" s="4" t="s">
        <v>4233</v>
      </c>
      <c r="D739" s="3" t="s">
        <v>1591</v>
      </c>
      <c r="E739" s="3" t="s">
        <v>1591</v>
      </c>
      <c r="F739" s="4">
        <v>1</v>
      </c>
      <c r="G739" s="3" t="s">
        <v>881</v>
      </c>
      <c r="H739" s="5">
        <f>VLOOKUP(B739,[1]Blad1!$B:$F,5,0)</f>
        <v>123.94999999999999</v>
      </c>
      <c r="I739" s="3">
        <v>100</v>
      </c>
      <c r="J739" s="8">
        <f>VLOOKUP(B739,[1]Blad1!$B:$H,7,0)</f>
        <v>123.94999999999999</v>
      </c>
      <c r="K739" s="3"/>
      <c r="L739" s="4" t="s">
        <v>601</v>
      </c>
      <c r="M739" s="4"/>
      <c r="N739" s="4"/>
    </row>
    <row r="740" spans="1:14" ht="15" x14ac:dyDescent="0.25">
      <c r="A740" s="3" t="s">
        <v>919</v>
      </c>
      <c r="B740" s="3">
        <v>2079814</v>
      </c>
      <c r="C740" s="4" t="s">
        <v>4234</v>
      </c>
      <c r="D740" s="3" t="s">
        <v>1592</v>
      </c>
      <c r="E740" s="3" t="s">
        <v>1592</v>
      </c>
      <c r="F740" s="4">
        <v>1</v>
      </c>
      <c r="G740" s="3" t="s">
        <v>881</v>
      </c>
      <c r="H740" s="5">
        <f>VLOOKUP(B740,[1]Blad1!$B:$F,5,0)</f>
        <v>123.94999999999999</v>
      </c>
      <c r="I740" s="3">
        <v>100</v>
      </c>
      <c r="J740" s="8">
        <f>VLOOKUP(B740,[1]Blad1!$B:$H,7,0)</f>
        <v>123.94999999999999</v>
      </c>
      <c r="K740" s="3"/>
      <c r="L740" s="4" t="s">
        <v>601</v>
      </c>
      <c r="M740" s="4"/>
      <c r="N740" s="4"/>
    </row>
    <row r="741" spans="1:14" ht="15" x14ac:dyDescent="0.25">
      <c r="A741" s="3" t="s">
        <v>919</v>
      </c>
      <c r="B741" s="3">
        <v>2079810</v>
      </c>
      <c r="C741" s="4" t="s">
        <v>4235</v>
      </c>
      <c r="D741" s="3" t="s">
        <v>1593</v>
      </c>
      <c r="E741" s="3" t="s">
        <v>1593</v>
      </c>
      <c r="F741" s="4">
        <v>1</v>
      </c>
      <c r="G741" s="3" t="s">
        <v>881</v>
      </c>
      <c r="H741" s="5">
        <f>VLOOKUP(B741,[1]Blad1!$B:$F,5,0)</f>
        <v>123.94999999999999</v>
      </c>
      <c r="I741" s="3">
        <v>100</v>
      </c>
      <c r="J741" s="8">
        <f>VLOOKUP(B741,[1]Blad1!$B:$H,7,0)</f>
        <v>123.94999999999999</v>
      </c>
      <c r="K741" s="3"/>
      <c r="L741" s="4" t="s">
        <v>601</v>
      </c>
      <c r="M741" s="4"/>
      <c r="N741" s="4"/>
    </row>
    <row r="742" spans="1:14" ht="15" x14ac:dyDescent="0.25">
      <c r="A742" s="3" t="s">
        <v>919</v>
      </c>
      <c r="B742" s="3">
        <v>2132970</v>
      </c>
      <c r="C742" s="4" t="s">
        <v>4236</v>
      </c>
      <c r="D742" s="3" t="s">
        <v>1594</v>
      </c>
      <c r="E742" s="3" t="s">
        <v>1594</v>
      </c>
      <c r="F742" s="4">
        <v>1</v>
      </c>
      <c r="G742" s="3" t="s">
        <v>881</v>
      </c>
      <c r="H742" s="5">
        <f>VLOOKUP(B742,[1]Blad1!$B:$F,5,0)</f>
        <v>70.575000000000003</v>
      </c>
      <c r="I742" s="3">
        <v>1</v>
      </c>
      <c r="J742" s="8">
        <f>VLOOKUP(B742,[1]Blad1!$B:$H,7,0)</f>
        <v>70.575000000000003</v>
      </c>
      <c r="K742" s="3"/>
      <c r="L742" s="4" t="s">
        <v>601</v>
      </c>
      <c r="M742" s="4"/>
      <c r="N742" s="4"/>
    </row>
    <row r="743" spans="1:14" ht="15" x14ac:dyDescent="0.25">
      <c r="A743" s="3" t="s">
        <v>919</v>
      </c>
      <c r="B743" s="3">
        <v>2132971</v>
      </c>
      <c r="C743" s="4" t="s">
        <v>4237</v>
      </c>
      <c r="D743" s="3" t="s">
        <v>1595</v>
      </c>
      <c r="E743" s="3" t="s">
        <v>1595</v>
      </c>
      <c r="F743" s="4">
        <v>1</v>
      </c>
      <c r="G743" s="3" t="s">
        <v>881</v>
      </c>
      <c r="H743" s="5">
        <f>VLOOKUP(B743,[1]Blad1!$B:$F,5,0)</f>
        <v>70.575000000000003</v>
      </c>
      <c r="I743" s="3">
        <v>1</v>
      </c>
      <c r="J743" s="8">
        <f>VLOOKUP(B743,[1]Blad1!$B:$H,7,0)</f>
        <v>70.575000000000003</v>
      </c>
      <c r="K743" s="3"/>
      <c r="L743" s="4" t="s">
        <v>601</v>
      </c>
      <c r="M743" s="4"/>
      <c r="N743" s="4"/>
    </row>
    <row r="744" spans="1:14" ht="15" x14ac:dyDescent="0.25">
      <c r="A744" s="3" t="s">
        <v>919</v>
      </c>
      <c r="B744" s="3">
        <v>2132966</v>
      </c>
      <c r="C744" s="4" t="s">
        <v>4238</v>
      </c>
      <c r="D744" s="3" t="s">
        <v>1596</v>
      </c>
      <c r="E744" s="3" t="s">
        <v>1596</v>
      </c>
      <c r="F744" s="4">
        <v>1</v>
      </c>
      <c r="G744" s="3" t="s">
        <v>881</v>
      </c>
      <c r="H744" s="5">
        <f>VLOOKUP(B744,[1]Blad1!$B:$F,5,0)</f>
        <v>70.575000000000003</v>
      </c>
      <c r="I744" s="3">
        <v>1</v>
      </c>
      <c r="J744" s="8">
        <f>VLOOKUP(B744,[1]Blad1!$B:$H,7,0)</f>
        <v>70.575000000000003</v>
      </c>
      <c r="K744" s="3"/>
      <c r="L744" s="4" t="s">
        <v>601</v>
      </c>
      <c r="M744" s="4"/>
      <c r="N744" s="4"/>
    </row>
    <row r="745" spans="1:14" ht="15" x14ac:dyDescent="0.25">
      <c r="A745" s="3" t="s">
        <v>919</v>
      </c>
      <c r="B745" s="3">
        <v>2132967</v>
      </c>
      <c r="C745" s="4" t="s">
        <v>4239</v>
      </c>
      <c r="D745" s="3" t="s">
        <v>1597</v>
      </c>
      <c r="E745" s="3" t="s">
        <v>1597</v>
      </c>
      <c r="F745" s="4">
        <v>1</v>
      </c>
      <c r="G745" s="3" t="s">
        <v>881</v>
      </c>
      <c r="H745" s="5">
        <f>VLOOKUP(B745,[1]Blad1!$B:$F,5,0)</f>
        <v>70.575000000000003</v>
      </c>
      <c r="I745" s="3">
        <v>1</v>
      </c>
      <c r="J745" s="8">
        <f>VLOOKUP(B745,[1]Blad1!$B:$H,7,0)</f>
        <v>70.575000000000003</v>
      </c>
      <c r="K745" s="3"/>
      <c r="L745" s="4" t="s">
        <v>601</v>
      </c>
      <c r="M745" s="4"/>
      <c r="N745" s="4"/>
    </row>
    <row r="746" spans="1:14" ht="15" x14ac:dyDescent="0.25">
      <c r="A746" s="3" t="s">
        <v>919</v>
      </c>
      <c r="B746" s="3">
        <v>2132969</v>
      </c>
      <c r="C746" s="4" t="s">
        <v>4240</v>
      </c>
      <c r="D746" s="3" t="s">
        <v>1598</v>
      </c>
      <c r="E746" s="3" t="s">
        <v>1598</v>
      </c>
      <c r="F746" s="4">
        <v>1</v>
      </c>
      <c r="G746" s="3" t="s">
        <v>881</v>
      </c>
      <c r="H746" s="5">
        <f>VLOOKUP(B746,[1]Blad1!$B:$F,5,0)</f>
        <v>70.575000000000003</v>
      </c>
      <c r="I746" s="3">
        <v>1</v>
      </c>
      <c r="J746" s="8">
        <f>VLOOKUP(B746,[1]Blad1!$B:$H,7,0)</f>
        <v>70.575000000000003</v>
      </c>
      <c r="K746" s="3"/>
      <c r="L746" s="4" t="s">
        <v>601</v>
      </c>
      <c r="M746" s="4"/>
      <c r="N746" s="4"/>
    </row>
    <row r="747" spans="1:14" ht="15" x14ac:dyDescent="0.25">
      <c r="A747" s="3" t="s">
        <v>919</v>
      </c>
      <c r="B747" s="3">
        <v>2053944</v>
      </c>
      <c r="C747" s="4" t="s">
        <v>4241</v>
      </c>
      <c r="D747" s="3" t="s">
        <v>1599</v>
      </c>
      <c r="E747" s="3" t="s">
        <v>1599</v>
      </c>
      <c r="F747" s="4">
        <v>1</v>
      </c>
      <c r="G747" s="3" t="s">
        <v>881</v>
      </c>
      <c r="H747" s="5">
        <f>VLOOKUP(B747,[1]Blad1!$B:$F,5,0)</f>
        <v>286.52499999999998</v>
      </c>
      <c r="I747" s="3">
        <v>100</v>
      </c>
      <c r="J747" s="8">
        <f>VLOOKUP(B747,[1]Blad1!$B:$H,7,0)</f>
        <v>286.52499999999998</v>
      </c>
      <c r="K747" s="3"/>
      <c r="L747" s="4" t="s">
        <v>601</v>
      </c>
      <c r="M747" s="4"/>
      <c r="N747" s="4"/>
    </row>
    <row r="748" spans="1:14" ht="15" x14ac:dyDescent="0.25">
      <c r="A748" s="3" t="s">
        <v>919</v>
      </c>
      <c r="B748" s="3">
        <v>2053941</v>
      </c>
      <c r="C748" s="4" t="s">
        <v>4242</v>
      </c>
      <c r="D748" s="3" t="s">
        <v>1600</v>
      </c>
      <c r="E748" s="3" t="s">
        <v>1600</v>
      </c>
      <c r="F748" s="4">
        <v>1</v>
      </c>
      <c r="G748" s="3" t="s">
        <v>881</v>
      </c>
      <c r="H748" s="5">
        <f>VLOOKUP(B748,[1]Blad1!$B:$F,5,0)</f>
        <v>286.52499999999998</v>
      </c>
      <c r="I748" s="3">
        <v>100</v>
      </c>
      <c r="J748" s="8">
        <f>VLOOKUP(B748,[1]Blad1!$B:$H,7,0)</f>
        <v>286.52499999999998</v>
      </c>
      <c r="K748" s="3"/>
      <c r="L748" s="4" t="s">
        <v>601</v>
      </c>
      <c r="M748" s="4"/>
      <c r="N748" s="4"/>
    </row>
    <row r="749" spans="1:14" ht="15" x14ac:dyDescent="0.25">
      <c r="A749" s="3" t="s">
        <v>919</v>
      </c>
      <c r="B749" s="3">
        <v>2053942</v>
      </c>
      <c r="C749" s="4" t="s">
        <v>4243</v>
      </c>
      <c r="D749" s="3" t="s">
        <v>1601</v>
      </c>
      <c r="E749" s="3" t="s">
        <v>1601</v>
      </c>
      <c r="F749" s="4">
        <v>1</v>
      </c>
      <c r="G749" s="3" t="s">
        <v>881</v>
      </c>
      <c r="H749" s="5">
        <f>VLOOKUP(B749,[1]Blad1!$B:$F,5,0)</f>
        <v>286.52499999999998</v>
      </c>
      <c r="I749" s="3">
        <v>100</v>
      </c>
      <c r="J749" s="8">
        <f>VLOOKUP(B749,[1]Blad1!$B:$H,7,0)</f>
        <v>286.52499999999998</v>
      </c>
      <c r="K749" s="3"/>
      <c r="L749" s="4" t="s">
        <v>601</v>
      </c>
      <c r="M749" s="4"/>
      <c r="N749" s="4"/>
    </row>
    <row r="750" spans="1:14" ht="15" x14ac:dyDescent="0.25">
      <c r="A750" s="3" t="s">
        <v>919</v>
      </c>
      <c r="B750" s="3">
        <v>2053943</v>
      </c>
      <c r="C750" s="4" t="s">
        <v>4244</v>
      </c>
      <c r="D750" s="3" t="s">
        <v>1602</v>
      </c>
      <c r="E750" s="3" t="s">
        <v>1602</v>
      </c>
      <c r="F750" s="4">
        <v>1</v>
      </c>
      <c r="G750" s="3" t="s">
        <v>881</v>
      </c>
      <c r="H750" s="5">
        <f>VLOOKUP(B750,[1]Blad1!$B:$F,5,0)</f>
        <v>286.52499999999998</v>
      </c>
      <c r="I750" s="3">
        <v>100</v>
      </c>
      <c r="J750" s="8">
        <f>VLOOKUP(B750,[1]Blad1!$B:$H,7,0)</f>
        <v>286.52499999999998</v>
      </c>
      <c r="K750" s="3"/>
      <c r="L750" s="4" t="s">
        <v>601</v>
      </c>
      <c r="M750" s="4"/>
      <c r="N750" s="4"/>
    </row>
    <row r="751" spans="1:14" ht="15" x14ac:dyDescent="0.25">
      <c r="A751" s="3" t="s">
        <v>919</v>
      </c>
      <c r="B751" s="3">
        <v>2059850</v>
      </c>
      <c r="C751" s="4" t="s">
        <v>4245</v>
      </c>
      <c r="D751" s="3" t="s">
        <v>1603</v>
      </c>
      <c r="E751" s="3" t="s">
        <v>1603</v>
      </c>
      <c r="F751" s="4">
        <v>1</v>
      </c>
      <c r="G751" s="3" t="s">
        <v>881</v>
      </c>
      <c r="H751" s="5">
        <f>VLOOKUP(B751,[1]Blad1!$B:$F,5,0)</f>
        <v>286.52499999999998</v>
      </c>
      <c r="I751" s="3">
        <v>100</v>
      </c>
      <c r="J751" s="8">
        <f>VLOOKUP(B751,[1]Blad1!$B:$H,7,0)</f>
        <v>286.52499999999998</v>
      </c>
      <c r="K751" s="3"/>
      <c r="L751" s="4" t="s">
        <v>601</v>
      </c>
      <c r="M751" s="4"/>
      <c r="N751" s="4"/>
    </row>
    <row r="752" spans="1:14" ht="15" x14ac:dyDescent="0.25">
      <c r="A752" s="3" t="s">
        <v>919</v>
      </c>
      <c r="B752" s="3">
        <v>2059847</v>
      </c>
      <c r="C752" s="4" t="s">
        <v>4246</v>
      </c>
      <c r="D752" s="3" t="s">
        <v>1604</v>
      </c>
      <c r="E752" s="3" t="s">
        <v>1604</v>
      </c>
      <c r="F752" s="4">
        <v>1</v>
      </c>
      <c r="G752" s="3" t="s">
        <v>881</v>
      </c>
      <c r="H752" s="5">
        <f>VLOOKUP(B752,[1]Blad1!$B:$F,5,0)</f>
        <v>286.52499999999998</v>
      </c>
      <c r="I752" s="3">
        <v>100</v>
      </c>
      <c r="J752" s="8">
        <f>VLOOKUP(B752,[1]Blad1!$B:$H,7,0)</f>
        <v>286.52499999999998</v>
      </c>
      <c r="K752" s="3"/>
      <c r="L752" s="4" t="s">
        <v>601</v>
      </c>
      <c r="M752" s="4"/>
      <c r="N752" s="4"/>
    </row>
    <row r="753" spans="1:14" ht="15" x14ac:dyDescent="0.25">
      <c r="A753" s="3" t="s">
        <v>919</v>
      </c>
      <c r="B753" s="3">
        <v>2059848</v>
      </c>
      <c r="C753" s="4" t="s">
        <v>4247</v>
      </c>
      <c r="D753" s="3" t="s">
        <v>1605</v>
      </c>
      <c r="E753" s="3" t="s">
        <v>1605</v>
      </c>
      <c r="F753" s="4">
        <v>1</v>
      </c>
      <c r="G753" s="3" t="s">
        <v>881</v>
      </c>
      <c r="H753" s="5">
        <f>VLOOKUP(B753,[1]Blad1!$B:$F,5,0)</f>
        <v>286.52499999999998</v>
      </c>
      <c r="I753" s="3">
        <v>100</v>
      </c>
      <c r="J753" s="8">
        <f>VLOOKUP(B753,[1]Blad1!$B:$H,7,0)</f>
        <v>286.52499999999998</v>
      </c>
      <c r="K753" s="3"/>
      <c r="L753" s="4" t="s">
        <v>601</v>
      </c>
      <c r="M753" s="4"/>
      <c r="N753" s="4"/>
    </row>
    <row r="754" spans="1:14" ht="15" x14ac:dyDescent="0.25">
      <c r="A754" s="3" t="s">
        <v>919</v>
      </c>
      <c r="B754" s="3">
        <v>2059849</v>
      </c>
      <c r="C754" s="4" t="s">
        <v>4248</v>
      </c>
      <c r="D754" s="3" t="s">
        <v>1606</v>
      </c>
      <c r="E754" s="3" t="s">
        <v>1606</v>
      </c>
      <c r="F754" s="4">
        <v>1</v>
      </c>
      <c r="G754" s="3" t="s">
        <v>881</v>
      </c>
      <c r="H754" s="5">
        <f>VLOOKUP(B754,[1]Blad1!$B:$F,5,0)</f>
        <v>286.52499999999998</v>
      </c>
      <c r="I754" s="3">
        <v>100</v>
      </c>
      <c r="J754" s="8">
        <f>VLOOKUP(B754,[1]Blad1!$B:$H,7,0)</f>
        <v>286.52499999999998</v>
      </c>
      <c r="K754" s="3"/>
      <c r="L754" s="4" t="s">
        <v>601</v>
      </c>
      <c r="M754" s="4"/>
      <c r="N754" s="4"/>
    </row>
    <row r="755" spans="1:14" ht="15" x14ac:dyDescent="0.25">
      <c r="A755" s="3" t="s">
        <v>919</v>
      </c>
      <c r="B755" s="3">
        <v>2079809</v>
      </c>
      <c r="C755" s="4" t="s">
        <v>4249</v>
      </c>
      <c r="D755" s="3" t="s">
        <v>1607</v>
      </c>
      <c r="E755" s="3" t="s">
        <v>1607</v>
      </c>
      <c r="F755" s="4">
        <v>1</v>
      </c>
      <c r="G755" s="3" t="s">
        <v>881</v>
      </c>
      <c r="H755" s="5">
        <f>VLOOKUP(B755,[1]Blad1!$B:$F,5,0)</f>
        <v>364.09999999999997</v>
      </c>
      <c r="I755" s="3">
        <v>500</v>
      </c>
      <c r="J755" s="8">
        <f>VLOOKUP(B755,[1]Blad1!$B:$H,7,0)</f>
        <v>364.09999999999997</v>
      </c>
      <c r="K755" s="3"/>
      <c r="L755" s="4" t="s">
        <v>601</v>
      </c>
      <c r="M755" s="4"/>
      <c r="N755" s="4"/>
    </row>
    <row r="756" spans="1:14" ht="15" x14ac:dyDescent="0.25">
      <c r="A756" s="3" t="s">
        <v>919</v>
      </c>
      <c r="B756" s="3">
        <v>2079806</v>
      </c>
      <c r="C756" s="4" t="s">
        <v>4250</v>
      </c>
      <c r="D756" s="3" t="s">
        <v>1608</v>
      </c>
      <c r="E756" s="3" t="s">
        <v>1608</v>
      </c>
      <c r="F756" s="4">
        <v>1</v>
      </c>
      <c r="G756" s="3" t="s">
        <v>881</v>
      </c>
      <c r="H756" s="5">
        <f>VLOOKUP(B756,[1]Blad1!$B:$F,5,0)</f>
        <v>364.09999999999997</v>
      </c>
      <c r="I756" s="3">
        <v>500</v>
      </c>
      <c r="J756" s="8">
        <f>VLOOKUP(B756,[1]Blad1!$B:$H,7,0)</f>
        <v>364.09999999999997</v>
      </c>
      <c r="K756" s="3"/>
      <c r="L756" s="4" t="s">
        <v>601</v>
      </c>
      <c r="M756" s="4"/>
      <c r="N756" s="4"/>
    </row>
    <row r="757" spans="1:14" ht="15" x14ac:dyDescent="0.25">
      <c r="A757" s="3" t="s">
        <v>919</v>
      </c>
      <c r="B757" s="3">
        <v>2079807</v>
      </c>
      <c r="C757" s="4" t="s">
        <v>4251</v>
      </c>
      <c r="D757" s="3" t="s">
        <v>1609</v>
      </c>
      <c r="E757" s="3" t="s">
        <v>1609</v>
      </c>
      <c r="F757" s="4">
        <v>1</v>
      </c>
      <c r="G757" s="3" t="s">
        <v>881</v>
      </c>
      <c r="H757" s="5">
        <f>VLOOKUP(B757,[1]Blad1!$B:$F,5,0)</f>
        <v>364.09999999999997</v>
      </c>
      <c r="I757" s="3">
        <v>500</v>
      </c>
      <c r="J757" s="8">
        <f>VLOOKUP(B757,[1]Blad1!$B:$H,7,0)</f>
        <v>364.09999999999997</v>
      </c>
      <c r="K757" s="3"/>
      <c r="L757" s="4" t="s">
        <v>601</v>
      </c>
      <c r="M757" s="4"/>
      <c r="N757" s="4"/>
    </row>
    <row r="758" spans="1:14" ht="15" x14ac:dyDescent="0.25">
      <c r="A758" s="3" t="s">
        <v>919</v>
      </c>
      <c r="B758" s="3">
        <v>2065016</v>
      </c>
      <c r="C758" s="4" t="s">
        <v>4252</v>
      </c>
      <c r="D758" s="3" t="s">
        <v>1610</v>
      </c>
      <c r="E758" s="3" t="s">
        <v>1610</v>
      </c>
      <c r="F758" s="4">
        <v>1</v>
      </c>
      <c r="G758" s="3" t="s">
        <v>881</v>
      </c>
      <c r="H758" s="5">
        <f>VLOOKUP(B758,[1]Blad1!$B:$F,5,0)</f>
        <v>364.09999999999997</v>
      </c>
      <c r="I758" s="3">
        <v>1000</v>
      </c>
      <c r="J758" s="8">
        <f>VLOOKUP(B758,[1]Blad1!$B:$H,7,0)</f>
        <v>364.09999999999997</v>
      </c>
      <c r="K758" s="3"/>
      <c r="L758" s="4" t="s">
        <v>601</v>
      </c>
      <c r="M758" s="4"/>
      <c r="N758" s="4"/>
    </row>
    <row r="759" spans="1:14" ht="15" x14ac:dyDescent="0.25">
      <c r="A759" s="3" t="s">
        <v>919</v>
      </c>
      <c r="B759" s="3">
        <v>2065017</v>
      </c>
      <c r="C759" s="4" t="s">
        <v>4253</v>
      </c>
      <c r="D759" s="3" t="s">
        <v>1611</v>
      </c>
      <c r="E759" s="3" t="s">
        <v>1611</v>
      </c>
      <c r="F759" s="4">
        <v>1</v>
      </c>
      <c r="G759" s="3" t="s">
        <v>881</v>
      </c>
      <c r="H759" s="5">
        <f>VLOOKUP(B759,[1]Blad1!$B:$F,5,0)</f>
        <v>364.09999999999997</v>
      </c>
      <c r="I759" s="3">
        <v>100</v>
      </c>
      <c r="J759" s="8">
        <f>VLOOKUP(B759,[1]Blad1!$B:$H,7,0)</f>
        <v>364.09999999999997</v>
      </c>
      <c r="K759" s="3"/>
      <c r="L759" s="4" t="s">
        <v>601</v>
      </c>
      <c r="M759" s="4"/>
      <c r="N759" s="4"/>
    </row>
    <row r="760" spans="1:14" ht="15" x14ac:dyDescent="0.25">
      <c r="A760" s="3" t="s">
        <v>919</v>
      </c>
      <c r="B760" s="3">
        <v>2065018</v>
      </c>
      <c r="C760" s="4" t="s">
        <v>4254</v>
      </c>
      <c r="D760" s="3" t="s">
        <v>1612</v>
      </c>
      <c r="E760" s="3" t="s">
        <v>1612</v>
      </c>
      <c r="F760" s="4">
        <v>1</v>
      </c>
      <c r="G760" s="3" t="s">
        <v>881</v>
      </c>
      <c r="H760" s="5">
        <f>VLOOKUP(B760,[1]Blad1!$B:$F,5,0)</f>
        <v>364.09999999999997</v>
      </c>
      <c r="I760" s="3">
        <v>100</v>
      </c>
      <c r="J760" s="8">
        <f>VLOOKUP(B760,[1]Blad1!$B:$H,7,0)</f>
        <v>364.09999999999997</v>
      </c>
      <c r="K760" s="3"/>
      <c r="L760" s="4" t="s">
        <v>601</v>
      </c>
      <c r="M760" s="4"/>
      <c r="N760" s="4"/>
    </row>
    <row r="761" spans="1:14" ht="15" x14ac:dyDescent="0.25">
      <c r="A761" s="3" t="s">
        <v>919</v>
      </c>
      <c r="B761" s="3">
        <v>2065019</v>
      </c>
      <c r="C761" s="4" t="s">
        <v>4255</v>
      </c>
      <c r="D761" s="3" t="s">
        <v>1613</v>
      </c>
      <c r="E761" s="3" t="s">
        <v>1613</v>
      </c>
      <c r="F761" s="4">
        <v>1</v>
      </c>
      <c r="G761" s="3" t="s">
        <v>881</v>
      </c>
      <c r="H761" s="5">
        <f>VLOOKUP(B761,[1]Blad1!$B:$F,5,0)</f>
        <v>364.09999999999997</v>
      </c>
      <c r="I761" s="3">
        <v>100</v>
      </c>
      <c r="J761" s="8">
        <f>VLOOKUP(B761,[1]Blad1!$B:$H,7,0)</f>
        <v>364.09999999999997</v>
      </c>
      <c r="K761" s="3"/>
      <c r="L761" s="4" t="s">
        <v>601</v>
      </c>
      <c r="M761" s="4"/>
      <c r="N761" s="4"/>
    </row>
    <row r="762" spans="1:14" ht="15" x14ac:dyDescent="0.25">
      <c r="A762" s="3" t="s">
        <v>919</v>
      </c>
      <c r="B762" s="3">
        <v>2065020</v>
      </c>
      <c r="C762" s="4" t="s">
        <v>4256</v>
      </c>
      <c r="D762" s="3" t="s">
        <v>1614</v>
      </c>
      <c r="E762" s="3" t="s">
        <v>1614</v>
      </c>
      <c r="F762" s="4">
        <v>1</v>
      </c>
      <c r="G762" s="3" t="s">
        <v>881</v>
      </c>
      <c r="H762" s="5">
        <f>VLOOKUP(B762,[1]Blad1!$B:$F,5,0)</f>
        <v>364.09999999999997</v>
      </c>
      <c r="I762" s="3">
        <v>100</v>
      </c>
      <c r="J762" s="8">
        <f>VLOOKUP(B762,[1]Blad1!$B:$H,7,0)</f>
        <v>364.09999999999997</v>
      </c>
      <c r="K762" s="3"/>
      <c r="L762" s="4" t="s">
        <v>601</v>
      </c>
      <c r="M762" s="4"/>
      <c r="N762" s="4"/>
    </row>
    <row r="763" spans="1:14" ht="15" x14ac:dyDescent="0.25">
      <c r="A763" s="3" t="s">
        <v>919</v>
      </c>
      <c r="B763" s="3">
        <v>2140795</v>
      </c>
      <c r="C763" s="4" t="s">
        <v>4257</v>
      </c>
      <c r="D763" s="6" t="s">
        <v>1615</v>
      </c>
      <c r="E763" s="6" t="s">
        <v>1615</v>
      </c>
      <c r="F763" s="4">
        <v>1</v>
      </c>
      <c r="G763" s="3" t="s">
        <v>881</v>
      </c>
      <c r="H763" s="5">
        <f>VLOOKUP(B763,[1]Blad1!$B:$F,5,0)</f>
        <v>54</v>
      </c>
      <c r="I763" s="3">
        <v>100</v>
      </c>
      <c r="J763" s="8">
        <f>VLOOKUP(B763,[1]Blad1!$B:$H,7,0)</f>
        <v>54</v>
      </c>
      <c r="K763" s="3"/>
      <c r="L763" s="4" t="s">
        <v>601</v>
      </c>
      <c r="M763" s="4"/>
      <c r="N763" s="4"/>
    </row>
    <row r="764" spans="1:14" ht="15" x14ac:dyDescent="0.25">
      <c r="A764" s="3" t="s">
        <v>919</v>
      </c>
      <c r="B764" s="3">
        <v>2140793</v>
      </c>
      <c r="C764" s="4" t="s">
        <v>4258</v>
      </c>
      <c r="D764" s="3" t="s">
        <v>1616</v>
      </c>
      <c r="E764" s="3" t="s">
        <v>1616</v>
      </c>
      <c r="F764" s="4">
        <v>1</v>
      </c>
      <c r="G764" s="3" t="s">
        <v>881</v>
      </c>
      <c r="H764" s="5">
        <f>VLOOKUP(B764,[1]Blad1!$B:$F,5,0)</f>
        <v>54</v>
      </c>
      <c r="I764" s="3">
        <v>100</v>
      </c>
      <c r="J764" s="8">
        <f>VLOOKUP(B764,[1]Blad1!$B:$H,7,0)</f>
        <v>54</v>
      </c>
      <c r="K764" s="3"/>
      <c r="L764" s="4" t="s">
        <v>601</v>
      </c>
      <c r="M764" s="4"/>
      <c r="N764" s="4"/>
    </row>
    <row r="765" spans="1:14" ht="15" x14ac:dyDescent="0.25">
      <c r="A765" s="3" t="s">
        <v>919</v>
      </c>
      <c r="B765" s="3">
        <v>2140792</v>
      </c>
      <c r="C765" s="4" t="s">
        <v>4259</v>
      </c>
      <c r="D765" s="3" t="s">
        <v>1617</v>
      </c>
      <c r="E765" s="3" t="s">
        <v>1617</v>
      </c>
      <c r="F765" s="4">
        <v>1</v>
      </c>
      <c r="G765" s="3" t="s">
        <v>881</v>
      </c>
      <c r="H765" s="5">
        <f>VLOOKUP(B765,[1]Blad1!$B:$F,5,0)</f>
        <v>54</v>
      </c>
      <c r="I765" s="3">
        <v>100</v>
      </c>
      <c r="J765" s="8">
        <f>VLOOKUP(B765,[1]Blad1!$B:$H,7,0)</f>
        <v>54</v>
      </c>
      <c r="K765" s="3"/>
      <c r="L765" s="4" t="s">
        <v>601</v>
      </c>
      <c r="M765" s="4"/>
      <c r="N765" s="4"/>
    </row>
    <row r="766" spans="1:14" ht="15" x14ac:dyDescent="0.25">
      <c r="A766" s="3" t="s">
        <v>919</v>
      </c>
      <c r="B766" s="3">
        <v>2140791</v>
      </c>
      <c r="C766" s="4" t="s">
        <v>4260</v>
      </c>
      <c r="D766" s="3" t="s">
        <v>1618</v>
      </c>
      <c r="E766" s="3" t="s">
        <v>1618</v>
      </c>
      <c r="F766" s="4">
        <v>1</v>
      </c>
      <c r="G766" s="3" t="s">
        <v>881</v>
      </c>
      <c r="H766" s="5">
        <f>VLOOKUP(B766,[1]Blad1!$B:$F,5,0)</f>
        <v>54</v>
      </c>
      <c r="I766" s="3">
        <v>100</v>
      </c>
      <c r="J766" s="8">
        <f>VLOOKUP(B766,[1]Blad1!$B:$H,7,0)</f>
        <v>54</v>
      </c>
      <c r="K766" s="3"/>
      <c r="L766" s="4" t="s">
        <v>601</v>
      </c>
      <c r="M766" s="4"/>
      <c r="N766" s="4"/>
    </row>
    <row r="767" spans="1:14" ht="15" x14ac:dyDescent="0.25">
      <c r="A767" s="3" t="s">
        <v>919</v>
      </c>
      <c r="B767" s="3">
        <v>2140794</v>
      </c>
      <c r="C767" s="4" t="s">
        <v>4261</v>
      </c>
      <c r="D767" s="3" t="s">
        <v>1619</v>
      </c>
      <c r="E767" s="3" t="s">
        <v>1619</v>
      </c>
      <c r="F767" s="4">
        <v>1</v>
      </c>
      <c r="G767" s="3" t="s">
        <v>881</v>
      </c>
      <c r="H767" s="5">
        <f>VLOOKUP(B767,[1]Blad1!$B:$F,5,0)</f>
        <v>54</v>
      </c>
      <c r="I767" s="3">
        <v>100</v>
      </c>
      <c r="J767" s="8">
        <f>VLOOKUP(B767,[1]Blad1!$B:$H,7,0)</f>
        <v>54</v>
      </c>
      <c r="K767" s="3"/>
      <c r="L767" s="4" t="s">
        <v>601</v>
      </c>
      <c r="M767" s="4"/>
      <c r="N767" s="4"/>
    </row>
    <row r="768" spans="1:14" ht="15" x14ac:dyDescent="0.25">
      <c r="A768" s="3" t="s">
        <v>919</v>
      </c>
      <c r="B768" s="3">
        <v>2140790</v>
      </c>
      <c r="C768" s="4" t="s">
        <v>4262</v>
      </c>
      <c r="D768" s="3" t="s">
        <v>1620</v>
      </c>
      <c r="E768" s="3" t="s">
        <v>1620</v>
      </c>
      <c r="F768" s="4">
        <v>1</v>
      </c>
      <c r="G768" s="3" t="s">
        <v>881</v>
      </c>
      <c r="H768" s="5">
        <f>VLOOKUP(B768,[1]Blad1!$B:$F,5,0)</f>
        <v>54</v>
      </c>
      <c r="I768" s="3">
        <v>100</v>
      </c>
      <c r="J768" s="8">
        <f>VLOOKUP(B768,[1]Blad1!$B:$H,7,0)</f>
        <v>54</v>
      </c>
      <c r="K768" s="3"/>
      <c r="L768" s="4" t="s">
        <v>601</v>
      </c>
      <c r="M768" s="4"/>
      <c r="N768" s="4"/>
    </row>
    <row r="769" spans="1:14" ht="15" x14ac:dyDescent="0.25">
      <c r="A769" s="3" t="s">
        <v>919</v>
      </c>
      <c r="B769" s="3">
        <v>2120201</v>
      </c>
      <c r="C769" s="4" t="s">
        <v>4263</v>
      </c>
      <c r="D769" s="3" t="s">
        <v>1621</v>
      </c>
      <c r="E769" s="3" t="s">
        <v>1621</v>
      </c>
      <c r="F769" s="4">
        <v>1</v>
      </c>
      <c r="G769" s="3" t="s">
        <v>881</v>
      </c>
      <c r="H769" s="5">
        <f>VLOOKUP(B769,[1]Blad1!$B:$F,5,0)</f>
        <v>47.824999999999996</v>
      </c>
      <c r="I769" s="3">
        <v>100</v>
      </c>
      <c r="J769" s="8">
        <f>VLOOKUP(B769,[1]Blad1!$B:$H,7,0)</f>
        <v>47.824999999999996</v>
      </c>
      <c r="K769" s="3"/>
      <c r="L769" s="4" t="s">
        <v>601</v>
      </c>
      <c r="M769" s="4"/>
      <c r="N769" s="4"/>
    </row>
    <row r="770" spans="1:14" ht="15" x14ac:dyDescent="0.25">
      <c r="A770" s="3" t="s">
        <v>919</v>
      </c>
      <c r="B770" s="3">
        <v>2120200</v>
      </c>
      <c r="C770" s="4" t="s">
        <v>4264</v>
      </c>
      <c r="D770" s="3" t="s">
        <v>1622</v>
      </c>
      <c r="E770" s="3" t="s">
        <v>1622</v>
      </c>
      <c r="F770" s="4">
        <v>1</v>
      </c>
      <c r="G770" s="3" t="s">
        <v>881</v>
      </c>
      <c r="H770" s="5">
        <f>VLOOKUP(B770,[1]Blad1!$B:$F,5,0)</f>
        <v>47.824999999999996</v>
      </c>
      <c r="I770" s="3">
        <v>100</v>
      </c>
      <c r="J770" s="8">
        <f>VLOOKUP(B770,[1]Blad1!$B:$H,7,0)</f>
        <v>47.824999999999996</v>
      </c>
      <c r="K770" s="3"/>
      <c r="L770" s="4" t="s">
        <v>601</v>
      </c>
      <c r="M770" s="4"/>
      <c r="N770" s="4"/>
    </row>
    <row r="771" spans="1:14" ht="15" x14ac:dyDescent="0.25">
      <c r="A771" s="3" t="s">
        <v>919</v>
      </c>
      <c r="B771" s="3">
        <v>2120199</v>
      </c>
      <c r="C771" s="4" t="s">
        <v>4265</v>
      </c>
      <c r="D771" s="3" t="s">
        <v>1623</v>
      </c>
      <c r="E771" s="3" t="s">
        <v>1623</v>
      </c>
      <c r="F771" s="4">
        <v>1</v>
      </c>
      <c r="G771" s="3" t="s">
        <v>881</v>
      </c>
      <c r="H771" s="5">
        <f>VLOOKUP(B771,[1]Blad1!$B:$F,5,0)</f>
        <v>47.824999999999996</v>
      </c>
      <c r="I771" s="3">
        <v>100</v>
      </c>
      <c r="J771" s="8">
        <f>VLOOKUP(B771,[1]Blad1!$B:$H,7,0)</f>
        <v>47.824999999999996</v>
      </c>
      <c r="K771" s="3"/>
      <c r="L771" s="4" t="s">
        <v>601</v>
      </c>
      <c r="M771" s="4"/>
      <c r="N771" s="4"/>
    </row>
    <row r="772" spans="1:14" ht="15" x14ac:dyDescent="0.25">
      <c r="A772" s="3" t="s">
        <v>919</v>
      </c>
      <c r="B772" s="3">
        <v>2120202</v>
      </c>
      <c r="C772" s="4" t="s">
        <v>4266</v>
      </c>
      <c r="D772" s="3" t="s">
        <v>1624</v>
      </c>
      <c r="E772" s="3" t="s">
        <v>1624</v>
      </c>
      <c r="F772" s="4">
        <v>1</v>
      </c>
      <c r="G772" s="3" t="s">
        <v>881</v>
      </c>
      <c r="H772" s="5">
        <f>VLOOKUP(B772,[1]Blad1!$B:$F,5,0)</f>
        <v>47.824999999999996</v>
      </c>
      <c r="I772" s="3">
        <v>100</v>
      </c>
      <c r="J772" s="8">
        <f>VLOOKUP(B772,[1]Blad1!$B:$H,7,0)</f>
        <v>47.824999999999996</v>
      </c>
      <c r="K772" s="3"/>
      <c r="L772" s="4" t="s">
        <v>601</v>
      </c>
      <c r="M772" s="4"/>
      <c r="N772" s="4"/>
    </row>
    <row r="773" spans="1:14" ht="15" x14ac:dyDescent="0.25">
      <c r="A773" s="3" t="s">
        <v>919</v>
      </c>
      <c r="B773" s="3">
        <v>2121238</v>
      </c>
      <c r="C773" s="4" t="s">
        <v>4267</v>
      </c>
      <c r="D773" s="3" t="s">
        <v>1625</v>
      </c>
      <c r="E773" s="3" t="s">
        <v>1625</v>
      </c>
      <c r="F773" s="4">
        <v>1</v>
      </c>
      <c r="G773" s="3" t="s">
        <v>881</v>
      </c>
      <c r="H773" s="5">
        <f>VLOOKUP(B773,[1]Blad1!$B:$F,5,0)</f>
        <v>47.824999999999996</v>
      </c>
      <c r="I773" s="3">
        <v>100</v>
      </c>
      <c r="J773" s="8">
        <f>VLOOKUP(B773,[1]Blad1!$B:$H,7,0)</f>
        <v>47.824999999999996</v>
      </c>
      <c r="K773" s="3"/>
      <c r="L773" s="4" t="s">
        <v>601</v>
      </c>
      <c r="M773" s="4"/>
      <c r="N773" s="4"/>
    </row>
    <row r="774" spans="1:14" ht="15" x14ac:dyDescent="0.25">
      <c r="A774" s="3" t="s">
        <v>919</v>
      </c>
      <c r="B774" s="3">
        <v>2067409</v>
      </c>
      <c r="C774" s="4" t="s">
        <v>4268</v>
      </c>
      <c r="D774" s="3" t="s">
        <v>1626</v>
      </c>
      <c r="E774" s="3" t="s">
        <v>1626</v>
      </c>
      <c r="F774" s="4">
        <v>1</v>
      </c>
      <c r="G774" s="3" t="s">
        <v>881</v>
      </c>
      <c r="H774" s="5">
        <f>VLOOKUP(B774,[1]Blad1!$B:$F,5,0)</f>
        <v>104.8</v>
      </c>
      <c r="I774" s="3">
        <v>100</v>
      </c>
      <c r="J774" s="8">
        <f>VLOOKUP(B774,[1]Blad1!$B:$H,7,0)</f>
        <v>104.8</v>
      </c>
      <c r="K774" s="3"/>
      <c r="L774" s="4" t="s">
        <v>601</v>
      </c>
      <c r="M774" s="4"/>
      <c r="N774" s="4"/>
    </row>
    <row r="775" spans="1:14" ht="15" x14ac:dyDescent="0.25">
      <c r="A775" s="3" t="s">
        <v>919</v>
      </c>
      <c r="B775" s="3">
        <v>2067408</v>
      </c>
      <c r="C775" s="4" t="s">
        <v>4269</v>
      </c>
      <c r="D775" s="3" t="s">
        <v>1627</v>
      </c>
      <c r="E775" s="3" t="s">
        <v>1627</v>
      </c>
      <c r="F775" s="4">
        <v>1</v>
      </c>
      <c r="G775" s="3" t="s">
        <v>881</v>
      </c>
      <c r="H775" s="5">
        <f>VLOOKUP(B775,[1]Blad1!$B:$F,5,0)</f>
        <v>104.8</v>
      </c>
      <c r="I775" s="3">
        <v>100</v>
      </c>
      <c r="J775" s="8">
        <f>VLOOKUP(B775,[1]Blad1!$B:$H,7,0)</f>
        <v>104.8</v>
      </c>
      <c r="K775" s="3"/>
      <c r="L775" s="4" t="s">
        <v>601</v>
      </c>
      <c r="M775" s="4"/>
      <c r="N775" s="4"/>
    </row>
    <row r="776" spans="1:14" ht="15" x14ac:dyDescent="0.25">
      <c r="A776" s="3" t="s">
        <v>919</v>
      </c>
      <c r="B776" s="3">
        <v>2067406</v>
      </c>
      <c r="C776" s="4" t="s">
        <v>4270</v>
      </c>
      <c r="D776" s="3" t="s">
        <v>1628</v>
      </c>
      <c r="E776" s="3" t="s">
        <v>1628</v>
      </c>
      <c r="F776" s="4">
        <v>1</v>
      </c>
      <c r="G776" s="3" t="s">
        <v>881</v>
      </c>
      <c r="H776" s="5">
        <f>VLOOKUP(B776,[1]Blad1!$B:$F,5,0)</f>
        <v>104.8</v>
      </c>
      <c r="I776" s="3">
        <v>100</v>
      </c>
      <c r="J776" s="8">
        <f>VLOOKUP(B776,[1]Blad1!$B:$H,7,0)</f>
        <v>104.8</v>
      </c>
      <c r="K776" s="3"/>
      <c r="L776" s="4" t="s">
        <v>601</v>
      </c>
      <c r="M776" s="4"/>
      <c r="N776" s="4"/>
    </row>
    <row r="777" spans="1:14" ht="15" x14ac:dyDescent="0.25">
      <c r="A777" s="3" t="s">
        <v>919</v>
      </c>
      <c r="B777" s="3">
        <v>2067410</v>
      </c>
      <c r="C777" s="4" t="s">
        <v>4271</v>
      </c>
      <c r="D777" s="3" t="s">
        <v>1629</v>
      </c>
      <c r="E777" s="3" t="s">
        <v>1629</v>
      </c>
      <c r="F777" s="4">
        <v>1</v>
      </c>
      <c r="G777" s="3" t="s">
        <v>881</v>
      </c>
      <c r="H777" s="5">
        <f>VLOOKUP(B777,[1]Blad1!$B:$F,5,0)</f>
        <v>104.8</v>
      </c>
      <c r="I777" s="3">
        <v>100</v>
      </c>
      <c r="J777" s="8">
        <f>VLOOKUP(B777,[1]Blad1!$B:$H,7,0)</f>
        <v>104.8</v>
      </c>
      <c r="K777" s="3"/>
      <c r="L777" s="4" t="s">
        <v>601</v>
      </c>
      <c r="M777" s="4"/>
      <c r="N777" s="4"/>
    </row>
    <row r="778" spans="1:14" ht="15" x14ac:dyDescent="0.25">
      <c r="A778" s="3" t="s">
        <v>919</v>
      </c>
      <c r="B778" s="3">
        <v>2067405</v>
      </c>
      <c r="C778" s="4" t="s">
        <v>4272</v>
      </c>
      <c r="D778" s="3" t="s">
        <v>1630</v>
      </c>
      <c r="E778" s="3" t="s">
        <v>1630</v>
      </c>
      <c r="F778" s="4">
        <v>1</v>
      </c>
      <c r="G778" s="3" t="s">
        <v>881</v>
      </c>
      <c r="H778" s="5">
        <f>VLOOKUP(B778,[1]Blad1!$B:$F,5,0)</f>
        <v>104.8</v>
      </c>
      <c r="I778" s="3">
        <v>100</v>
      </c>
      <c r="J778" s="8">
        <f>VLOOKUP(B778,[1]Blad1!$B:$H,7,0)</f>
        <v>104.8</v>
      </c>
      <c r="K778" s="3"/>
      <c r="L778" s="4" t="s">
        <v>601</v>
      </c>
      <c r="M778" s="4"/>
      <c r="N778" s="4"/>
    </row>
    <row r="779" spans="1:14" ht="30" x14ac:dyDescent="0.25">
      <c r="A779" s="3" t="s">
        <v>919</v>
      </c>
      <c r="B779" s="3">
        <v>2067384</v>
      </c>
      <c r="C779" s="4" t="s">
        <v>4273</v>
      </c>
      <c r="D779" s="6" t="s">
        <v>1631</v>
      </c>
      <c r="E779" s="6" t="s">
        <v>1631</v>
      </c>
      <c r="F779" s="4">
        <v>1</v>
      </c>
      <c r="G779" s="3" t="s">
        <v>881</v>
      </c>
      <c r="H779" s="5">
        <f>VLOOKUP(B779,[1]Blad1!$B:$F,5,0)</f>
        <v>112.85</v>
      </c>
      <c r="I779" s="3">
        <v>150</v>
      </c>
      <c r="J779" s="8">
        <f>VLOOKUP(B779,[1]Blad1!$B:$H,7,0)</f>
        <v>112.85</v>
      </c>
      <c r="K779" s="3"/>
      <c r="L779" s="4" t="s">
        <v>601</v>
      </c>
      <c r="M779" s="4"/>
      <c r="N779" s="4"/>
    </row>
    <row r="780" spans="1:14" ht="15" x14ac:dyDescent="0.25">
      <c r="A780" s="3" t="s">
        <v>919</v>
      </c>
      <c r="B780" s="3">
        <v>2067382</v>
      </c>
      <c r="C780" s="4" t="s">
        <v>4274</v>
      </c>
      <c r="D780" s="3" t="s">
        <v>1632</v>
      </c>
      <c r="E780" s="3" t="s">
        <v>1632</v>
      </c>
      <c r="F780" s="4">
        <v>1</v>
      </c>
      <c r="G780" s="3" t="s">
        <v>881</v>
      </c>
      <c r="H780" s="5">
        <f>VLOOKUP(B780,[1]Blad1!$B:$F,5,0)</f>
        <v>112.85</v>
      </c>
      <c r="I780" s="3">
        <v>150</v>
      </c>
      <c r="J780" s="8">
        <f>VLOOKUP(B780,[1]Blad1!$B:$H,7,0)</f>
        <v>112.85</v>
      </c>
      <c r="K780" s="3"/>
      <c r="L780" s="4" t="s">
        <v>601</v>
      </c>
      <c r="M780" s="4"/>
      <c r="N780" s="4"/>
    </row>
    <row r="781" spans="1:14" ht="15" x14ac:dyDescent="0.25">
      <c r="A781" s="3" t="s">
        <v>919</v>
      </c>
      <c r="B781" s="3">
        <v>2067379</v>
      </c>
      <c r="C781" s="4" t="s">
        <v>4275</v>
      </c>
      <c r="D781" s="3" t="s">
        <v>1633</v>
      </c>
      <c r="E781" s="3" t="s">
        <v>1633</v>
      </c>
      <c r="F781" s="4">
        <v>1</v>
      </c>
      <c r="G781" s="3" t="s">
        <v>881</v>
      </c>
      <c r="H781" s="5">
        <f>VLOOKUP(B781,[1]Blad1!$B:$F,5,0)</f>
        <v>112.85</v>
      </c>
      <c r="I781" s="3">
        <v>150</v>
      </c>
      <c r="J781" s="8">
        <f>VLOOKUP(B781,[1]Blad1!$B:$H,7,0)</f>
        <v>112.85</v>
      </c>
      <c r="K781" s="3"/>
      <c r="L781" s="4" t="s">
        <v>601</v>
      </c>
      <c r="M781" s="4"/>
      <c r="N781" s="4"/>
    </row>
    <row r="782" spans="1:14" ht="15" x14ac:dyDescent="0.25">
      <c r="A782" s="3" t="s">
        <v>919</v>
      </c>
      <c r="B782" s="3">
        <v>2067385</v>
      </c>
      <c r="C782" s="4" t="s">
        <v>4276</v>
      </c>
      <c r="D782" s="3" t="s">
        <v>1634</v>
      </c>
      <c r="E782" s="3" t="s">
        <v>1634</v>
      </c>
      <c r="F782" s="4">
        <v>1</v>
      </c>
      <c r="G782" s="3" t="s">
        <v>881</v>
      </c>
      <c r="H782" s="5">
        <f>VLOOKUP(B782,[1]Blad1!$B:$F,5,0)</f>
        <v>112.85</v>
      </c>
      <c r="I782" s="3">
        <v>150</v>
      </c>
      <c r="J782" s="8">
        <f>VLOOKUP(B782,[1]Blad1!$B:$H,7,0)</f>
        <v>112.85</v>
      </c>
      <c r="K782" s="3"/>
      <c r="L782" s="4" t="s">
        <v>601</v>
      </c>
      <c r="M782" s="4"/>
      <c r="N782" s="4"/>
    </row>
    <row r="783" spans="1:14" ht="15" x14ac:dyDescent="0.25">
      <c r="A783" s="3" t="s">
        <v>919</v>
      </c>
      <c r="B783" s="3">
        <v>2067377</v>
      </c>
      <c r="C783" s="4" t="s">
        <v>4277</v>
      </c>
      <c r="D783" s="3" t="s">
        <v>1635</v>
      </c>
      <c r="E783" s="3" t="s">
        <v>1635</v>
      </c>
      <c r="F783" s="4">
        <v>1</v>
      </c>
      <c r="G783" s="3" t="s">
        <v>881</v>
      </c>
      <c r="H783" s="5">
        <f>VLOOKUP(B783,[1]Blad1!$B:$F,5,0)</f>
        <v>112.85</v>
      </c>
      <c r="I783" s="3">
        <v>150</v>
      </c>
      <c r="J783" s="8">
        <f>VLOOKUP(B783,[1]Blad1!$B:$H,7,0)</f>
        <v>112.85</v>
      </c>
      <c r="K783" s="3"/>
      <c r="L783" s="4" t="s">
        <v>601</v>
      </c>
      <c r="M783" s="4"/>
      <c r="N783" s="4"/>
    </row>
    <row r="784" spans="1:14" ht="15" x14ac:dyDescent="0.25">
      <c r="A784" s="3" t="s">
        <v>919</v>
      </c>
      <c r="B784" s="3">
        <v>2065010</v>
      </c>
      <c r="C784" s="4" t="s">
        <v>4278</v>
      </c>
      <c r="D784" s="3" t="s">
        <v>1636</v>
      </c>
      <c r="E784" s="3" t="s">
        <v>1636</v>
      </c>
      <c r="F784" s="4">
        <v>1</v>
      </c>
      <c r="G784" s="3" t="s">
        <v>881</v>
      </c>
      <c r="H784" s="5">
        <f>VLOOKUP(B784,[1]Blad1!$B:$F,5,0)</f>
        <v>305.89999999999998</v>
      </c>
      <c r="I784" s="3">
        <v>50</v>
      </c>
      <c r="J784" s="8">
        <f>VLOOKUP(B784,[1]Blad1!$B:$H,7,0)</f>
        <v>305.89999999999998</v>
      </c>
      <c r="K784" s="3"/>
      <c r="L784" s="4" t="s">
        <v>601</v>
      </c>
      <c r="M784" s="4"/>
      <c r="N784" s="4"/>
    </row>
    <row r="785" spans="1:14" ht="15" x14ac:dyDescent="0.25">
      <c r="A785" s="3" t="s">
        <v>919</v>
      </c>
      <c r="B785" s="3">
        <v>2065011</v>
      </c>
      <c r="C785" s="4" t="s">
        <v>4279</v>
      </c>
      <c r="D785" s="3" t="s">
        <v>1637</v>
      </c>
      <c r="E785" s="3" t="s">
        <v>1637</v>
      </c>
      <c r="F785" s="4">
        <v>1</v>
      </c>
      <c r="G785" s="3" t="s">
        <v>881</v>
      </c>
      <c r="H785" s="5">
        <f>VLOOKUP(B785,[1]Blad1!$B:$F,5,0)</f>
        <v>305.89999999999998</v>
      </c>
      <c r="I785" s="3">
        <v>50</v>
      </c>
      <c r="J785" s="8">
        <f>VLOOKUP(B785,[1]Blad1!$B:$H,7,0)</f>
        <v>305.89999999999998</v>
      </c>
      <c r="K785" s="3"/>
      <c r="L785" s="4" t="s">
        <v>601</v>
      </c>
      <c r="M785" s="4"/>
      <c r="N785" s="4"/>
    </row>
    <row r="786" spans="1:14" ht="15" x14ac:dyDescent="0.25">
      <c r="A786" s="3" t="s">
        <v>919</v>
      </c>
      <c r="B786" s="3">
        <v>2065006</v>
      </c>
      <c r="C786" s="4" t="s">
        <v>4280</v>
      </c>
      <c r="D786" s="3" t="s">
        <v>1638</v>
      </c>
      <c r="E786" s="3" t="s">
        <v>1638</v>
      </c>
      <c r="F786" s="4">
        <v>1</v>
      </c>
      <c r="G786" s="3" t="s">
        <v>881</v>
      </c>
      <c r="H786" s="5">
        <f>VLOOKUP(B786,[1]Blad1!$B:$F,5,0)</f>
        <v>305.89999999999998</v>
      </c>
      <c r="I786" s="3">
        <v>50</v>
      </c>
      <c r="J786" s="8">
        <f>VLOOKUP(B786,[1]Blad1!$B:$H,7,0)</f>
        <v>305.89999999999998</v>
      </c>
      <c r="K786" s="3"/>
      <c r="L786" s="4" t="s">
        <v>601</v>
      </c>
      <c r="M786" s="4"/>
      <c r="N786" s="4"/>
    </row>
    <row r="787" spans="1:14" ht="15" x14ac:dyDescent="0.25">
      <c r="A787" s="3" t="s">
        <v>919</v>
      </c>
      <c r="B787" s="3">
        <v>2065007</v>
      </c>
      <c r="C787" s="4" t="s">
        <v>4281</v>
      </c>
      <c r="D787" s="3" t="s">
        <v>1639</v>
      </c>
      <c r="E787" s="3" t="s">
        <v>1639</v>
      </c>
      <c r="F787" s="4">
        <v>1</v>
      </c>
      <c r="G787" s="3" t="s">
        <v>881</v>
      </c>
      <c r="H787" s="5">
        <f>VLOOKUP(B787,[1]Blad1!$B:$F,5,0)</f>
        <v>305.89999999999998</v>
      </c>
      <c r="I787" s="3">
        <v>50</v>
      </c>
      <c r="J787" s="8">
        <f>VLOOKUP(B787,[1]Blad1!$B:$H,7,0)</f>
        <v>305.89999999999998</v>
      </c>
      <c r="K787" s="3"/>
      <c r="L787" s="4" t="s">
        <v>601</v>
      </c>
      <c r="M787" s="4"/>
      <c r="N787" s="4"/>
    </row>
    <row r="788" spans="1:14" ht="15" x14ac:dyDescent="0.25">
      <c r="A788" s="3" t="s">
        <v>919</v>
      </c>
      <c r="B788" s="3">
        <v>2065008</v>
      </c>
      <c r="C788" s="4" t="s">
        <v>4282</v>
      </c>
      <c r="D788" s="3" t="s">
        <v>1640</v>
      </c>
      <c r="E788" s="3" t="s">
        <v>1640</v>
      </c>
      <c r="F788" s="4">
        <v>1</v>
      </c>
      <c r="G788" s="3" t="s">
        <v>881</v>
      </c>
      <c r="H788" s="5">
        <f>VLOOKUP(B788,[1]Blad1!$B:$F,5,0)</f>
        <v>305.89999999999998</v>
      </c>
      <c r="I788" s="3">
        <v>50</v>
      </c>
      <c r="J788" s="8">
        <f>VLOOKUP(B788,[1]Blad1!$B:$H,7,0)</f>
        <v>305.89999999999998</v>
      </c>
      <c r="K788" s="3"/>
      <c r="L788" s="4" t="s">
        <v>601</v>
      </c>
      <c r="M788" s="4"/>
      <c r="N788" s="4"/>
    </row>
    <row r="789" spans="1:14" ht="15" x14ac:dyDescent="0.25">
      <c r="A789" s="3" t="s">
        <v>919</v>
      </c>
      <c r="B789" s="3">
        <v>2065009</v>
      </c>
      <c r="C789" s="4" t="s">
        <v>4283</v>
      </c>
      <c r="D789" s="3" t="s">
        <v>1641</v>
      </c>
      <c r="E789" s="3" t="s">
        <v>1641</v>
      </c>
      <c r="F789" s="4">
        <v>1</v>
      </c>
      <c r="G789" s="3" t="s">
        <v>881</v>
      </c>
      <c r="H789" s="5">
        <f>VLOOKUP(B789,[1]Blad1!$B:$F,5,0)</f>
        <v>305.89999999999998</v>
      </c>
      <c r="I789" s="3">
        <v>50</v>
      </c>
      <c r="J789" s="8">
        <f>VLOOKUP(B789,[1]Blad1!$B:$H,7,0)</f>
        <v>305.89999999999998</v>
      </c>
      <c r="K789" s="3"/>
      <c r="L789" s="4" t="s">
        <v>601</v>
      </c>
      <c r="M789" s="4"/>
      <c r="N789" s="4"/>
    </row>
    <row r="790" spans="1:14" ht="15" x14ac:dyDescent="0.25">
      <c r="A790" s="3" t="s">
        <v>919</v>
      </c>
      <c r="B790" s="3">
        <v>2068647</v>
      </c>
      <c r="C790" s="4" t="s">
        <v>4284</v>
      </c>
      <c r="D790" s="3" t="s">
        <v>1642</v>
      </c>
      <c r="E790" s="3" t="s">
        <v>1642</v>
      </c>
      <c r="F790" s="4">
        <v>1</v>
      </c>
      <c r="G790" s="3" t="s">
        <v>881</v>
      </c>
      <c r="H790" s="5">
        <f>VLOOKUP(B790,[1]Blad1!$B:$F,5,0)</f>
        <v>29.024999999999999</v>
      </c>
      <c r="I790" s="3">
        <v>100</v>
      </c>
      <c r="J790" s="8">
        <f>VLOOKUP(B790,[1]Blad1!$B:$H,7,0)</f>
        <v>29.024999999999999</v>
      </c>
      <c r="K790" s="3"/>
      <c r="L790" s="4" t="s">
        <v>601</v>
      </c>
      <c r="M790" s="4"/>
      <c r="N790" s="4"/>
    </row>
    <row r="791" spans="1:14" ht="15" x14ac:dyDescent="0.25">
      <c r="A791" s="3" t="s">
        <v>919</v>
      </c>
      <c r="B791" s="3">
        <v>2068646</v>
      </c>
      <c r="C791" s="4" t="s">
        <v>4285</v>
      </c>
      <c r="D791" s="3" t="s">
        <v>1643</v>
      </c>
      <c r="E791" s="3" t="s">
        <v>1643</v>
      </c>
      <c r="F791" s="4">
        <v>1</v>
      </c>
      <c r="G791" s="3" t="s">
        <v>881</v>
      </c>
      <c r="H791" s="5">
        <f>VLOOKUP(B791,[1]Blad1!$B:$F,5,0)</f>
        <v>29.024999999999999</v>
      </c>
      <c r="I791" s="3">
        <v>100</v>
      </c>
      <c r="J791" s="8">
        <f>VLOOKUP(B791,[1]Blad1!$B:$H,7,0)</f>
        <v>29.024999999999999</v>
      </c>
      <c r="K791" s="3"/>
      <c r="L791" s="4" t="s">
        <v>601</v>
      </c>
      <c r="M791" s="4"/>
      <c r="N791" s="4"/>
    </row>
    <row r="792" spans="1:14" ht="15" x14ac:dyDescent="0.25">
      <c r="A792" s="3" t="s">
        <v>919</v>
      </c>
      <c r="B792" s="3">
        <v>2068645</v>
      </c>
      <c r="C792" s="4" t="s">
        <v>4286</v>
      </c>
      <c r="D792" s="3" t="s">
        <v>1644</v>
      </c>
      <c r="E792" s="3" t="s">
        <v>1644</v>
      </c>
      <c r="F792" s="4">
        <v>1</v>
      </c>
      <c r="G792" s="3" t="s">
        <v>881</v>
      </c>
      <c r="H792" s="5">
        <f>VLOOKUP(B792,[1]Blad1!$B:$F,5,0)</f>
        <v>29.024999999999999</v>
      </c>
      <c r="I792" s="3">
        <v>100</v>
      </c>
      <c r="J792" s="8">
        <f>VLOOKUP(B792,[1]Blad1!$B:$H,7,0)</f>
        <v>29.024999999999999</v>
      </c>
      <c r="K792" s="3"/>
      <c r="L792" s="4" t="s">
        <v>601</v>
      </c>
      <c r="M792" s="4"/>
      <c r="N792" s="4"/>
    </row>
    <row r="793" spans="1:14" ht="15" x14ac:dyDescent="0.25">
      <c r="A793" s="3" t="s">
        <v>919</v>
      </c>
      <c r="B793" s="3">
        <v>2052095</v>
      </c>
      <c r="C793" s="4" t="s">
        <v>4287</v>
      </c>
      <c r="D793" s="3" t="s">
        <v>1645</v>
      </c>
      <c r="E793" s="3" t="s">
        <v>1645</v>
      </c>
      <c r="F793" s="4">
        <v>1</v>
      </c>
      <c r="G793" s="3" t="s">
        <v>3081</v>
      </c>
      <c r="H793" s="5">
        <f>VLOOKUP(B793,[1]Blad1!$B:$F,5,0)</f>
        <v>8.0500000000000007</v>
      </c>
      <c r="I793" s="3">
        <v>6</v>
      </c>
      <c r="J793" s="8">
        <f>VLOOKUP(B793,[1]Blad1!$B:$H,7,0)</f>
        <v>48.300000000000004</v>
      </c>
      <c r="K793" s="3"/>
      <c r="L793" s="4" t="s">
        <v>601</v>
      </c>
      <c r="M793" s="4"/>
      <c r="N793" s="4"/>
    </row>
    <row r="794" spans="1:14" ht="15" x14ac:dyDescent="0.25">
      <c r="A794" s="3" t="s">
        <v>919</v>
      </c>
      <c r="B794" s="3">
        <v>2052096</v>
      </c>
      <c r="C794" s="4" t="s">
        <v>4288</v>
      </c>
      <c r="D794" s="3" t="s">
        <v>1646</v>
      </c>
      <c r="E794" s="3" t="s">
        <v>1646</v>
      </c>
      <c r="F794" s="4">
        <v>1</v>
      </c>
      <c r="G794" s="3" t="s">
        <v>3081</v>
      </c>
      <c r="H794" s="5">
        <f>VLOOKUP(B794,[1]Blad1!$B:$F,5,0)</f>
        <v>8.0500000000000007</v>
      </c>
      <c r="I794" s="3">
        <v>6</v>
      </c>
      <c r="J794" s="8">
        <f>VLOOKUP(B794,[1]Blad1!$B:$H,7,0)</f>
        <v>48.300000000000004</v>
      </c>
      <c r="K794" s="3"/>
      <c r="L794" s="4" t="s">
        <v>601</v>
      </c>
      <c r="M794" s="4"/>
      <c r="N794" s="4"/>
    </row>
    <row r="795" spans="1:14" ht="15" x14ac:dyDescent="0.25">
      <c r="A795" s="3" t="s">
        <v>919</v>
      </c>
      <c r="B795" s="3">
        <v>2052092</v>
      </c>
      <c r="C795" s="4" t="s">
        <v>4289</v>
      </c>
      <c r="D795" s="3" t="s">
        <v>1647</v>
      </c>
      <c r="E795" s="3" t="s">
        <v>1647</v>
      </c>
      <c r="F795" s="4">
        <v>1</v>
      </c>
      <c r="G795" s="3" t="s">
        <v>3081</v>
      </c>
      <c r="H795" s="5">
        <f>VLOOKUP(B795,[1]Blad1!$B:$F,5,0)</f>
        <v>8.0500000000000007</v>
      </c>
      <c r="I795" s="3">
        <v>6</v>
      </c>
      <c r="J795" s="8">
        <f>VLOOKUP(B795,[1]Blad1!$B:$H,7,0)</f>
        <v>48.300000000000004</v>
      </c>
      <c r="K795" s="3"/>
      <c r="L795" s="4" t="s">
        <v>601</v>
      </c>
      <c r="M795" s="4"/>
      <c r="N795" s="4"/>
    </row>
    <row r="796" spans="1:14" ht="15" x14ac:dyDescent="0.25">
      <c r="A796" s="3" t="s">
        <v>919</v>
      </c>
      <c r="B796" s="3">
        <v>2052093</v>
      </c>
      <c r="C796" s="4" t="s">
        <v>4290</v>
      </c>
      <c r="D796" s="3" t="s">
        <v>1648</v>
      </c>
      <c r="E796" s="3" t="s">
        <v>1648</v>
      </c>
      <c r="F796" s="4">
        <v>1</v>
      </c>
      <c r="G796" s="3" t="s">
        <v>3081</v>
      </c>
      <c r="H796" s="5">
        <f>VLOOKUP(B796,[1]Blad1!$B:$F,5,0)</f>
        <v>8.0500000000000007</v>
      </c>
      <c r="I796" s="3">
        <v>6</v>
      </c>
      <c r="J796" s="8">
        <f>VLOOKUP(B796,[1]Blad1!$B:$H,7,0)</f>
        <v>48.300000000000004</v>
      </c>
      <c r="K796" s="3"/>
      <c r="L796" s="4" t="s">
        <v>601</v>
      </c>
      <c r="M796" s="4"/>
      <c r="N796" s="4"/>
    </row>
    <row r="797" spans="1:14" ht="15" x14ac:dyDescent="0.25">
      <c r="A797" s="3" t="s">
        <v>919</v>
      </c>
      <c r="B797" s="3">
        <v>2052094</v>
      </c>
      <c r="C797" s="4" t="s">
        <v>4291</v>
      </c>
      <c r="D797" s="3" t="s">
        <v>1649</v>
      </c>
      <c r="E797" s="3" t="s">
        <v>1649</v>
      </c>
      <c r="F797" s="4">
        <v>1</v>
      </c>
      <c r="G797" s="3" t="s">
        <v>3081</v>
      </c>
      <c r="H797" s="5">
        <f>VLOOKUP(B797,[1]Blad1!$B:$F,5,0)</f>
        <v>8.0500000000000007</v>
      </c>
      <c r="I797" s="3">
        <v>6</v>
      </c>
      <c r="J797" s="8">
        <f>VLOOKUP(B797,[1]Blad1!$B:$H,7,0)</f>
        <v>48.300000000000004</v>
      </c>
      <c r="K797" s="3"/>
      <c r="L797" s="4" t="s">
        <v>601</v>
      </c>
      <c r="M797" s="4"/>
      <c r="N797" s="4"/>
    </row>
    <row r="798" spans="1:14" ht="15" x14ac:dyDescent="0.25">
      <c r="A798" s="3" t="s">
        <v>919</v>
      </c>
      <c r="B798" s="3">
        <v>2059778</v>
      </c>
      <c r="C798" s="4" t="s">
        <v>4292</v>
      </c>
      <c r="D798" s="3" t="s">
        <v>1650</v>
      </c>
      <c r="E798" s="3" t="s">
        <v>1650</v>
      </c>
      <c r="F798" s="4">
        <v>1</v>
      </c>
      <c r="G798" s="3" t="s">
        <v>3081</v>
      </c>
      <c r="H798" s="5">
        <f>VLOOKUP(B798,[1]Blad1!$B:$F,5,0)</f>
        <v>157.4</v>
      </c>
      <c r="I798" s="3">
        <v>10</v>
      </c>
      <c r="J798" s="8">
        <f>VLOOKUP(B798,[1]Blad1!$B:$H,7,0)</f>
        <v>1574</v>
      </c>
      <c r="K798" s="3"/>
      <c r="L798" s="4" t="s">
        <v>601</v>
      </c>
      <c r="M798" s="4"/>
      <c r="N798" s="4"/>
    </row>
    <row r="799" spans="1:14" ht="15" x14ac:dyDescent="0.25">
      <c r="A799" s="3" t="s">
        <v>919</v>
      </c>
      <c r="B799" s="3">
        <v>2059777</v>
      </c>
      <c r="C799" s="4" t="s">
        <v>4293</v>
      </c>
      <c r="D799" s="3" t="s">
        <v>1651</v>
      </c>
      <c r="E799" s="3" t="s">
        <v>1651</v>
      </c>
      <c r="F799" s="4">
        <v>1</v>
      </c>
      <c r="G799" s="3" t="s">
        <v>3081</v>
      </c>
      <c r="H799" s="5">
        <f>VLOOKUP(B799,[1]Blad1!$B:$F,5,0)</f>
        <v>157.4</v>
      </c>
      <c r="I799" s="3">
        <v>1</v>
      </c>
      <c r="J799" s="8">
        <f>VLOOKUP(B799,[1]Blad1!$B:$H,7,0)</f>
        <v>1574</v>
      </c>
      <c r="K799" s="3"/>
      <c r="L799" s="4" t="s">
        <v>601</v>
      </c>
      <c r="M799" s="4"/>
      <c r="N799" s="4"/>
    </row>
    <row r="800" spans="1:14" ht="15" x14ac:dyDescent="0.25">
      <c r="A800" s="3" t="s">
        <v>919</v>
      </c>
      <c r="B800" s="3">
        <v>2059779</v>
      </c>
      <c r="C800" s="4" t="s">
        <v>4294</v>
      </c>
      <c r="D800" s="3" t="s">
        <v>1652</v>
      </c>
      <c r="E800" s="3" t="s">
        <v>1652</v>
      </c>
      <c r="F800" s="4">
        <v>1</v>
      </c>
      <c r="G800" s="3" t="s">
        <v>3081</v>
      </c>
      <c r="H800" s="5">
        <f>VLOOKUP(B800,[1]Blad1!$B:$F,5,0)</f>
        <v>157.4</v>
      </c>
      <c r="I800" s="3">
        <v>1</v>
      </c>
      <c r="J800" s="8">
        <f>VLOOKUP(B800,[1]Blad1!$B:$H,7,0)</f>
        <v>1574</v>
      </c>
      <c r="K800" s="3"/>
      <c r="L800" s="4" t="s">
        <v>601</v>
      </c>
      <c r="M800" s="4"/>
      <c r="N800" s="4"/>
    </row>
    <row r="801" spans="1:14" ht="15" x14ac:dyDescent="0.25">
      <c r="A801" s="3" t="s">
        <v>919</v>
      </c>
      <c r="B801" s="3">
        <v>2068603</v>
      </c>
      <c r="C801" s="4" t="s">
        <v>4295</v>
      </c>
      <c r="D801" s="6" t="s">
        <v>1653</v>
      </c>
      <c r="E801" s="6" t="s">
        <v>1653</v>
      </c>
      <c r="F801" s="4">
        <v>1</v>
      </c>
      <c r="G801" s="3" t="s">
        <v>881</v>
      </c>
      <c r="H801" s="5">
        <f>VLOOKUP(B801,[1]Blad1!$B:$F,5,0)</f>
        <v>34.924999999999997</v>
      </c>
      <c r="I801" s="3">
        <v>100</v>
      </c>
      <c r="J801" s="8">
        <f>VLOOKUP(B801,[1]Blad1!$B:$H,7,0)</f>
        <v>34.924999999999997</v>
      </c>
      <c r="K801" s="3"/>
      <c r="L801" s="4" t="s">
        <v>601</v>
      </c>
      <c r="M801" s="4"/>
      <c r="N801" s="4"/>
    </row>
    <row r="802" spans="1:14" ht="15" x14ac:dyDescent="0.25">
      <c r="A802" s="3" t="s">
        <v>919</v>
      </c>
      <c r="B802" s="3">
        <v>2068602</v>
      </c>
      <c r="C802" s="4" t="s">
        <v>4296</v>
      </c>
      <c r="D802" s="3" t="s">
        <v>1654</v>
      </c>
      <c r="E802" s="3" t="s">
        <v>1654</v>
      </c>
      <c r="F802" s="4">
        <v>1</v>
      </c>
      <c r="G802" s="3" t="s">
        <v>881</v>
      </c>
      <c r="H802" s="5">
        <f>VLOOKUP(B802,[1]Blad1!$B:$F,5,0)</f>
        <v>34.924999999999997</v>
      </c>
      <c r="I802" s="3">
        <v>100</v>
      </c>
      <c r="J802" s="8">
        <f>VLOOKUP(B802,[1]Blad1!$B:$H,7,0)</f>
        <v>34.924999999999997</v>
      </c>
      <c r="K802" s="3"/>
      <c r="L802" s="4" t="s">
        <v>601</v>
      </c>
      <c r="M802" s="4"/>
      <c r="N802" s="4"/>
    </row>
    <row r="803" spans="1:14" ht="15" x14ac:dyDescent="0.25">
      <c r="A803" s="3" t="s">
        <v>919</v>
      </c>
      <c r="B803" s="3">
        <v>2068604</v>
      </c>
      <c r="C803" s="4" t="s">
        <v>4297</v>
      </c>
      <c r="D803" s="3" t="s">
        <v>1655</v>
      </c>
      <c r="E803" s="3" t="s">
        <v>1655</v>
      </c>
      <c r="F803" s="4">
        <v>1</v>
      </c>
      <c r="G803" s="3" t="s">
        <v>881</v>
      </c>
      <c r="H803" s="5">
        <f>VLOOKUP(B803,[1]Blad1!$B:$F,5,0)</f>
        <v>34.924999999999997</v>
      </c>
      <c r="I803" s="3">
        <v>100</v>
      </c>
      <c r="J803" s="8">
        <f>VLOOKUP(B803,[1]Blad1!$B:$H,7,0)</f>
        <v>34.924999999999997</v>
      </c>
      <c r="K803" s="3"/>
      <c r="L803" s="4" t="s">
        <v>601</v>
      </c>
      <c r="M803" s="4"/>
      <c r="N803" s="4"/>
    </row>
    <row r="804" spans="1:14" ht="15" x14ac:dyDescent="0.25">
      <c r="A804" s="3" t="s">
        <v>919</v>
      </c>
      <c r="B804" s="3">
        <v>2141563</v>
      </c>
      <c r="C804" s="4" t="s">
        <v>4298</v>
      </c>
      <c r="D804" s="3" t="s">
        <v>1656</v>
      </c>
      <c r="E804" s="3" t="s">
        <v>1656</v>
      </c>
      <c r="F804" s="4">
        <v>1</v>
      </c>
      <c r="G804" s="3" t="s">
        <v>3081</v>
      </c>
      <c r="H804" s="5">
        <f>VLOOKUP(B804,[1]Blad1!$B:$F,5,0)</f>
        <v>36.549999999999997</v>
      </c>
      <c r="I804" s="3">
        <v>6</v>
      </c>
      <c r="J804" s="8">
        <f>VLOOKUP(B804,[1]Blad1!$B:$H,7,0)</f>
        <v>219.29999999999998</v>
      </c>
      <c r="K804" s="3"/>
      <c r="L804" s="4" t="s">
        <v>601</v>
      </c>
      <c r="M804" s="4"/>
      <c r="N804" s="4"/>
    </row>
    <row r="805" spans="1:14" ht="15" x14ac:dyDescent="0.25">
      <c r="A805" s="3" t="s">
        <v>919</v>
      </c>
      <c r="B805" s="3">
        <v>2141564</v>
      </c>
      <c r="C805" s="4" t="s">
        <v>4299</v>
      </c>
      <c r="D805" s="3" t="s">
        <v>1657</v>
      </c>
      <c r="E805" s="3" t="s">
        <v>1657</v>
      </c>
      <c r="F805" s="4">
        <v>1</v>
      </c>
      <c r="G805" s="3" t="s">
        <v>3081</v>
      </c>
      <c r="H805" s="5">
        <f>VLOOKUP(B805,[1]Blad1!$B:$F,5,0)</f>
        <v>36.549999999999997</v>
      </c>
      <c r="I805" s="3">
        <v>6</v>
      </c>
      <c r="J805" s="8">
        <f>VLOOKUP(B805,[1]Blad1!$B:$H,7,0)</f>
        <v>219.29999999999998</v>
      </c>
      <c r="K805" s="3"/>
      <c r="L805" s="4" t="s">
        <v>601</v>
      </c>
      <c r="M805" s="4"/>
      <c r="N805" s="4"/>
    </row>
    <row r="806" spans="1:14" ht="15" x14ac:dyDescent="0.25">
      <c r="A806" s="3" t="s">
        <v>919</v>
      </c>
      <c r="B806" s="3">
        <v>2141565</v>
      </c>
      <c r="C806" s="4" t="s">
        <v>4300</v>
      </c>
      <c r="D806" s="3" t="s">
        <v>1658</v>
      </c>
      <c r="E806" s="3" t="s">
        <v>1658</v>
      </c>
      <c r="F806" s="4">
        <v>1</v>
      </c>
      <c r="G806" s="3" t="s">
        <v>3081</v>
      </c>
      <c r="H806" s="5">
        <f>VLOOKUP(B806,[1]Blad1!$B:$F,5,0)</f>
        <v>36.549999999999997</v>
      </c>
      <c r="I806" s="3">
        <v>6</v>
      </c>
      <c r="J806" s="8">
        <f>VLOOKUP(B806,[1]Blad1!$B:$H,7,0)</f>
        <v>219.29999999999998</v>
      </c>
      <c r="K806" s="3"/>
      <c r="L806" s="4" t="s">
        <v>601</v>
      </c>
      <c r="M806" s="4"/>
      <c r="N806" s="4"/>
    </row>
    <row r="807" spans="1:14" ht="15" x14ac:dyDescent="0.25">
      <c r="A807" s="3" t="s">
        <v>919</v>
      </c>
      <c r="B807" s="3">
        <v>2141558</v>
      </c>
      <c r="C807" s="4" t="s">
        <v>4301</v>
      </c>
      <c r="D807" s="3" t="s">
        <v>1659</v>
      </c>
      <c r="E807" s="3" t="s">
        <v>1659</v>
      </c>
      <c r="F807" s="4">
        <v>1</v>
      </c>
      <c r="G807" s="3" t="s">
        <v>3081</v>
      </c>
      <c r="H807" s="5">
        <f>VLOOKUP(B807,[1]Blad1!$B:$F,5,0)</f>
        <v>36.549999999999997</v>
      </c>
      <c r="I807" s="3">
        <v>6</v>
      </c>
      <c r="J807" s="8">
        <f>VLOOKUP(B807,[1]Blad1!$B:$H,7,0)</f>
        <v>219.29999999999998</v>
      </c>
      <c r="K807" s="3"/>
      <c r="L807" s="4" t="s">
        <v>601</v>
      </c>
      <c r="M807" s="4"/>
      <c r="N807" s="4"/>
    </row>
    <row r="808" spans="1:14" ht="15" x14ac:dyDescent="0.25">
      <c r="A808" s="3" t="s">
        <v>919</v>
      </c>
      <c r="B808" s="3">
        <v>2141559</v>
      </c>
      <c r="C808" s="4" t="s">
        <v>4302</v>
      </c>
      <c r="D808" s="3" t="s">
        <v>1660</v>
      </c>
      <c r="E808" s="3" t="s">
        <v>1660</v>
      </c>
      <c r="F808" s="4">
        <v>1</v>
      </c>
      <c r="G808" s="3" t="s">
        <v>3081</v>
      </c>
      <c r="H808" s="5">
        <f>VLOOKUP(B808,[1]Blad1!$B:$F,5,0)</f>
        <v>36.549999999999997</v>
      </c>
      <c r="I808" s="3">
        <v>6</v>
      </c>
      <c r="J808" s="8">
        <f>VLOOKUP(B808,[1]Blad1!$B:$H,7,0)</f>
        <v>219.29999999999998</v>
      </c>
      <c r="K808" s="3"/>
      <c r="L808" s="4" t="s">
        <v>601</v>
      </c>
      <c r="M808" s="4"/>
      <c r="N808" s="4"/>
    </row>
    <row r="809" spans="1:14" ht="15" x14ac:dyDescent="0.25">
      <c r="A809" s="3" t="s">
        <v>919</v>
      </c>
      <c r="B809" s="3">
        <v>2141560</v>
      </c>
      <c r="C809" s="4" t="s">
        <v>4303</v>
      </c>
      <c r="D809" s="3" t="s">
        <v>1661</v>
      </c>
      <c r="E809" s="3" t="s">
        <v>1661</v>
      </c>
      <c r="F809" s="4">
        <v>1</v>
      </c>
      <c r="G809" s="3" t="s">
        <v>3081</v>
      </c>
      <c r="H809" s="5">
        <f>VLOOKUP(B809,[1]Blad1!$B:$F,5,0)</f>
        <v>36.549999999999997</v>
      </c>
      <c r="I809" s="3">
        <v>6</v>
      </c>
      <c r="J809" s="8">
        <f>VLOOKUP(B809,[1]Blad1!$B:$H,7,0)</f>
        <v>219.29999999999998</v>
      </c>
      <c r="K809" s="3"/>
      <c r="L809" s="4" t="s">
        <v>601</v>
      </c>
      <c r="M809" s="4"/>
      <c r="N809" s="4"/>
    </row>
    <row r="810" spans="1:14" ht="15" x14ac:dyDescent="0.25">
      <c r="A810" s="3" t="s">
        <v>919</v>
      </c>
      <c r="B810" s="3">
        <v>2141561</v>
      </c>
      <c r="C810" s="4" t="s">
        <v>4304</v>
      </c>
      <c r="D810" s="3" t="s">
        <v>1662</v>
      </c>
      <c r="E810" s="3" t="s">
        <v>1662</v>
      </c>
      <c r="F810" s="4">
        <v>1</v>
      </c>
      <c r="G810" s="3" t="s">
        <v>3081</v>
      </c>
      <c r="H810" s="5">
        <f>VLOOKUP(B810,[1]Blad1!$B:$F,5,0)</f>
        <v>36.549999999999997</v>
      </c>
      <c r="I810" s="3">
        <v>6</v>
      </c>
      <c r="J810" s="8">
        <f>VLOOKUP(B810,[1]Blad1!$B:$H,7,0)</f>
        <v>219.29999999999998</v>
      </c>
      <c r="K810" s="3"/>
      <c r="L810" s="4" t="s">
        <v>601</v>
      </c>
      <c r="M810" s="4"/>
      <c r="N810" s="4"/>
    </row>
    <row r="811" spans="1:14" ht="15" x14ac:dyDescent="0.25">
      <c r="A811" s="3" t="s">
        <v>919</v>
      </c>
      <c r="B811" s="3">
        <v>2141562</v>
      </c>
      <c r="C811" s="4" t="s">
        <v>4305</v>
      </c>
      <c r="D811" s="3" t="s">
        <v>1663</v>
      </c>
      <c r="E811" s="3" t="s">
        <v>1663</v>
      </c>
      <c r="F811" s="4">
        <v>1</v>
      </c>
      <c r="G811" s="3" t="s">
        <v>3081</v>
      </c>
      <c r="H811" s="5">
        <f>VLOOKUP(B811,[1]Blad1!$B:$F,5,0)</f>
        <v>36.549999999999997</v>
      </c>
      <c r="I811" s="3">
        <v>6</v>
      </c>
      <c r="J811" s="8">
        <f>VLOOKUP(B811,[1]Blad1!$B:$H,7,0)</f>
        <v>219.29999999999998</v>
      </c>
      <c r="K811" s="3"/>
      <c r="L811" s="4" t="s">
        <v>601</v>
      </c>
      <c r="M811" s="4"/>
      <c r="N811" s="4"/>
    </row>
    <row r="812" spans="1:14" ht="15" x14ac:dyDescent="0.25">
      <c r="A812" s="3" t="s">
        <v>919</v>
      </c>
      <c r="B812" s="3">
        <v>2141575</v>
      </c>
      <c r="C812" s="4" t="s">
        <v>4306</v>
      </c>
      <c r="D812" s="3" t="s">
        <v>1664</v>
      </c>
      <c r="E812" s="3" t="s">
        <v>1664</v>
      </c>
      <c r="F812" s="4">
        <v>1</v>
      </c>
      <c r="G812" s="3" t="s">
        <v>3081</v>
      </c>
      <c r="H812" s="5">
        <f>VLOOKUP(B812,[1]Blad1!$B:$F,5,0)</f>
        <v>40.024999999999999</v>
      </c>
      <c r="I812" s="3">
        <v>6</v>
      </c>
      <c r="J812" s="8">
        <f>VLOOKUP(B812,[1]Blad1!$B:$H,7,0)</f>
        <v>240.14999999999998</v>
      </c>
      <c r="K812" s="3"/>
      <c r="L812" s="4" t="s">
        <v>601</v>
      </c>
      <c r="M812" s="4"/>
      <c r="N812" s="4"/>
    </row>
    <row r="813" spans="1:14" ht="15" x14ac:dyDescent="0.25">
      <c r="A813" s="3" t="s">
        <v>919</v>
      </c>
      <c r="B813" s="3">
        <v>2141576</v>
      </c>
      <c r="C813" s="4" t="s">
        <v>4307</v>
      </c>
      <c r="D813" s="3" t="s">
        <v>1665</v>
      </c>
      <c r="E813" s="3" t="s">
        <v>1665</v>
      </c>
      <c r="F813" s="4">
        <v>1</v>
      </c>
      <c r="G813" s="3" t="s">
        <v>3081</v>
      </c>
      <c r="H813" s="5">
        <f>VLOOKUP(B813,[1]Blad1!$B:$F,5,0)</f>
        <v>40.024999999999999</v>
      </c>
      <c r="I813" s="3">
        <v>6</v>
      </c>
      <c r="J813" s="8">
        <f>VLOOKUP(B813,[1]Blad1!$B:$H,7,0)</f>
        <v>240.14999999999998</v>
      </c>
      <c r="K813" s="3"/>
      <c r="L813" s="4" t="s">
        <v>601</v>
      </c>
      <c r="M813" s="4"/>
      <c r="N813" s="4"/>
    </row>
    <row r="814" spans="1:14" ht="15" x14ac:dyDescent="0.25">
      <c r="A814" s="3" t="s">
        <v>919</v>
      </c>
      <c r="B814" s="3">
        <v>2141577</v>
      </c>
      <c r="C814" s="4" t="s">
        <v>4308</v>
      </c>
      <c r="D814" s="3" t="s">
        <v>1666</v>
      </c>
      <c r="E814" s="3" t="s">
        <v>1666</v>
      </c>
      <c r="F814" s="4">
        <v>1</v>
      </c>
      <c r="G814" s="3" t="s">
        <v>3081</v>
      </c>
      <c r="H814" s="5">
        <f>VLOOKUP(B814,[1]Blad1!$B:$F,5,0)</f>
        <v>40.024999999999999</v>
      </c>
      <c r="I814" s="3">
        <v>6</v>
      </c>
      <c r="J814" s="8">
        <f>VLOOKUP(B814,[1]Blad1!$B:$H,7,0)</f>
        <v>240.14999999999998</v>
      </c>
      <c r="K814" s="3"/>
      <c r="L814" s="4" t="s">
        <v>601</v>
      </c>
      <c r="M814" s="4"/>
      <c r="N814" s="4"/>
    </row>
    <row r="815" spans="1:14" ht="15" x14ac:dyDescent="0.25">
      <c r="A815" s="3" t="s">
        <v>919</v>
      </c>
      <c r="B815" s="3">
        <v>2141571</v>
      </c>
      <c r="C815" s="4" t="s">
        <v>4309</v>
      </c>
      <c r="D815" s="3" t="s">
        <v>1667</v>
      </c>
      <c r="E815" s="3" t="s">
        <v>1667</v>
      </c>
      <c r="F815" s="4">
        <v>1</v>
      </c>
      <c r="G815" s="3" t="s">
        <v>3081</v>
      </c>
      <c r="H815" s="5">
        <f>VLOOKUP(B815,[1]Blad1!$B:$F,5,0)</f>
        <v>40.024999999999999</v>
      </c>
      <c r="I815" s="3">
        <v>6</v>
      </c>
      <c r="J815" s="8">
        <f>VLOOKUP(B815,[1]Blad1!$B:$H,7,0)</f>
        <v>240.14999999999998</v>
      </c>
      <c r="K815" s="3"/>
      <c r="L815" s="4" t="s">
        <v>601</v>
      </c>
      <c r="M815" s="4"/>
      <c r="N815" s="4"/>
    </row>
    <row r="816" spans="1:14" ht="15" x14ac:dyDescent="0.25">
      <c r="A816" s="3" t="s">
        <v>919</v>
      </c>
      <c r="B816" s="3">
        <v>2141572</v>
      </c>
      <c r="C816" s="4" t="s">
        <v>4310</v>
      </c>
      <c r="D816" s="3" t="s">
        <v>1668</v>
      </c>
      <c r="E816" s="3" t="s">
        <v>1668</v>
      </c>
      <c r="F816" s="4">
        <v>1</v>
      </c>
      <c r="G816" s="3" t="s">
        <v>3081</v>
      </c>
      <c r="H816" s="5">
        <f>VLOOKUP(B816,[1]Blad1!$B:$F,5,0)</f>
        <v>40.024999999999999</v>
      </c>
      <c r="I816" s="3">
        <v>6</v>
      </c>
      <c r="J816" s="8">
        <f>VLOOKUP(B816,[1]Blad1!$B:$H,7,0)</f>
        <v>240.14999999999998</v>
      </c>
      <c r="K816" s="3"/>
      <c r="L816" s="4" t="s">
        <v>601</v>
      </c>
      <c r="M816" s="4"/>
      <c r="N816" s="4"/>
    </row>
    <row r="817" spans="1:14" ht="15" x14ac:dyDescent="0.25">
      <c r="A817" s="3" t="s">
        <v>919</v>
      </c>
      <c r="B817" s="3">
        <v>2141573</v>
      </c>
      <c r="C817" s="4" t="s">
        <v>4311</v>
      </c>
      <c r="D817" s="3" t="s">
        <v>1669</v>
      </c>
      <c r="E817" s="3" t="s">
        <v>1669</v>
      </c>
      <c r="F817" s="4">
        <v>1</v>
      </c>
      <c r="G817" s="3" t="s">
        <v>3081</v>
      </c>
      <c r="H817" s="5">
        <f>VLOOKUP(B817,[1]Blad1!$B:$F,5,0)</f>
        <v>40.024999999999999</v>
      </c>
      <c r="I817" s="3">
        <v>6</v>
      </c>
      <c r="J817" s="8">
        <f>VLOOKUP(B817,[1]Blad1!$B:$H,7,0)</f>
        <v>240.14999999999998</v>
      </c>
      <c r="K817" s="3"/>
      <c r="L817" s="4" t="s">
        <v>601</v>
      </c>
      <c r="M817" s="4"/>
      <c r="N817" s="4"/>
    </row>
    <row r="818" spans="1:14" ht="15" x14ac:dyDescent="0.25">
      <c r="A818" s="3" t="s">
        <v>919</v>
      </c>
      <c r="B818" s="3">
        <v>2141574</v>
      </c>
      <c r="C818" s="4" t="s">
        <v>4312</v>
      </c>
      <c r="D818" s="3" t="s">
        <v>1670</v>
      </c>
      <c r="E818" s="3" t="s">
        <v>1670</v>
      </c>
      <c r="F818" s="4">
        <v>1</v>
      </c>
      <c r="G818" s="3" t="s">
        <v>3081</v>
      </c>
      <c r="H818" s="5">
        <f>VLOOKUP(B818,[1]Blad1!$B:$F,5,0)</f>
        <v>40.024999999999999</v>
      </c>
      <c r="I818" s="3">
        <v>6</v>
      </c>
      <c r="J818" s="8">
        <f>VLOOKUP(B818,[1]Blad1!$B:$H,7,0)</f>
        <v>240.14999999999998</v>
      </c>
      <c r="K818" s="3"/>
      <c r="L818" s="4" t="s">
        <v>601</v>
      </c>
      <c r="M818" s="4"/>
      <c r="N818" s="4"/>
    </row>
    <row r="819" spans="1:14" ht="15" x14ac:dyDescent="0.25">
      <c r="A819" s="3" t="s">
        <v>919</v>
      </c>
      <c r="B819" s="3">
        <v>653061</v>
      </c>
      <c r="C819" s="4" t="s">
        <v>4313</v>
      </c>
      <c r="D819" s="3" t="s">
        <v>1671</v>
      </c>
      <c r="E819" s="3" t="s">
        <v>1671</v>
      </c>
      <c r="F819" s="4">
        <v>1</v>
      </c>
      <c r="G819" s="3" t="s">
        <v>882</v>
      </c>
      <c r="H819" s="5">
        <f>VLOOKUP(B819,[1]Blad1!$B:$F,5,0)</f>
        <v>565</v>
      </c>
      <c r="I819" s="3">
        <v>1</v>
      </c>
      <c r="J819" s="8">
        <f>VLOOKUP(B819,[1]Blad1!$B:$H,7,0)</f>
        <v>565</v>
      </c>
      <c r="K819" s="3"/>
      <c r="L819" s="4" t="s">
        <v>601</v>
      </c>
      <c r="M819" s="4"/>
      <c r="N819" s="4"/>
    </row>
    <row r="820" spans="1:14" ht="15" x14ac:dyDescent="0.25">
      <c r="A820" s="3" t="s">
        <v>919</v>
      </c>
      <c r="B820" s="3">
        <v>653062</v>
      </c>
      <c r="C820" s="4" t="s">
        <v>4314</v>
      </c>
      <c r="D820" s="3" t="s">
        <v>1672</v>
      </c>
      <c r="E820" s="3" t="s">
        <v>1672</v>
      </c>
      <c r="F820" s="4">
        <v>1</v>
      </c>
      <c r="G820" s="3" t="s">
        <v>882</v>
      </c>
      <c r="H820" s="5">
        <f>VLOOKUP(B820,[1]Blad1!$B:$F,5,0)</f>
        <v>642.5</v>
      </c>
      <c r="I820" s="3">
        <v>1</v>
      </c>
      <c r="J820" s="8">
        <f>VLOOKUP(B820,[1]Blad1!$B:$H,7,0)</f>
        <v>642.5</v>
      </c>
      <c r="K820" s="3"/>
      <c r="L820" s="4" t="s">
        <v>601</v>
      </c>
      <c r="M820" s="4"/>
      <c r="N820" s="4"/>
    </row>
    <row r="821" spans="1:14" ht="15" x14ac:dyDescent="0.25">
      <c r="A821" s="3" t="s">
        <v>919</v>
      </c>
      <c r="B821" s="3">
        <v>653063</v>
      </c>
      <c r="C821" s="4" t="s">
        <v>4315</v>
      </c>
      <c r="D821" s="3" t="s">
        <v>1673</v>
      </c>
      <c r="E821" s="3" t="s">
        <v>1673</v>
      </c>
      <c r="F821" s="4">
        <v>1</v>
      </c>
      <c r="G821" s="3" t="s">
        <v>882</v>
      </c>
      <c r="H821" s="5">
        <f>VLOOKUP(B821,[1]Blad1!$B:$F,5,0)</f>
        <v>720</v>
      </c>
      <c r="I821" s="3">
        <v>1</v>
      </c>
      <c r="J821" s="8">
        <f>VLOOKUP(B821,[1]Blad1!$B:$H,7,0)</f>
        <v>720</v>
      </c>
      <c r="K821" s="3"/>
      <c r="L821" s="4" t="s">
        <v>601</v>
      </c>
      <c r="M821" s="4"/>
      <c r="N821" s="4"/>
    </row>
    <row r="822" spans="1:14" ht="15" x14ac:dyDescent="0.25">
      <c r="A822" s="3" t="s">
        <v>919</v>
      </c>
      <c r="B822" s="3">
        <v>653064</v>
      </c>
      <c r="C822" s="4" t="s">
        <v>4316</v>
      </c>
      <c r="D822" s="3" t="s">
        <v>1674</v>
      </c>
      <c r="E822" s="3" t="s">
        <v>1674</v>
      </c>
      <c r="F822" s="4">
        <v>1</v>
      </c>
      <c r="G822" s="3" t="s">
        <v>882</v>
      </c>
      <c r="H822" s="5">
        <f>VLOOKUP(B822,[1]Blad1!$B:$F,5,0)</f>
        <v>865</v>
      </c>
      <c r="I822" s="3">
        <v>1</v>
      </c>
      <c r="J822" s="8">
        <f>VLOOKUP(B822,[1]Blad1!$B:$H,7,0)</f>
        <v>865</v>
      </c>
      <c r="K822" s="3"/>
      <c r="L822" s="4" t="s">
        <v>601</v>
      </c>
      <c r="M822" s="4"/>
      <c r="N822" s="4"/>
    </row>
    <row r="823" spans="1:14" ht="15" x14ac:dyDescent="0.25">
      <c r="A823" s="3" t="s">
        <v>919</v>
      </c>
      <c r="B823" s="3">
        <v>2037597</v>
      </c>
      <c r="C823" s="4" t="s">
        <v>4317</v>
      </c>
      <c r="D823" s="3" t="s">
        <v>1675</v>
      </c>
      <c r="E823" s="3" t="s">
        <v>1675</v>
      </c>
      <c r="F823" s="4">
        <v>1</v>
      </c>
      <c r="G823" s="3" t="s">
        <v>882</v>
      </c>
      <c r="H823" s="5">
        <f>VLOOKUP(B823,[1]Blad1!$B:$F,5,0)</f>
        <v>1587.5</v>
      </c>
      <c r="I823" s="3">
        <v>1</v>
      </c>
      <c r="J823" s="8">
        <f>VLOOKUP(B823,[1]Blad1!$B:$H,7,0)</f>
        <v>1587.5</v>
      </c>
      <c r="K823" s="3"/>
      <c r="L823" s="4" t="s">
        <v>601</v>
      </c>
      <c r="M823" s="4"/>
      <c r="N823" s="4"/>
    </row>
    <row r="824" spans="1:14" ht="15" x14ac:dyDescent="0.25">
      <c r="A824" s="3" t="s">
        <v>919</v>
      </c>
      <c r="B824" s="3">
        <v>2060923</v>
      </c>
      <c r="C824" s="4" t="s">
        <v>4325</v>
      </c>
      <c r="D824" s="3" t="s">
        <v>1681</v>
      </c>
      <c r="E824" s="3" t="s">
        <v>1681</v>
      </c>
      <c r="F824" s="4">
        <v>1</v>
      </c>
      <c r="G824" s="3" t="s">
        <v>882</v>
      </c>
      <c r="H824" s="5">
        <f>VLOOKUP(B824,[1]Blad1!$B:$F,5,0)</f>
        <v>2621.45</v>
      </c>
      <c r="I824" s="3">
        <v>1</v>
      </c>
      <c r="J824" s="8">
        <f>VLOOKUP(B824,[1]Blad1!$B:$H,7,0)</f>
        <v>2621.45</v>
      </c>
      <c r="K824" s="3"/>
      <c r="L824" s="4" t="s">
        <v>601</v>
      </c>
      <c r="M824" s="4"/>
      <c r="N824" s="4"/>
    </row>
    <row r="825" spans="1:14" ht="15" x14ac:dyDescent="0.25">
      <c r="A825" s="3" t="s">
        <v>919</v>
      </c>
      <c r="B825" s="3">
        <v>2060222</v>
      </c>
      <c r="C825" s="4" t="s">
        <v>4342</v>
      </c>
      <c r="D825" s="3" t="s">
        <v>1698</v>
      </c>
      <c r="E825" s="3" t="s">
        <v>1698</v>
      </c>
      <c r="F825" s="4">
        <v>1</v>
      </c>
      <c r="G825" s="3" t="s">
        <v>882</v>
      </c>
      <c r="H825" s="5">
        <f>VLOOKUP(B825,[1]Blad1!$B:$F,5,0)</f>
        <v>612.34999999999991</v>
      </c>
      <c r="I825" s="3">
        <v>1</v>
      </c>
      <c r="J825" s="8">
        <f>VLOOKUP(B825,[1]Blad1!$B:$H,7,0)</f>
        <v>612.34999999999991</v>
      </c>
      <c r="K825" s="3"/>
      <c r="L825" s="4" t="s">
        <v>601</v>
      </c>
      <c r="M825" s="4"/>
      <c r="N825" s="4"/>
    </row>
    <row r="826" spans="1:14" ht="15" x14ac:dyDescent="0.25">
      <c r="A826" s="3" t="s">
        <v>919</v>
      </c>
      <c r="B826" s="3">
        <v>2064436</v>
      </c>
      <c r="C826" s="4" t="s">
        <v>4343</v>
      </c>
      <c r="D826" s="3" t="s">
        <v>1699</v>
      </c>
      <c r="E826" s="3" t="s">
        <v>1699</v>
      </c>
      <c r="F826" s="4">
        <v>1</v>
      </c>
      <c r="G826" s="3" t="s">
        <v>3081</v>
      </c>
      <c r="H826" s="5">
        <f>VLOOKUP(B826,[1]Blad1!$B:$F,5,0)</f>
        <v>293</v>
      </c>
      <c r="I826" s="3">
        <v>1</v>
      </c>
      <c r="J826" s="8">
        <f>VLOOKUP(B826,[1]Blad1!$B:$H,7,0)</f>
        <v>293</v>
      </c>
      <c r="K826" s="3"/>
      <c r="L826" s="4" t="s">
        <v>601</v>
      </c>
      <c r="M826" s="4"/>
      <c r="N826" s="4"/>
    </row>
    <row r="827" spans="1:14" ht="15" x14ac:dyDescent="0.25">
      <c r="A827" s="3" t="s">
        <v>919</v>
      </c>
      <c r="B827" s="3">
        <v>2131087</v>
      </c>
      <c r="C827" s="4" t="s">
        <v>4344</v>
      </c>
      <c r="D827" s="3" t="s">
        <v>1700</v>
      </c>
      <c r="E827" s="3" t="s">
        <v>1700</v>
      </c>
      <c r="F827" s="4">
        <v>1</v>
      </c>
      <c r="G827" s="3" t="s">
        <v>3081</v>
      </c>
      <c r="H827" s="5">
        <f>VLOOKUP(B827,[1]Blad1!$B:$F,5,0)</f>
        <v>5393.95</v>
      </c>
      <c r="I827" s="3">
        <v>1</v>
      </c>
      <c r="J827" s="8">
        <f>VLOOKUP(B827,[1]Blad1!$B:$H,7,0)</f>
        <v>5393.95</v>
      </c>
      <c r="K827" s="3"/>
      <c r="L827" s="4" t="s">
        <v>601</v>
      </c>
      <c r="M827" s="4"/>
      <c r="N827" s="4"/>
    </row>
    <row r="828" spans="1:14" ht="15" x14ac:dyDescent="0.25">
      <c r="A828" s="3" t="s">
        <v>919</v>
      </c>
      <c r="B828" s="3">
        <v>2064581</v>
      </c>
      <c r="C828" s="4" t="s">
        <v>4353</v>
      </c>
      <c r="D828" s="3" t="s">
        <v>1709</v>
      </c>
      <c r="E828" s="3" t="s">
        <v>1709</v>
      </c>
      <c r="F828" s="4">
        <v>1</v>
      </c>
      <c r="G828" s="3" t="s">
        <v>882</v>
      </c>
      <c r="H828" s="5">
        <f>VLOOKUP(B828,[1]Blad1!$B:$F,5,0)</f>
        <v>313.75</v>
      </c>
      <c r="I828" s="3">
        <v>1</v>
      </c>
      <c r="J828" s="8">
        <f>VLOOKUP(B828,[1]Blad1!$B:$H,7,0)</f>
        <v>313.75</v>
      </c>
      <c r="K828" s="3"/>
      <c r="L828" s="4" t="s">
        <v>601</v>
      </c>
      <c r="M828" s="4"/>
      <c r="N828" s="4"/>
    </row>
    <row r="829" spans="1:14" ht="15" x14ac:dyDescent="0.25">
      <c r="A829" s="3" t="s">
        <v>919</v>
      </c>
      <c r="B829" s="3">
        <v>2149802</v>
      </c>
      <c r="C829" s="4" t="s">
        <v>6273</v>
      </c>
      <c r="D829" s="3" t="s">
        <v>3138</v>
      </c>
      <c r="E829" s="3" t="s">
        <v>3138</v>
      </c>
      <c r="F829" s="4">
        <v>1</v>
      </c>
      <c r="G829" s="3" t="s">
        <v>882</v>
      </c>
      <c r="H829" s="5">
        <v>3.56</v>
      </c>
      <c r="I829" s="3">
        <v>1</v>
      </c>
      <c r="J829" s="5">
        <v>3.56</v>
      </c>
      <c r="K829" s="3"/>
      <c r="L829" s="3" t="s">
        <v>3255</v>
      </c>
      <c r="M829" s="3">
        <v>103</v>
      </c>
      <c r="N829" s="3"/>
    </row>
    <row r="830" spans="1:14" ht="15" x14ac:dyDescent="0.25">
      <c r="A830" s="3" t="s">
        <v>919</v>
      </c>
      <c r="B830" s="3">
        <v>2116776</v>
      </c>
      <c r="C830" s="4" t="s">
        <v>4354</v>
      </c>
      <c r="D830" s="3" t="s">
        <v>1710</v>
      </c>
      <c r="E830" s="3" t="s">
        <v>1710</v>
      </c>
      <c r="F830" s="4">
        <v>1</v>
      </c>
      <c r="G830" s="3" t="s">
        <v>3081</v>
      </c>
      <c r="H830" s="5">
        <f>VLOOKUP(B830,[1]Blad1!$B:$F,5,0)</f>
        <v>1196.4499999999998</v>
      </c>
      <c r="I830" s="3">
        <v>1</v>
      </c>
      <c r="J830" s="8">
        <f>VLOOKUP(B830,[1]Blad1!$B:$H,7,0)</f>
        <v>1196.4499999999998</v>
      </c>
      <c r="K830" s="3"/>
      <c r="L830" s="4" t="s">
        <v>601</v>
      </c>
      <c r="M830" s="4"/>
      <c r="N830" s="4"/>
    </row>
    <row r="831" spans="1:14" ht="15" x14ac:dyDescent="0.25">
      <c r="A831" s="3" t="s">
        <v>919</v>
      </c>
      <c r="B831" s="3">
        <v>2103017</v>
      </c>
      <c r="C831" s="4" t="s">
        <v>4355</v>
      </c>
      <c r="D831" s="3" t="s">
        <v>1711</v>
      </c>
      <c r="E831" s="3" t="s">
        <v>1711</v>
      </c>
      <c r="F831" s="4">
        <v>1</v>
      </c>
      <c r="G831" s="3" t="s">
        <v>3081</v>
      </c>
      <c r="H831" s="5">
        <f>VLOOKUP(B831,[1]Blad1!$B:$F,5,0)</f>
        <v>120.12499999999999</v>
      </c>
      <c r="I831" s="3">
        <v>1</v>
      </c>
      <c r="J831" s="8">
        <f>VLOOKUP(B831,[1]Blad1!$B:$H,7,0)</f>
        <v>120.12499999999999</v>
      </c>
      <c r="K831" s="3"/>
      <c r="L831" s="4" t="s">
        <v>601</v>
      </c>
      <c r="M831" s="4"/>
      <c r="N831" s="4"/>
    </row>
    <row r="832" spans="1:14" ht="15" x14ac:dyDescent="0.25">
      <c r="A832" s="3" t="s">
        <v>919</v>
      </c>
      <c r="B832" s="3">
        <v>2064527</v>
      </c>
      <c r="C832" s="4" t="s">
        <v>4356</v>
      </c>
      <c r="D832" s="3" t="s">
        <v>1712</v>
      </c>
      <c r="E832" s="3" t="s">
        <v>1712</v>
      </c>
      <c r="F832" s="4">
        <v>1</v>
      </c>
      <c r="G832" s="3" t="s">
        <v>881</v>
      </c>
      <c r="H832" s="5">
        <f>VLOOKUP(B832,[1]Blad1!$B:$F,5,0)</f>
        <v>145.92499999999998</v>
      </c>
      <c r="I832" s="3">
        <v>1</v>
      </c>
      <c r="J832" s="8">
        <f>VLOOKUP(B832,[1]Blad1!$B:$H,7,0)</f>
        <v>145.92499999999998</v>
      </c>
      <c r="K832" s="3"/>
      <c r="L832" s="4" t="s">
        <v>601</v>
      </c>
      <c r="M832" s="4"/>
      <c r="N832" s="4"/>
    </row>
    <row r="833" spans="1:14" ht="15" x14ac:dyDescent="0.25">
      <c r="A833" s="3" t="s">
        <v>919</v>
      </c>
      <c r="B833" s="3">
        <v>2102865</v>
      </c>
      <c r="C833" s="4" t="s">
        <v>4357</v>
      </c>
      <c r="D833" s="3" t="s">
        <v>1713</v>
      </c>
      <c r="E833" s="3" t="s">
        <v>1713</v>
      </c>
      <c r="F833" s="4">
        <v>1</v>
      </c>
      <c r="G833" s="3" t="s">
        <v>3081</v>
      </c>
      <c r="H833" s="5">
        <f>VLOOKUP(B833,[1]Blad1!$B:$F,5,0)</f>
        <v>237.72499999999999</v>
      </c>
      <c r="I833" s="3">
        <v>1</v>
      </c>
      <c r="J833" s="8">
        <f>VLOOKUP(B833,[1]Blad1!$B:$H,7,0)</f>
        <v>237.72499999999999</v>
      </c>
      <c r="K833" s="3"/>
      <c r="L833" s="4" t="s">
        <v>601</v>
      </c>
      <c r="M833" s="4"/>
      <c r="N833" s="4"/>
    </row>
    <row r="834" spans="1:14" ht="15" x14ac:dyDescent="0.25">
      <c r="A834" s="3" t="s">
        <v>919</v>
      </c>
      <c r="B834" s="3">
        <v>2103370</v>
      </c>
      <c r="C834" s="4" t="s">
        <v>4358</v>
      </c>
      <c r="D834" s="3" t="s">
        <v>1714</v>
      </c>
      <c r="E834" s="3" t="s">
        <v>1714</v>
      </c>
      <c r="F834" s="4">
        <v>1</v>
      </c>
      <c r="G834" s="3" t="s">
        <v>794</v>
      </c>
      <c r="H834" s="5">
        <f>VLOOKUP(B834,[1]Blad1!$B:$F,5,0)</f>
        <v>142.17499999999998</v>
      </c>
      <c r="I834" s="3">
        <v>1</v>
      </c>
      <c r="J834" s="8">
        <f>VLOOKUP(B834,[1]Blad1!$B:$H,7,0)</f>
        <v>142.17499999999998</v>
      </c>
      <c r="K834" s="3"/>
      <c r="L834" s="4" t="s">
        <v>601</v>
      </c>
      <c r="M834" s="4"/>
      <c r="N834" s="4"/>
    </row>
    <row r="835" spans="1:14" ht="15" x14ac:dyDescent="0.25">
      <c r="A835" s="3" t="s">
        <v>919</v>
      </c>
      <c r="B835" s="3">
        <v>2067171</v>
      </c>
      <c r="C835" s="4" t="s">
        <v>6287</v>
      </c>
      <c r="D835" s="3" t="s">
        <v>3151</v>
      </c>
      <c r="E835" s="3" t="s">
        <v>3151</v>
      </c>
      <c r="F835" s="4">
        <v>1</v>
      </c>
      <c r="G835" s="3" t="s">
        <v>881</v>
      </c>
      <c r="H835" s="5">
        <v>12.6</v>
      </c>
      <c r="I835" s="3">
        <v>100</v>
      </c>
      <c r="J835" s="5">
        <v>12.6</v>
      </c>
      <c r="K835" s="3"/>
      <c r="L835" s="3" t="s">
        <v>3255</v>
      </c>
      <c r="M835" s="3">
        <v>119</v>
      </c>
      <c r="N835" s="3"/>
    </row>
    <row r="836" spans="1:14" ht="15" x14ac:dyDescent="0.25">
      <c r="A836" s="3" t="s">
        <v>919</v>
      </c>
      <c r="B836" s="3">
        <v>2076520</v>
      </c>
      <c r="C836" s="4" t="s">
        <v>4384</v>
      </c>
      <c r="D836" s="3" t="s">
        <v>1728</v>
      </c>
      <c r="E836" s="3" t="s">
        <v>1728</v>
      </c>
      <c r="F836" s="4">
        <v>1</v>
      </c>
      <c r="G836" s="3" t="s">
        <v>882</v>
      </c>
      <c r="H836" s="5">
        <f>VLOOKUP(B836,[1]Blad1!$B:$F,5,0)</f>
        <v>183.04999999999998</v>
      </c>
      <c r="I836" s="3">
        <v>1</v>
      </c>
      <c r="J836" s="8">
        <f>VLOOKUP(B836,[1]Blad1!$B:$H,7,0)</f>
        <v>183.04999999999998</v>
      </c>
      <c r="K836" s="3"/>
      <c r="L836" s="4" t="s">
        <v>601</v>
      </c>
      <c r="M836" s="4"/>
      <c r="N836" s="4"/>
    </row>
    <row r="837" spans="1:14" ht="15" x14ac:dyDescent="0.25">
      <c r="A837" s="3" t="s">
        <v>919</v>
      </c>
      <c r="B837" s="3">
        <v>2076519</v>
      </c>
      <c r="C837" s="4" t="s">
        <v>4385</v>
      </c>
      <c r="D837" s="3" t="s">
        <v>1729</v>
      </c>
      <c r="E837" s="3" t="s">
        <v>1729</v>
      </c>
      <c r="F837" s="4">
        <v>1</v>
      </c>
      <c r="G837" s="3" t="s">
        <v>882</v>
      </c>
      <c r="H837" s="5">
        <f>VLOOKUP(B837,[1]Blad1!$B:$F,5,0)</f>
        <v>183.04999999999998</v>
      </c>
      <c r="I837" s="3">
        <v>1</v>
      </c>
      <c r="J837" s="8">
        <f>VLOOKUP(B837,[1]Blad1!$B:$H,7,0)</f>
        <v>183.04999999999998</v>
      </c>
      <c r="K837" s="3"/>
      <c r="L837" s="4" t="s">
        <v>601</v>
      </c>
      <c r="M837" s="4"/>
      <c r="N837" s="4"/>
    </row>
    <row r="838" spans="1:14" ht="15" x14ac:dyDescent="0.25">
      <c r="A838" s="3" t="s">
        <v>919</v>
      </c>
      <c r="B838" s="3">
        <v>2142084</v>
      </c>
      <c r="C838" s="4" t="s">
        <v>4387</v>
      </c>
      <c r="D838" s="3" t="s">
        <v>1731</v>
      </c>
      <c r="E838" s="3" t="s">
        <v>1731</v>
      </c>
      <c r="F838" s="4">
        <v>1</v>
      </c>
      <c r="G838" s="3" t="s">
        <v>882</v>
      </c>
      <c r="H838" s="5">
        <f>VLOOKUP(B838,[1]Blad1!$B:$F,5,0)</f>
        <v>7302.1</v>
      </c>
      <c r="I838" s="3">
        <v>1</v>
      </c>
      <c r="J838" s="8">
        <f>VLOOKUP(B838,[1]Blad1!$B:$H,7,0)</f>
        <v>7302.1</v>
      </c>
      <c r="K838" s="3"/>
      <c r="L838" s="4" t="s">
        <v>601</v>
      </c>
      <c r="M838" s="4"/>
      <c r="N838" s="4"/>
    </row>
    <row r="839" spans="1:14" ht="15" x14ac:dyDescent="0.25">
      <c r="A839" s="3" t="s">
        <v>919</v>
      </c>
      <c r="B839" s="3">
        <v>2057933</v>
      </c>
      <c r="C839" s="4" t="s">
        <v>4388</v>
      </c>
      <c r="D839" s="3" t="s">
        <v>1732</v>
      </c>
      <c r="E839" s="3" t="s">
        <v>1732</v>
      </c>
      <c r="F839" s="4">
        <v>1</v>
      </c>
      <c r="G839" s="3" t="s">
        <v>3081</v>
      </c>
      <c r="H839" s="5">
        <f>VLOOKUP(B839,[1]Blad1!$B:$F,5,0)</f>
        <v>346.72499999999997</v>
      </c>
      <c r="I839" s="3">
        <v>1</v>
      </c>
      <c r="J839" s="8">
        <f>VLOOKUP(B839,[1]Blad1!$B:$H,7,0)</f>
        <v>346.72499999999997</v>
      </c>
      <c r="K839" s="3"/>
      <c r="L839" s="4" t="s">
        <v>601</v>
      </c>
      <c r="M839" s="4"/>
      <c r="N839" s="4"/>
    </row>
    <row r="840" spans="1:14" ht="15" x14ac:dyDescent="0.25">
      <c r="A840" s="3" t="s">
        <v>919</v>
      </c>
      <c r="B840" s="3">
        <v>2064434</v>
      </c>
      <c r="C840" s="4" t="s">
        <v>4389</v>
      </c>
      <c r="D840" s="3" t="s">
        <v>1733</v>
      </c>
      <c r="E840" s="3" t="s">
        <v>1733</v>
      </c>
      <c r="F840" s="4">
        <v>1</v>
      </c>
      <c r="G840" s="3" t="s">
        <v>3081</v>
      </c>
      <c r="H840" s="5">
        <f>VLOOKUP(B840,[1]Blad1!$B:$F,5,0)</f>
        <v>303.95</v>
      </c>
      <c r="I840" s="3">
        <v>1</v>
      </c>
      <c r="J840" s="8">
        <f>VLOOKUP(B840,[1]Blad1!$B:$H,7,0)</f>
        <v>303.95</v>
      </c>
      <c r="K840" s="3"/>
      <c r="L840" s="4" t="s">
        <v>601</v>
      </c>
      <c r="M840" s="4"/>
      <c r="N840" s="4"/>
    </row>
    <row r="841" spans="1:14" ht="15" x14ac:dyDescent="0.25">
      <c r="A841" s="3" t="s">
        <v>919</v>
      </c>
      <c r="B841" s="3">
        <v>2142722</v>
      </c>
      <c r="C841" s="4" t="s">
        <v>4390</v>
      </c>
      <c r="D841" s="3" t="s">
        <v>1734</v>
      </c>
      <c r="E841" s="3" t="s">
        <v>1734</v>
      </c>
      <c r="F841" s="4">
        <v>1</v>
      </c>
      <c r="G841" s="3" t="s">
        <v>3081</v>
      </c>
      <c r="H841" s="5">
        <f>VLOOKUP(B841,[1]Blad1!$B:$F,5,0)</f>
        <v>296.35000000000002</v>
      </c>
      <c r="I841" s="3">
        <v>1</v>
      </c>
      <c r="J841" s="8">
        <f>VLOOKUP(B841,[1]Blad1!$B:$H,7,0)</f>
        <v>296.35000000000002</v>
      </c>
      <c r="K841" s="3"/>
      <c r="L841" s="4" t="s">
        <v>601</v>
      </c>
      <c r="M841" s="4"/>
      <c r="N841" s="4"/>
    </row>
    <row r="842" spans="1:14" ht="15" x14ac:dyDescent="0.25">
      <c r="A842" s="3" t="s">
        <v>919</v>
      </c>
      <c r="B842" s="3">
        <v>536110</v>
      </c>
      <c r="C842" s="4" t="s">
        <v>4391</v>
      </c>
      <c r="D842" s="3" t="s">
        <v>1735</v>
      </c>
      <c r="E842" s="3" t="s">
        <v>1735</v>
      </c>
      <c r="F842" s="4">
        <v>1</v>
      </c>
      <c r="G842" s="3" t="s">
        <v>3081</v>
      </c>
      <c r="H842" s="5">
        <f>VLOOKUP(B842,[1]Blad1!$B:$F,5,0)</f>
        <v>0.52200000000000002</v>
      </c>
      <c r="I842" s="3">
        <v>200</v>
      </c>
      <c r="J842" s="8">
        <f>VLOOKUP(B842,[1]Blad1!$B:$H,7,0)</f>
        <v>104.4</v>
      </c>
      <c r="K842" s="3"/>
      <c r="L842" s="4" t="s">
        <v>601</v>
      </c>
      <c r="M842" s="4"/>
      <c r="N842" s="4"/>
    </row>
    <row r="843" spans="1:14" ht="15" x14ac:dyDescent="0.25">
      <c r="A843" s="3" t="s">
        <v>919</v>
      </c>
      <c r="B843" s="3">
        <v>2064495</v>
      </c>
      <c r="C843" s="4" t="s">
        <v>4392</v>
      </c>
      <c r="D843" s="3" t="s">
        <v>1736</v>
      </c>
      <c r="E843" s="3" t="s">
        <v>1736</v>
      </c>
      <c r="F843" s="4">
        <v>1</v>
      </c>
      <c r="G843" s="3" t="s">
        <v>881</v>
      </c>
      <c r="H843" s="5">
        <f>VLOOKUP(B843,[1]Blad1!$B:$F,5,0)</f>
        <v>612.5</v>
      </c>
      <c r="I843" s="3">
        <v>200</v>
      </c>
      <c r="J843" s="8">
        <f>VLOOKUP(B843,[1]Blad1!$B:$H,7,0)</f>
        <v>612.5</v>
      </c>
      <c r="K843" s="3"/>
      <c r="L843" s="4" t="s">
        <v>601</v>
      </c>
      <c r="M843" s="4"/>
      <c r="N843" s="4"/>
    </row>
    <row r="844" spans="1:14" ht="15" x14ac:dyDescent="0.25">
      <c r="A844" s="3" t="s">
        <v>919</v>
      </c>
      <c r="B844" s="3">
        <v>536111</v>
      </c>
      <c r="C844" s="4" t="s">
        <v>4393</v>
      </c>
      <c r="D844" s="3" t="s">
        <v>1737</v>
      </c>
      <c r="E844" s="3" t="s">
        <v>1737</v>
      </c>
      <c r="F844" s="4">
        <v>1</v>
      </c>
      <c r="G844" s="3" t="s">
        <v>881</v>
      </c>
      <c r="H844" s="5">
        <f>VLOOKUP(B844,[1]Blad1!$B:$F,5,0)</f>
        <v>526.12499999999989</v>
      </c>
      <c r="I844" s="3">
        <v>250</v>
      </c>
      <c r="J844" s="8">
        <f>VLOOKUP(B844,[1]Blad1!$B:$H,7,0)</f>
        <v>526.12499999999989</v>
      </c>
      <c r="K844" s="3"/>
      <c r="L844" s="4" t="s">
        <v>601</v>
      </c>
      <c r="M844" s="4"/>
      <c r="N844" s="4"/>
    </row>
    <row r="845" spans="1:14" ht="15" x14ac:dyDescent="0.25">
      <c r="A845" s="3" t="s">
        <v>919</v>
      </c>
      <c r="B845" s="3">
        <v>2064468</v>
      </c>
      <c r="C845" s="4" t="s">
        <v>4394</v>
      </c>
      <c r="D845" s="3" t="s">
        <v>1738</v>
      </c>
      <c r="E845" s="3" t="s">
        <v>1738</v>
      </c>
      <c r="F845" s="4">
        <v>1</v>
      </c>
      <c r="G845" s="3" t="s">
        <v>881</v>
      </c>
      <c r="H845" s="5">
        <f>VLOOKUP(B845,[1]Blad1!$B:$F,5,0)</f>
        <v>516.875</v>
      </c>
      <c r="I845" s="3">
        <v>100</v>
      </c>
      <c r="J845" s="8">
        <f>VLOOKUP(B845,[1]Blad1!$B:$H,7,0)</f>
        <v>516.875</v>
      </c>
      <c r="K845" s="3"/>
      <c r="L845" s="4" t="s">
        <v>601</v>
      </c>
      <c r="M845" s="4"/>
      <c r="N845" s="4"/>
    </row>
    <row r="846" spans="1:14" ht="15" x14ac:dyDescent="0.25">
      <c r="A846" s="3" t="s">
        <v>919</v>
      </c>
      <c r="B846" s="3">
        <v>2103040</v>
      </c>
      <c r="C846" s="4" t="s">
        <v>4395</v>
      </c>
      <c r="D846" s="3" t="s">
        <v>1739</v>
      </c>
      <c r="E846" s="3" t="s">
        <v>1739</v>
      </c>
      <c r="F846" s="4">
        <v>1</v>
      </c>
      <c r="G846" s="3" t="s">
        <v>881</v>
      </c>
      <c r="H846" s="5">
        <f>VLOOKUP(B846,[1]Blad1!$B:$F,5,0)</f>
        <v>201.49999999999997</v>
      </c>
      <c r="I846" s="3">
        <v>50</v>
      </c>
      <c r="J846" s="8">
        <f>VLOOKUP(B846,[1]Blad1!$B:$H,7,0)</f>
        <v>201.49999999999997</v>
      </c>
      <c r="K846" s="3"/>
      <c r="L846" s="4" t="s">
        <v>601</v>
      </c>
      <c r="M846" s="4"/>
      <c r="N846" s="4"/>
    </row>
    <row r="847" spans="1:14" ht="15" x14ac:dyDescent="0.25">
      <c r="A847" s="3" t="s">
        <v>919</v>
      </c>
      <c r="B847" s="3">
        <v>2071205</v>
      </c>
      <c r="C847" s="4" t="s">
        <v>4396</v>
      </c>
      <c r="D847" s="3" t="s">
        <v>1740</v>
      </c>
      <c r="E847" s="3" t="s">
        <v>1740</v>
      </c>
      <c r="F847" s="4">
        <v>1</v>
      </c>
      <c r="G847" s="3" t="s">
        <v>881</v>
      </c>
      <c r="H847" s="5">
        <f>VLOOKUP(B847,[1]Blad1!$B:$F,5,0)</f>
        <v>1369.3</v>
      </c>
      <c r="I847" s="3">
        <v>500</v>
      </c>
      <c r="J847" s="8">
        <f>VLOOKUP(B847,[1]Blad1!$B:$H,7,0)</f>
        <v>1369.3</v>
      </c>
      <c r="K847" s="3"/>
      <c r="L847" s="4" t="s">
        <v>601</v>
      </c>
      <c r="M847" s="4"/>
      <c r="N847" s="4"/>
    </row>
    <row r="848" spans="1:14" ht="15" x14ac:dyDescent="0.25">
      <c r="A848" s="3" t="s">
        <v>919</v>
      </c>
      <c r="B848" s="3">
        <v>2120228</v>
      </c>
      <c r="C848" s="4" t="s">
        <v>4397</v>
      </c>
      <c r="D848" s="3" t="s">
        <v>1741</v>
      </c>
      <c r="E848" s="3" t="s">
        <v>1741</v>
      </c>
      <c r="F848" s="4">
        <v>1</v>
      </c>
      <c r="G848" s="3" t="s">
        <v>881</v>
      </c>
      <c r="H848" s="5">
        <f>VLOOKUP(B848,[1]Blad1!$B:$F,5,0)</f>
        <v>673.47499999999991</v>
      </c>
      <c r="I848" s="3">
        <v>300</v>
      </c>
      <c r="J848" s="8">
        <f>VLOOKUP(B848,[1]Blad1!$B:$H,7,0)</f>
        <v>673.47499999999991</v>
      </c>
      <c r="K848" s="3"/>
      <c r="L848" s="4" t="s">
        <v>601</v>
      </c>
      <c r="M848" s="4"/>
      <c r="N848" s="4"/>
    </row>
    <row r="849" spans="1:14" ht="15" x14ac:dyDescent="0.25">
      <c r="A849" s="3" t="s">
        <v>919</v>
      </c>
      <c r="B849" s="3">
        <v>2064472</v>
      </c>
      <c r="C849" s="4" t="s">
        <v>4398</v>
      </c>
      <c r="D849" s="3" t="s">
        <v>1742</v>
      </c>
      <c r="E849" s="3" t="s">
        <v>1742</v>
      </c>
      <c r="F849" s="4">
        <v>1</v>
      </c>
      <c r="G849" s="3" t="s">
        <v>881</v>
      </c>
      <c r="H849" s="5">
        <f>VLOOKUP(B849,[1]Blad1!$B:$F,5,0)</f>
        <v>538.77499999999998</v>
      </c>
      <c r="I849" s="3">
        <v>200</v>
      </c>
      <c r="J849" s="8">
        <f>VLOOKUP(B849,[1]Blad1!$B:$H,7,0)</f>
        <v>538.77499999999998</v>
      </c>
      <c r="K849" s="3"/>
      <c r="L849" s="4" t="s">
        <v>601</v>
      </c>
      <c r="M849" s="4"/>
      <c r="N849" s="4"/>
    </row>
    <row r="850" spans="1:14" ht="15" x14ac:dyDescent="0.25">
      <c r="A850" s="3" t="s">
        <v>919</v>
      </c>
      <c r="B850" s="3">
        <v>2064473</v>
      </c>
      <c r="C850" s="4" t="s">
        <v>4399</v>
      </c>
      <c r="D850" s="3" t="s">
        <v>1743</v>
      </c>
      <c r="E850" s="3" t="s">
        <v>1743</v>
      </c>
      <c r="F850" s="4">
        <v>1</v>
      </c>
      <c r="G850" s="3" t="s">
        <v>881</v>
      </c>
      <c r="H850" s="5">
        <f>VLOOKUP(B850,[1]Blad1!$B:$F,5,0)</f>
        <v>525.82500000000005</v>
      </c>
      <c r="I850" s="3">
        <v>200</v>
      </c>
      <c r="J850" s="8">
        <f>VLOOKUP(B850,[1]Blad1!$B:$H,7,0)</f>
        <v>525.82500000000005</v>
      </c>
      <c r="K850" s="3"/>
      <c r="L850" s="4" t="s">
        <v>601</v>
      </c>
      <c r="M850" s="4"/>
      <c r="N850" s="4"/>
    </row>
    <row r="851" spans="1:14" ht="15" x14ac:dyDescent="0.25">
      <c r="A851" s="3" t="s">
        <v>919</v>
      </c>
      <c r="B851" s="3">
        <v>2064467</v>
      </c>
      <c r="C851" s="4" t="s">
        <v>4400</v>
      </c>
      <c r="D851" s="3" t="s">
        <v>1744</v>
      </c>
      <c r="E851" s="3" t="s">
        <v>1744</v>
      </c>
      <c r="F851" s="4">
        <v>1</v>
      </c>
      <c r="G851" s="3" t="s">
        <v>881</v>
      </c>
      <c r="H851" s="5">
        <f>VLOOKUP(B851,[1]Blad1!$B:$F,5,0)</f>
        <v>473.62499999999994</v>
      </c>
      <c r="I851" s="3">
        <v>200</v>
      </c>
      <c r="J851" s="8">
        <f>VLOOKUP(B851,[1]Blad1!$B:$H,7,0)</f>
        <v>473.62499999999994</v>
      </c>
      <c r="K851" s="3"/>
      <c r="L851" s="4" t="s">
        <v>601</v>
      </c>
      <c r="M851" s="4"/>
      <c r="N851" s="4"/>
    </row>
    <row r="852" spans="1:14" ht="15" x14ac:dyDescent="0.25">
      <c r="A852" s="3" t="s">
        <v>919</v>
      </c>
      <c r="B852" s="3">
        <v>2115083</v>
      </c>
      <c r="C852" s="4" t="s">
        <v>6289</v>
      </c>
      <c r="D852" s="3" t="s">
        <v>3153</v>
      </c>
      <c r="E852" s="3" t="s">
        <v>3153</v>
      </c>
      <c r="F852" s="4">
        <v>1</v>
      </c>
      <c r="G852" s="3" t="s">
        <v>881</v>
      </c>
      <c r="H852" s="5">
        <v>6</v>
      </c>
      <c r="I852" s="3">
        <v>200</v>
      </c>
      <c r="J852" s="5">
        <v>6</v>
      </c>
      <c r="K852" s="3"/>
      <c r="L852" s="3" t="s">
        <v>3255</v>
      </c>
      <c r="M852" s="3">
        <v>121</v>
      </c>
      <c r="N852" s="3"/>
    </row>
    <row r="853" spans="1:14" ht="15" x14ac:dyDescent="0.25">
      <c r="A853" s="3" t="s">
        <v>919</v>
      </c>
      <c r="B853" s="3">
        <v>2115079</v>
      </c>
      <c r="C853" s="4" t="s">
        <v>4402</v>
      </c>
      <c r="D853" s="3" t="s">
        <v>1746</v>
      </c>
      <c r="E853" s="3" t="s">
        <v>1746</v>
      </c>
      <c r="F853" s="4">
        <v>1</v>
      </c>
      <c r="G853" s="3" t="s">
        <v>881</v>
      </c>
      <c r="H853" s="5">
        <f>VLOOKUP(B853,[1]Blad1!$B:$F,5,0)</f>
        <v>293.32499999999999</v>
      </c>
      <c r="I853" s="3">
        <v>200</v>
      </c>
      <c r="J853" s="8">
        <f>VLOOKUP(B853,[1]Blad1!$B:$H,7,0)</f>
        <v>293.32499999999999</v>
      </c>
      <c r="K853" s="3"/>
      <c r="L853" s="4" t="s">
        <v>601</v>
      </c>
      <c r="M853" s="4"/>
      <c r="N853" s="4"/>
    </row>
    <row r="854" spans="1:14" ht="15" x14ac:dyDescent="0.25">
      <c r="A854" s="3" t="s">
        <v>919</v>
      </c>
      <c r="B854" s="3">
        <v>2121429</v>
      </c>
      <c r="C854" s="4" t="s">
        <v>4403</v>
      </c>
      <c r="D854" s="3" t="s">
        <v>1747</v>
      </c>
      <c r="E854" s="3" t="s">
        <v>1747</v>
      </c>
      <c r="F854" s="4">
        <v>1</v>
      </c>
      <c r="G854" s="3" t="s">
        <v>881</v>
      </c>
      <c r="H854" s="5">
        <f>VLOOKUP(B854,[1]Blad1!$B:$F,5,0)</f>
        <v>429.82499999999999</v>
      </c>
      <c r="I854" s="3">
        <v>300</v>
      </c>
      <c r="J854" s="8">
        <f>VLOOKUP(B854,[1]Blad1!$B:$H,7,0)</f>
        <v>429.82499999999999</v>
      </c>
      <c r="K854" s="3"/>
      <c r="L854" s="4" t="s">
        <v>601</v>
      </c>
      <c r="M854" s="4"/>
      <c r="N854" s="4"/>
    </row>
    <row r="855" spans="1:14" ht="15" x14ac:dyDescent="0.25">
      <c r="A855" s="3" t="s">
        <v>919</v>
      </c>
      <c r="B855" s="3">
        <v>2116228</v>
      </c>
      <c r="C855" s="4" t="s">
        <v>4404</v>
      </c>
      <c r="D855" s="3" t="s">
        <v>1748</v>
      </c>
      <c r="E855" s="3" t="s">
        <v>1748</v>
      </c>
      <c r="F855" s="4">
        <v>1</v>
      </c>
      <c r="G855" s="3" t="s">
        <v>881</v>
      </c>
      <c r="H855" s="5">
        <f>VLOOKUP(B855,[1]Blad1!$B:$F,5,0)</f>
        <v>439.35</v>
      </c>
      <c r="I855" s="3">
        <v>200</v>
      </c>
      <c r="J855" s="8">
        <f>VLOOKUP(B855,[1]Blad1!$B:$H,7,0)</f>
        <v>439.35</v>
      </c>
      <c r="K855" s="3"/>
      <c r="L855" s="4" t="s">
        <v>601</v>
      </c>
      <c r="M855" s="4"/>
      <c r="N855" s="4"/>
    </row>
    <row r="856" spans="1:14" ht="15" x14ac:dyDescent="0.25">
      <c r="A856" s="3" t="s">
        <v>919</v>
      </c>
      <c r="B856" s="3">
        <v>2060250</v>
      </c>
      <c r="C856" s="4" t="s">
        <v>4405</v>
      </c>
      <c r="D856" s="3" t="s">
        <v>1749</v>
      </c>
      <c r="E856" s="3" t="s">
        <v>1749</v>
      </c>
      <c r="F856" s="4">
        <v>1</v>
      </c>
      <c r="G856" s="3" t="s">
        <v>3081</v>
      </c>
      <c r="H856" s="5">
        <f>VLOOKUP(B856,[1]Blad1!$B:$F,5,0)</f>
        <v>20.599999999999998</v>
      </c>
      <c r="I856" s="3">
        <v>8</v>
      </c>
      <c r="J856" s="8">
        <f>VLOOKUP(B856,[1]Blad1!$B:$H,7,0)</f>
        <v>164.79999999999998</v>
      </c>
      <c r="K856" s="3"/>
      <c r="L856" s="4" t="s">
        <v>601</v>
      </c>
      <c r="M856" s="4"/>
      <c r="N856" s="4"/>
    </row>
    <row r="857" spans="1:14" ht="15" x14ac:dyDescent="0.25">
      <c r="A857" s="3" t="s">
        <v>919</v>
      </c>
      <c r="B857" s="3">
        <v>2065071</v>
      </c>
      <c r="C857" s="4" t="s">
        <v>4525</v>
      </c>
      <c r="D857" s="3" t="s">
        <v>1839</v>
      </c>
      <c r="E857" s="3" t="s">
        <v>1839</v>
      </c>
      <c r="F857" s="4">
        <v>1</v>
      </c>
      <c r="G857" s="3" t="s">
        <v>3081</v>
      </c>
      <c r="H857" s="5">
        <f>VLOOKUP(B857,[1]Blad1!$B:$F,5,0)</f>
        <v>12.399999999999999</v>
      </c>
      <c r="I857" s="3">
        <v>12</v>
      </c>
      <c r="J857" s="8">
        <f>VLOOKUP(B857,[1]Blad1!$B:$H,7,0)</f>
        <v>148.79999999999998</v>
      </c>
      <c r="K857" s="3"/>
      <c r="L857" s="4" t="s">
        <v>601</v>
      </c>
      <c r="M857" s="4"/>
      <c r="N857" s="4"/>
    </row>
    <row r="858" spans="1:14" ht="15" x14ac:dyDescent="0.25">
      <c r="A858" s="3" t="s">
        <v>919</v>
      </c>
      <c r="B858" s="3">
        <v>2065072</v>
      </c>
      <c r="C858" s="4" t="s">
        <v>4526</v>
      </c>
      <c r="D858" s="3" t="s">
        <v>1840</v>
      </c>
      <c r="E858" s="3" t="s">
        <v>1840</v>
      </c>
      <c r="F858" s="4">
        <v>1</v>
      </c>
      <c r="G858" s="3" t="s">
        <v>3081</v>
      </c>
      <c r="H858" s="5">
        <f>VLOOKUP(B858,[1]Blad1!$B:$F,5,0)</f>
        <v>12.399999999999999</v>
      </c>
      <c r="I858" s="3">
        <v>12</v>
      </c>
      <c r="J858" s="8">
        <f>VLOOKUP(B858,[1]Blad1!$B:$H,7,0)</f>
        <v>148.79999999999998</v>
      </c>
      <c r="K858" s="3"/>
      <c r="L858" s="4" t="s">
        <v>601</v>
      </c>
      <c r="M858" s="4"/>
      <c r="N858" s="4"/>
    </row>
    <row r="859" spans="1:14" ht="15" x14ac:dyDescent="0.25">
      <c r="A859" s="3" t="s">
        <v>919</v>
      </c>
      <c r="B859" s="3">
        <v>2065073</v>
      </c>
      <c r="C859" s="4" t="s">
        <v>4527</v>
      </c>
      <c r="D859" s="3" t="s">
        <v>1841</v>
      </c>
      <c r="E859" s="3" t="s">
        <v>1841</v>
      </c>
      <c r="F859" s="4">
        <v>1</v>
      </c>
      <c r="G859" s="3" t="s">
        <v>3081</v>
      </c>
      <c r="H859" s="5">
        <f>VLOOKUP(B859,[1]Blad1!$B:$F,5,0)</f>
        <v>12.399999999999999</v>
      </c>
      <c r="I859" s="3">
        <v>12</v>
      </c>
      <c r="J859" s="8">
        <f>VLOOKUP(B859,[1]Blad1!$B:$H,7,0)</f>
        <v>148.79999999999998</v>
      </c>
      <c r="K859" s="3"/>
      <c r="L859" s="4" t="s">
        <v>601</v>
      </c>
      <c r="M859" s="4"/>
      <c r="N859" s="4"/>
    </row>
    <row r="860" spans="1:14" ht="15" x14ac:dyDescent="0.25">
      <c r="A860" s="3" t="s">
        <v>919</v>
      </c>
      <c r="B860" s="3">
        <v>2065074</v>
      </c>
      <c r="C860" s="4" t="s">
        <v>4528</v>
      </c>
      <c r="D860" s="3" t="s">
        <v>1842</v>
      </c>
      <c r="E860" s="3" t="s">
        <v>1842</v>
      </c>
      <c r="F860" s="4">
        <v>1</v>
      </c>
      <c r="G860" s="3" t="s">
        <v>3081</v>
      </c>
      <c r="H860" s="5">
        <f>VLOOKUP(B860,[1]Blad1!$B:$F,5,0)</f>
        <v>12.399999999999999</v>
      </c>
      <c r="I860" s="3">
        <v>12</v>
      </c>
      <c r="J860" s="8">
        <f>VLOOKUP(B860,[1]Blad1!$B:$H,7,0)</f>
        <v>148.79999999999998</v>
      </c>
      <c r="K860" s="3"/>
      <c r="L860" s="4" t="s">
        <v>601</v>
      </c>
      <c r="M860" s="4"/>
      <c r="N860" s="4"/>
    </row>
    <row r="861" spans="1:14" ht="15" x14ac:dyDescent="0.25">
      <c r="A861" s="3" t="s">
        <v>919</v>
      </c>
      <c r="B861" s="3">
        <v>2021732</v>
      </c>
      <c r="C861" s="4" t="s">
        <v>4529</v>
      </c>
      <c r="D861" s="3" t="s">
        <v>1843</v>
      </c>
      <c r="E861" s="3" t="s">
        <v>1843</v>
      </c>
      <c r="F861" s="4">
        <v>1</v>
      </c>
      <c r="G861" s="3" t="s">
        <v>3081</v>
      </c>
      <c r="H861" s="5">
        <f>VLOOKUP(B861,[1]Blad1!$B:$F,5,0)</f>
        <v>32.274999999999999</v>
      </c>
      <c r="I861" s="3">
        <v>144</v>
      </c>
      <c r="J861" s="8">
        <f>VLOOKUP(B861,[1]Blad1!$B:$H,7,0)</f>
        <v>387.29999999999995</v>
      </c>
      <c r="K861" s="3"/>
      <c r="L861" s="4" t="s">
        <v>601</v>
      </c>
      <c r="M861" s="4"/>
      <c r="N861" s="4"/>
    </row>
    <row r="862" spans="1:14" ht="15" x14ac:dyDescent="0.25">
      <c r="A862" s="3" t="s">
        <v>919</v>
      </c>
      <c r="B862" s="3">
        <v>2021733</v>
      </c>
      <c r="C862" s="4" t="s">
        <v>4530</v>
      </c>
      <c r="D862" s="3" t="s">
        <v>1844</v>
      </c>
      <c r="E862" s="3" t="s">
        <v>1844</v>
      </c>
      <c r="F862" s="4">
        <v>1</v>
      </c>
      <c r="G862" s="3" t="s">
        <v>3081</v>
      </c>
      <c r="H862" s="5">
        <f>VLOOKUP(B862,[1]Blad1!$B:$F,5,0)</f>
        <v>32.274999999999999</v>
      </c>
      <c r="I862" s="3">
        <v>12</v>
      </c>
      <c r="J862" s="8">
        <f>VLOOKUP(B862,[1]Blad1!$B:$H,7,0)</f>
        <v>387.29999999999995</v>
      </c>
      <c r="K862" s="3"/>
      <c r="L862" s="4" t="s">
        <v>601</v>
      </c>
      <c r="M862" s="4"/>
      <c r="N862" s="4"/>
    </row>
    <row r="863" spans="1:14" ht="15" x14ac:dyDescent="0.25">
      <c r="A863" s="3" t="s">
        <v>919</v>
      </c>
      <c r="B863" s="3">
        <v>2021734</v>
      </c>
      <c r="C863" s="4" t="s">
        <v>4531</v>
      </c>
      <c r="D863" s="3" t="s">
        <v>1845</v>
      </c>
      <c r="E863" s="3" t="s">
        <v>1845</v>
      </c>
      <c r="F863" s="4">
        <v>1</v>
      </c>
      <c r="G863" s="3" t="s">
        <v>3081</v>
      </c>
      <c r="H863" s="5">
        <f>VLOOKUP(B863,[1]Blad1!$B:$F,5,0)</f>
        <v>32.274999999999999</v>
      </c>
      <c r="I863" s="3">
        <v>12</v>
      </c>
      <c r="J863" s="8">
        <f>VLOOKUP(B863,[1]Blad1!$B:$H,7,0)</f>
        <v>387.29999999999995</v>
      </c>
      <c r="K863" s="3"/>
      <c r="L863" s="4" t="s">
        <v>601</v>
      </c>
      <c r="M863" s="4"/>
      <c r="N863" s="4"/>
    </row>
    <row r="864" spans="1:14" ht="15" x14ac:dyDescent="0.25">
      <c r="A864" s="3" t="s">
        <v>919</v>
      </c>
      <c r="B864" s="3">
        <v>2021735</v>
      </c>
      <c r="C864" s="4" t="s">
        <v>4532</v>
      </c>
      <c r="D864" s="3" t="s">
        <v>1846</v>
      </c>
      <c r="E864" s="3" t="s">
        <v>1846</v>
      </c>
      <c r="F864" s="4">
        <v>1</v>
      </c>
      <c r="G864" s="3" t="s">
        <v>3081</v>
      </c>
      <c r="H864" s="5">
        <f>VLOOKUP(B864,[1]Blad1!$B:$F,5,0)</f>
        <v>32.274999999999999</v>
      </c>
      <c r="I864" s="3">
        <v>144</v>
      </c>
      <c r="J864" s="8">
        <f>VLOOKUP(B864,[1]Blad1!$B:$H,7,0)</f>
        <v>387.29999999999995</v>
      </c>
      <c r="K864" s="3"/>
      <c r="L864" s="4" t="s">
        <v>601</v>
      </c>
      <c r="M864" s="4"/>
      <c r="N864" s="4"/>
    </row>
    <row r="865" spans="1:14" ht="15" x14ac:dyDescent="0.25">
      <c r="A865" s="3" t="s">
        <v>919</v>
      </c>
      <c r="B865" s="3">
        <v>2038206</v>
      </c>
      <c r="C865" s="4" t="s">
        <v>4533</v>
      </c>
      <c r="D865" s="3" t="s">
        <v>1847</v>
      </c>
      <c r="E865" s="3" t="s">
        <v>1847</v>
      </c>
      <c r="F865" s="4">
        <v>1</v>
      </c>
      <c r="G865" s="3" t="s">
        <v>3081</v>
      </c>
      <c r="H865" s="5">
        <f>VLOOKUP(B865,[1]Blad1!$B:$F,5,0)</f>
        <v>19.599999999999998</v>
      </c>
      <c r="I865" s="3">
        <v>12</v>
      </c>
      <c r="J865" s="8">
        <f>VLOOKUP(B865,[1]Blad1!$B:$H,7,0)</f>
        <v>235.2</v>
      </c>
      <c r="K865" s="3"/>
      <c r="L865" s="4" t="s">
        <v>601</v>
      </c>
      <c r="M865" s="4"/>
      <c r="N865" s="4"/>
    </row>
    <row r="866" spans="1:14" ht="15" x14ac:dyDescent="0.25">
      <c r="A866" s="3" t="s">
        <v>919</v>
      </c>
      <c r="B866" s="3">
        <v>2038208</v>
      </c>
      <c r="C866" s="4" t="s">
        <v>4534</v>
      </c>
      <c r="D866" s="3" t="s">
        <v>1848</v>
      </c>
      <c r="E866" s="3" t="s">
        <v>1848</v>
      </c>
      <c r="F866" s="4">
        <v>1</v>
      </c>
      <c r="G866" s="3" t="s">
        <v>3081</v>
      </c>
      <c r="H866" s="5">
        <f>VLOOKUP(B866,[1]Blad1!$B:$F,5,0)</f>
        <v>19.599999999999998</v>
      </c>
      <c r="I866" s="3">
        <v>12</v>
      </c>
      <c r="J866" s="8">
        <f>VLOOKUP(B866,[1]Blad1!$B:$H,7,0)</f>
        <v>235.2</v>
      </c>
      <c r="K866" s="3"/>
      <c r="L866" s="4" t="s">
        <v>601</v>
      </c>
      <c r="M866" s="4"/>
      <c r="N866" s="4"/>
    </row>
    <row r="867" spans="1:14" ht="15" x14ac:dyDescent="0.25">
      <c r="A867" s="3" t="s">
        <v>919</v>
      </c>
      <c r="B867" s="3">
        <v>2038210</v>
      </c>
      <c r="C867" s="4" t="s">
        <v>4535</v>
      </c>
      <c r="D867" s="3" t="s">
        <v>1849</v>
      </c>
      <c r="E867" s="3" t="s">
        <v>1849</v>
      </c>
      <c r="F867" s="4">
        <v>1</v>
      </c>
      <c r="G867" s="3" t="s">
        <v>3081</v>
      </c>
      <c r="H867" s="5">
        <f>VLOOKUP(B867,[1]Blad1!$B:$F,5,0)</f>
        <v>19.599999999999998</v>
      </c>
      <c r="I867" s="3">
        <v>12</v>
      </c>
      <c r="J867" s="8">
        <f>VLOOKUP(B867,[1]Blad1!$B:$H,7,0)</f>
        <v>235.2</v>
      </c>
      <c r="K867" s="3"/>
      <c r="L867" s="4" t="s">
        <v>601</v>
      </c>
      <c r="M867" s="4"/>
      <c r="N867" s="4"/>
    </row>
    <row r="868" spans="1:14" ht="15" x14ac:dyDescent="0.25">
      <c r="A868" s="3" t="s">
        <v>919</v>
      </c>
      <c r="B868" s="3">
        <v>2038211</v>
      </c>
      <c r="C868" s="4" t="s">
        <v>4536</v>
      </c>
      <c r="D868" s="3" t="s">
        <v>1850</v>
      </c>
      <c r="E868" s="3" t="s">
        <v>1850</v>
      </c>
      <c r="F868" s="4">
        <v>1</v>
      </c>
      <c r="G868" s="3" t="s">
        <v>3081</v>
      </c>
      <c r="H868" s="5">
        <f>VLOOKUP(B868,[1]Blad1!$B:$F,5,0)</f>
        <v>19.599999999999998</v>
      </c>
      <c r="I868" s="3">
        <v>12</v>
      </c>
      <c r="J868" s="8">
        <f>VLOOKUP(B868,[1]Blad1!$B:$H,7,0)</f>
        <v>235.2</v>
      </c>
      <c r="K868" s="3"/>
      <c r="L868" s="4" t="s">
        <v>601</v>
      </c>
      <c r="M868" s="4"/>
      <c r="N868" s="4"/>
    </row>
    <row r="869" spans="1:14" ht="15" x14ac:dyDescent="0.25">
      <c r="A869" s="3" t="s">
        <v>919</v>
      </c>
      <c r="B869" s="3">
        <v>2071682</v>
      </c>
      <c r="C869" s="4" t="s">
        <v>4537</v>
      </c>
      <c r="D869" s="3" t="s">
        <v>1851</v>
      </c>
      <c r="E869" s="3" t="s">
        <v>1851</v>
      </c>
      <c r="F869" s="4">
        <v>1</v>
      </c>
      <c r="G869" s="3" t="s">
        <v>3081</v>
      </c>
      <c r="H869" s="5">
        <f>VLOOKUP(B869,[1]Blad1!$B:$F,5,0)</f>
        <v>10.749999999999998</v>
      </c>
      <c r="I869" s="3">
        <v>12</v>
      </c>
      <c r="J869" s="8">
        <f>VLOOKUP(B869,[1]Blad1!$B:$H,7,0)</f>
        <v>128.99999999999997</v>
      </c>
      <c r="K869" s="3"/>
      <c r="L869" s="4" t="s">
        <v>601</v>
      </c>
      <c r="M869" s="4"/>
      <c r="N869" s="4"/>
    </row>
    <row r="870" spans="1:14" ht="15" x14ac:dyDescent="0.25">
      <c r="A870" s="3" t="s">
        <v>919</v>
      </c>
      <c r="B870" s="3">
        <v>2071679</v>
      </c>
      <c r="C870" s="4" t="s">
        <v>4538</v>
      </c>
      <c r="D870" s="3" t="s">
        <v>1852</v>
      </c>
      <c r="E870" s="3" t="s">
        <v>1852</v>
      </c>
      <c r="F870" s="4">
        <v>1</v>
      </c>
      <c r="G870" s="3" t="s">
        <v>3081</v>
      </c>
      <c r="H870" s="5">
        <f>VLOOKUP(B870,[1]Blad1!$B:$F,5,0)</f>
        <v>10.749999999999998</v>
      </c>
      <c r="I870" s="3">
        <v>12</v>
      </c>
      <c r="J870" s="8">
        <f>VLOOKUP(B870,[1]Blad1!$B:$H,7,0)</f>
        <v>128.99999999999997</v>
      </c>
      <c r="K870" s="3"/>
      <c r="L870" s="4" t="s">
        <v>601</v>
      </c>
      <c r="M870" s="4"/>
      <c r="N870" s="4"/>
    </row>
    <row r="871" spans="1:14" ht="15" x14ac:dyDescent="0.25">
      <c r="A871" s="3" t="s">
        <v>919</v>
      </c>
      <c r="B871" s="3">
        <v>2071680</v>
      </c>
      <c r="C871" s="4" t="s">
        <v>4539</v>
      </c>
      <c r="D871" s="3" t="s">
        <v>1853</v>
      </c>
      <c r="E871" s="3" t="s">
        <v>1853</v>
      </c>
      <c r="F871" s="4">
        <v>1</v>
      </c>
      <c r="G871" s="3" t="s">
        <v>3081</v>
      </c>
      <c r="H871" s="5">
        <f>VLOOKUP(B871,[1]Blad1!$B:$F,5,0)</f>
        <v>10.749999999999998</v>
      </c>
      <c r="I871" s="3">
        <v>12</v>
      </c>
      <c r="J871" s="8">
        <f>VLOOKUP(B871,[1]Blad1!$B:$H,7,0)</f>
        <v>128.99999999999997</v>
      </c>
      <c r="K871" s="3"/>
      <c r="L871" s="4" t="s">
        <v>601</v>
      </c>
      <c r="M871" s="4"/>
      <c r="N871" s="4"/>
    </row>
    <row r="872" spans="1:14" ht="15" x14ac:dyDescent="0.25">
      <c r="A872" s="3" t="s">
        <v>919</v>
      </c>
      <c r="B872" s="3">
        <v>2071681</v>
      </c>
      <c r="C872" s="4" t="s">
        <v>4540</v>
      </c>
      <c r="D872" s="3" t="s">
        <v>1854</v>
      </c>
      <c r="E872" s="3" t="s">
        <v>1854</v>
      </c>
      <c r="F872" s="4">
        <v>1</v>
      </c>
      <c r="G872" s="3" t="s">
        <v>3081</v>
      </c>
      <c r="H872" s="5">
        <f>VLOOKUP(B872,[1]Blad1!$B:$F,5,0)</f>
        <v>10.749999999999998</v>
      </c>
      <c r="I872" s="3">
        <v>12</v>
      </c>
      <c r="J872" s="8">
        <f>VLOOKUP(B872,[1]Blad1!$B:$H,7,0)</f>
        <v>128.99999999999997</v>
      </c>
      <c r="K872" s="3"/>
      <c r="L872" s="4" t="s">
        <v>601</v>
      </c>
      <c r="M872" s="4"/>
      <c r="N872" s="4"/>
    </row>
    <row r="873" spans="1:14" ht="15" x14ac:dyDescent="0.25">
      <c r="A873" s="3" t="s">
        <v>919</v>
      </c>
      <c r="B873" s="3">
        <v>2071652</v>
      </c>
      <c r="C873" s="4" t="s">
        <v>4541</v>
      </c>
      <c r="D873" s="3" t="s">
        <v>1855</v>
      </c>
      <c r="E873" s="3" t="s">
        <v>1855</v>
      </c>
      <c r="F873" s="4">
        <v>1</v>
      </c>
      <c r="G873" s="3" t="s">
        <v>3081</v>
      </c>
      <c r="H873" s="5">
        <f>VLOOKUP(B873,[1]Blad1!$B:$F,5,0)</f>
        <v>23.650000000000002</v>
      </c>
      <c r="I873" s="3">
        <v>12</v>
      </c>
      <c r="J873" s="8">
        <f>VLOOKUP(B873,[1]Blad1!$B:$H,7,0)</f>
        <v>283.8</v>
      </c>
      <c r="K873" s="3"/>
      <c r="L873" s="4" t="s">
        <v>601</v>
      </c>
      <c r="M873" s="4"/>
      <c r="N873" s="4"/>
    </row>
    <row r="874" spans="1:14" ht="15" x14ac:dyDescent="0.25">
      <c r="A874" s="3" t="s">
        <v>919</v>
      </c>
      <c r="B874" s="3">
        <v>2071658</v>
      </c>
      <c r="C874" s="4" t="s">
        <v>4542</v>
      </c>
      <c r="D874" s="3" t="s">
        <v>1856</v>
      </c>
      <c r="E874" s="3" t="s">
        <v>1856</v>
      </c>
      <c r="F874" s="4">
        <v>1</v>
      </c>
      <c r="G874" s="3" t="s">
        <v>3081</v>
      </c>
      <c r="H874" s="5">
        <f>VLOOKUP(B874,[1]Blad1!$B:$F,5,0)</f>
        <v>23.650000000000002</v>
      </c>
      <c r="I874" s="3">
        <v>12</v>
      </c>
      <c r="J874" s="8">
        <f>VLOOKUP(B874,[1]Blad1!$B:$H,7,0)</f>
        <v>283.8</v>
      </c>
      <c r="K874" s="3"/>
      <c r="L874" s="4" t="s">
        <v>601</v>
      </c>
      <c r="M874" s="4"/>
      <c r="N874" s="4"/>
    </row>
    <row r="875" spans="1:14" ht="15" x14ac:dyDescent="0.25">
      <c r="A875" s="3" t="s">
        <v>919</v>
      </c>
      <c r="B875" s="3">
        <v>2071659</v>
      </c>
      <c r="C875" s="4" t="s">
        <v>4543</v>
      </c>
      <c r="D875" s="3" t="s">
        <v>1857</v>
      </c>
      <c r="E875" s="3" t="s">
        <v>1857</v>
      </c>
      <c r="F875" s="4">
        <v>1</v>
      </c>
      <c r="G875" s="3" t="s">
        <v>3081</v>
      </c>
      <c r="H875" s="5">
        <f>VLOOKUP(B875,[1]Blad1!$B:$F,5,0)</f>
        <v>23.650000000000002</v>
      </c>
      <c r="I875" s="3">
        <v>12</v>
      </c>
      <c r="J875" s="8">
        <f>VLOOKUP(B875,[1]Blad1!$B:$H,7,0)</f>
        <v>283.8</v>
      </c>
      <c r="K875" s="3"/>
      <c r="L875" s="4" t="s">
        <v>601</v>
      </c>
      <c r="M875" s="4"/>
      <c r="N875" s="4"/>
    </row>
    <row r="876" spans="1:14" ht="15" x14ac:dyDescent="0.25">
      <c r="A876" s="3" t="s">
        <v>919</v>
      </c>
      <c r="B876" s="3">
        <v>2103673</v>
      </c>
      <c r="C876" s="4" t="s">
        <v>4552</v>
      </c>
      <c r="D876" s="3" t="s">
        <v>1865</v>
      </c>
      <c r="E876" s="3" t="s">
        <v>1865</v>
      </c>
      <c r="F876" s="4">
        <v>1</v>
      </c>
      <c r="G876" s="3" t="s">
        <v>881</v>
      </c>
      <c r="H876" s="5">
        <f>VLOOKUP(B876,[1]Blad1!$B:$F,5,0)</f>
        <v>1345.3</v>
      </c>
      <c r="I876" s="3">
        <v>4</v>
      </c>
      <c r="J876" s="8">
        <f>VLOOKUP(B876,[1]Blad1!$B:$H,7,0)</f>
        <v>1345.3</v>
      </c>
      <c r="K876" s="3"/>
      <c r="L876" s="4" t="s">
        <v>601</v>
      </c>
      <c r="M876" s="4"/>
      <c r="N876" s="4"/>
    </row>
    <row r="877" spans="1:14" ht="15" x14ac:dyDescent="0.25">
      <c r="A877" s="3" t="s">
        <v>919</v>
      </c>
      <c r="B877" s="3">
        <v>2067100</v>
      </c>
      <c r="C877" s="4" t="s">
        <v>4571</v>
      </c>
      <c r="D877" s="3" t="s">
        <v>1881</v>
      </c>
      <c r="E877" s="3" t="s">
        <v>1881</v>
      </c>
      <c r="F877" s="4">
        <v>1</v>
      </c>
      <c r="G877" s="3" t="s">
        <v>882</v>
      </c>
      <c r="H877" s="5">
        <f>VLOOKUP(B877,[1]Blad1!$B:$F,5,0)</f>
        <v>60.55</v>
      </c>
      <c r="I877" s="3">
        <v>1</v>
      </c>
      <c r="J877" s="8">
        <f>VLOOKUP(B877,[1]Blad1!$B:$H,7,0)</f>
        <v>2422</v>
      </c>
      <c r="K877" s="3"/>
      <c r="L877" s="4" t="s">
        <v>601</v>
      </c>
      <c r="M877" s="4"/>
      <c r="N877" s="4"/>
    </row>
    <row r="878" spans="1:14" ht="15" x14ac:dyDescent="0.25">
      <c r="A878" s="3" t="s">
        <v>919</v>
      </c>
      <c r="B878" s="3">
        <v>2067101</v>
      </c>
      <c r="C878" s="4" t="s">
        <v>4572</v>
      </c>
      <c r="D878" s="3" t="s">
        <v>1882</v>
      </c>
      <c r="E878" s="3" t="s">
        <v>1882</v>
      </c>
      <c r="F878" s="4">
        <v>1</v>
      </c>
      <c r="G878" s="3" t="s">
        <v>882</v>
      </c>
      <c r="H878" s="5">
        <f>VLOOKUP(B878,[1]Blad1!$B:$F,5,0)</f>
        <v>60.55</v>
      </c>
      <c r="I878" s="3">
        <v>1</v>
      </c>
      <c r="J878" s="8">
        <f>VLOOKUP(B878,[1]Blad1!$B:$H,7,0)</f>
        <v>2422</v>
      </c>
      <c r="K878" s="3"/>
      <c r="L878" s="4" t="s">
        <v>601</v>
      </c>
      <c r="M878" s="4"/>
      <c r="N878" s="4"/>
    </row>
    <row r="879" spans="1:14" ht="15" x14ac:dyDescent="0.25">
      <c r="A879" s="3" t="s">
        <v>919</v>
      </c>
      <c r="B879" s="3">
        <v>2139002</v>
      </c>
      <c r="C879" s="4" t="s">
        <v>4573</v>
      </c>
      <c r="D879" s="3" t="s">
        <v>1883</v>
      </c>
      <c r="E879" s="3" t="s">
        <v>1883</v>
      </c>
      <c r="F879" s="4">
        <v>1</v>
      </c>
      <c r="G879" s="3" t="s">
        <v>882</v>
      </c>
      <c r="H879" s="5">
        <f>VLOOKUP(B879,[1]Blad1!$B:$F,5,0)</f>
        <v>60.55</v>
      </c>
      <c r="I879" s="3">
        <v>1</v>
      </c>
      <c r="J879" s="8">
        <f>VLOOKUP(B879,[1]Blad1!$B:$H,7,0)</f>
        <v>2422</v>
      </c>
      <c r="K879" s="3"/>
      <c r="L879" s="4" t="s">
        <v>601</v>
      </c>
      <c r="M879" s="4"/>
      <c r="N879" s="4"/>
    </row>
    <row r="880" spans="1:14" ht="15" x14ac:dyDescent="0.25">
      <c r="A880" s="3" t="s">
        <v>919</v>
      </c>
      <c r="B880" s="3">
        <v>2139003</v>
      </c>
      <c r="C880" s="4" t="s">
        <v>4574</v>
      </c>
      <c r="D880" s="3" t="s">
        <v>1884</v>
      </c>
      <c r="E880" s="3" t="s">
        <v>1884</v>
      </c>
      <c r="F880" s="4">
        <v>1</v>
      </c>
      <c r="G880" s="3" t="s">
        <v>882</v>
      </c>
      <c r="H880" s="5">
        <f>VLOOKUP(B880,[1]Blad1!$B:$F,5,0)</f>
        <v>60.55</v>
      </c>
      <c r="I880" s="3">
        <v>60</v>
      </c>
      <c r="J880" s="8">
        <f>VLOOKUP(B880,[1]Blad1!$B:$H,7,0)</f>
        <v>2422</v>
      </c>
      <c r="K880" s="3"/>
      <c r="L880" s="4" t="s">
        <v>601</v>
      </c>
      <c r="M880" s="4"/>
      <c r="N880" s="4"/>
    </row>
    <row r="881" spans="1:14" ht="15" x14ac:dyDescent="0.25">
      <c r="A881" s="3" t="s">
        <v>919</v>
      </c>
      <c r="B881" s="3">
        <v>2067098</v>
      </c>
      <c r="C881" s="4" t="s">
        <v>4575</v>
      </c>
      <c r="D881" s="3" t="s">
        <v>1885</v>
      </c>
      <c r="E881" s="3" t="s">
        <v>1885</v>
      </c>
      <c r="F881" s="4">
        <v>1</v>
      </c>
      <c r="G881" s="3" t="s">
        <v>882</v>
      </c>
      <c r="H881" s="5">
        <f>VLOOKUP(B881,[1]Blad1!$B:$F,5,0)</f>
        <v>60.55</v>
      </c>
      <c r="I881" s="3">
        <v>1</v>
      </c>
      <c r="J881" s="8">
        <f>VLOOKUP(B881,[1]Blad1!$B:$H,7,0)</f>
        <v>2422</v>
      </c>
      <c r="K881" s="3"/>
      <c r="L881" s="4" t="s">
        <v>601</v>
      </c>
      <c r="M881" s="4"/>
      <c r="N881" s="4"/>
    </row>
    <row r="882" spans="1:14" ht="15" x14ac:dyDescent="0.25">
      <c r="A882" s="3" t="s">
        <v>919</v>
      </c>
      <c r="B882" s="3">
        <v>2067097</v>
      </c>
      <c r="C882" s="4" t="s">
        <v>4576</v>
      </c>
      <c r="D882" s="3" t="s">
        <v>1886</v>
      </c>
      <c r="E882" s="3" t="s">
        <v>1886</v>
      </c>
      <c r="F882" s="4">
        <v>1</v>
      </c>
      <c r="G882" s="3" t="s">
        <v>882</v>
      </c>
      <c r="H882" s="5">
        <f>VLOOKUP(B882,[1]Blad1!$B:$F,5,0)</f>
        <v>60.55</v>
      </c>
      <c r="I882" s="3">
        <v>1</v>
      </c>
      <c r="J882" s="8">
        <f>VLOOKUP(B882,[1]Blad1!$B:$H,7,0)</f>
        <v>2422</v>
      </c>
      <c r="K882" s="3"/>
      <c r="L882" s="4" t="s">
        <v>601</v>
      </c>
      <c r="M882" s="4"/>
      <c r="N882" s="4"/>
    </row>
    <row r="883" spans="1:14" ht="15" x14ac:dyDescent="0.25">
      <c r="A883" s="3" t="s">
        <v>919</v>
      </c>
      <c r="B883" s="3">
        <v>2067096</v>
      </c>
      <c r="C883" s="4" t="s">
        <v>4577</v>
      </c>
      <c r="D883" s="3" t="s">
        <v>1887</v>
      </c>
      <c r="E883" s="3" t="s">
        <v>1887</v>
      </c>
      <c r="F883" s="4">
        <v>1</v>
      </c>
      <c r="G883" s="3" t="s">
        <v>882</v>
      </c>
      <c r="H883" s="5">
        <f>VLOOKUP(B883,[1]Blad1!$B:$F,5,0)</f>
        <v>60.55</v>
      </c>
      <c r="I883" s="3">
        <v>1</v>
      </c>
      <c r="J883" s="8">
        <f>VLOOKUP(B883,[1]Blad1!$B:$H,7,0)</f>
        <v>2422</v>
      </c>
      <c r="K883" s="3"/>
      <c r="L883" s="4" t="s">
        <v>601</v>
      </c>
      <c r="M883" s="4"/>
      <c r="N883" s="4"/>
    </row>
    <row r="884" spans="1:14" ht="15" x14ac:dyDescent="0.25">
      <c r="A884" s="3" t="s">
        <v>919</v>
      </c>
      <c r="B884" s="3">
        <v>2067099</v>
      </c>
      <c r="C884" s="4" t="s">
        <v>4578</v>
      </c>
      <c r="D884" s="3" t="s">
        <v>1888</v>
      </c>
      <c r="E884" s="3" t="s">
        <v>1888</v>
      </c>
      <c r="F884" s="4">
        <v>1</v>
      </c>
      <c r="G884" s="3" t="s">
        <v>882</v>
      </c>
      <c r="H884" s="5">
        <f>VLOOKUP(B884,[1]Blad1!$B:$F,5,0)</f>
        <v>60.55</v>
      </c>
      <c r="I884" s="3">
        <v>1</v>
      </c>
      <c r="J884" s="8">
        <f>VLOOKUP(B884,[1]Blad1!$B:$H,7,0)</f>
        <v>2422</v>
      </c>
      <c r="K884" s="3"/>
      <c r="L884" s="4" t="s">
        <v>601</v>
      </c>
      <c r="M884" s="4"/>
      <c r="N884" s="4"/>
    </row>
    <row r="885" spans="1:14" ht="15" x14ac:dyDescent="0.25">
      <c r="A885" s="3" t="s">
        <v>919</v>
      </c>
      <c r="B885" s="3">
        <v>2067131</v>
      </c>
      <c r="C885" s="4" t="s">
        <v>4579</v>
      </c>
      <c r="D885" s="3" t="s">
        <v>1889</v>
      </c>
      <c r="E885" s="3" t="s">
        <v>1889</v>
      </c>
      <c r="F885" s="4">
        <v>1</v>
      </c>
      <c r="G885" s="3" t="s">
        <v>882</v>
      </c>
      <c r="H885" s="5">
        <f>VLOOKUP(B885,[1]Blad1!$B:$F,5,0)</f>
        <v>144.42500000000001</v>
      </c>
      <c r="I885" s="3">
        <v>1</v>
      </c>
      <c r="J885" s="8">
        <f>VLOOKUP(B885,[1]Blad1!$B:$H,7,0)</f>
        <v>6499.1250000000009</v>
      </c>
      <c r="K885" s="3"/>
      <c r="L885" s="4" t="s">
        <v>601</v>
      </c>
      <c r="M885" s="4"/>
      <c r="N885" s="4"/>
    </row>
    <row r="886" spans="1:14" ht="15" x14ac:dyDescent="0.25">
      <c r="A886" s="3" t="s">
        <v>919</v>
      </c>
      <c r="B886" s="3">
        <v>2067129</v>
      </c>
      <c r="C886" s="4" t="s">
        <v>4580</v>
      </c>
      <c r="D886" s="3" t="s">
        <v>1890</v>
      </c>
      <c r="E886" s="3" t="s">
        <v>1890</v>
      </c>
      <c r="F886" s="4">
        <v>1</v>
      </c>
      <c r="G886" s="3" t="s">
        <v>882</v>
      </c>
      <c r="H886" s="5">
        <f>VLOOKUP(B886,[1]Blad1!$B:$F,5,0)</f>
        <v>144.42500000000001</v>
      </c>
      <c r="I886" s="3">
        <v>1</v>
      </c>
      <c r="J886" s="8">
        <f>VLOOKUP(B886,[1]Blad1!$B:$H,7,0)</f>
        <v>6499.1250000000009</v>
      </c>
      <c r="K886" s="3"/>
      <c r="L886" s="4" t="s">
        <v>601</v>
      </c>
      <c r="M886" s="4"/>
      <c r="N886" s="4"/>
    </row>
    <row r="887" spans="1:14" ht="15" x14ac:dyDescent="0.25">
      <c r="A887" s="3" t="s">
        <v>919</v>
      </c>
      <c r="B887" s="3">
        <v>2067128</v>
      </c>
      <c r="C887" s="4" t="s">
        <v>4581</v>
      </c>
      <c r="D887" s="3" t="s">
        <v>1891</v>
      </c>
      <c r="E887" s="3" t="s">
        <v>1891</v>
      </c>
      <c r="F887" s="4">
        <v>1</v>
      </c>
      <c r="G887" s="3" t="s">
        <v>882</v>
      </c>
      <c r="H887" s="5">
        <f>VLOOKUP(B887,[1]Blad1!$B:$F,5,0)</f>
        <v>144.42500000000001</v>
      </c>
      <c r="I887" s="3">
        <v>1</v>
      </c>
      <c r="J887" s="8">
        <f>VLOOKUP(B887,[1]Blad1!$B:$H,7,0)</f>
        <v>6499.1250000000009</v>
      </c>
      <c r="K887" s="3"/>
      <c r="L887" s="4" t="s">
        <v>601</v>
      </c>
      <c r="M887" s="4"/>
      <c r="N887" s="4"/>
    </row>
    <row r="888" spans="1:14" ht="15" x14ac:dyDescent="0.25">
      <c r="A888" s="3" t="s">
        <v>919</v>
      </c>
      <c r="B888" s="3">
        <v>2067127</v>
      </c>
      <c r="C888" s="4" t="s">
        <v>4582</v>
      </c>
      <c r="D888" s="3" t="s">
        <v>1892</v>
      </c>
      <c r="E888" s="3" t="s">
        <v>1892</v>
      </c>
      <c r="F888" s="4">
        <v>1</v>
      </c>
      <c r="G888" s="3" t="s">
        <v>882</v>
      </c>
      <c r="H888" s="5">
        <f>VLOOKUP(B888,[1]Blad1!$B:$F,5,0)</f>
        <v>144.42500000000001</v>
      </c>
      <c r="I888" s="3">
        <v>1</v>
      </c>
      <c r="J888" s="8">
        <f>VLOOKUP(B888,[1]Blad1!$B:$H,7,0)</f>
        <v>6499.1250000000009</v>
      </c>
      <c r="K888" s="3"/>
      <c r="L888" s="4" t="s">
        <v>601</v>
      </c>
      <c r="M888" s="4"/>
      <c r="N888" s="4"/>
    </row>
    <row r="889" spans="1:14" ht="15" x14ac:dyDescent="0.25">
      <c r="A889" s="3" t="s">
        <v>919</v>
      </c>
      <c r="B889" s="3">
        <v>2067130</v>
      </c>
      <c r="C889" s="4" t="s">
        <v>4583</v>
      </c>
      <c r="D889" s="3" t="s">
        <v>1893</v>
      </c>
      <c r="E889" s="3" t="s">
        <v>1893</v>
      </c>
      <c r="F889" s="4">
        <v>1</v>
      </c>
      <c r="G889" s="3" t="s">
        <v>882</v>
      </c>
      <c r="H889" s="5">
        <f>VLOOKUP(B889,[1]Blad1!$B:$F,5,0)</f>
        <v>144.42500000000001</v>
      </c>
      <c r="I889" s="3">
        <v>1</v>
      </c>
      <c r="J889" s="8">
        <f>VLOOKUP(B889,[1]Blad1!$B:$H,7,0)</f>
        <v>6499.1250000000009</v>
      </c>
      <c r="K889" s="3"/>
      <c r="L889" s="4" t="s">
        <v>601</v>
      </c>
      <c r="M889" s="4"/>
      <c r="N889" s="4"/>
    </row>
    <row r="890" spans="1:14" ht="15" x14ac:dyDescent="0.25">
      <c r="A890" s="3" t="s">
        <v>919</v>
      </c>
      <c r="B890" s="3">
        <v>2107581</v>
      </c>
      <c r="C890" s="4" t="s">
        <v>4584</v>
      </c>
      <c r="D890" s="3" t="s">
        <v>1894</v>
      </c>
      <c r="E890" s="3" t="s">
        <v>1894</v>
      </c>
      <c r="F890" s="4">
        <v>1</v>
      </c>
      <c r="G890" s="3" t="s">
        <v>882</v>
      </c>
      <c r="H890" s="5">
        <f>VLOOKUP(B890,[1]Blad1!$B:$F,5,0)</f>
        <v>3447.2000000000003</v>
      </c>
      <c r="I890" s="3">
        <v>4</v>
      </c>
      <c r="J890" s="8">
        <f>VLOOKUP(B890,[1]Blad1!$B:$H,7,0)</f>
        <v>13788.800000000001</v>
      </c>
      <c r="K890" s="3"/>
      <c r="L890" s="4" t="s">
        <v>601</v>
      </c>
      <c r="M890" s="4"/>
      <c r="N890" s="4"/>
    </row>
    <row r="891" spans="1:14" ht="15" x14ac:dyDescent="0.25">
      <c r="A891" s="3" t="s">
        <v>919</v>
      </c>
      <c r="B891" s="3">
        <v>2107579</v>
      </c>
      <c r="C891" s="4" t="s">
        <v>4585</v>
      </c>
      <c r="D891" s="3" t="s">
        <v>1895</v>
      </c>
      <c r="E891" s="3" t="s">
        <v>1895</v>
      </c>
      <c r="F891" s="4">
        <v>1</v>
      </c>
      <c r="G891" s="3" t="s">
        <v>882</v>
      </c>
      <c r="H891" s="5">
        <f>VLOOKUP(B891,[1]Blad1!$B:$F,5,0)</f>
        <v>3447.2000000000003</v>
      </c>
      <c r="I891" s="3">
        <v>4</v>
      </c>
      <c r="J891" s="8">
        <f>VLOOKUP(B891,[1]Blad1!$B:$H,7,0)</f>
        <v>13788.800000000001</v>
      </c>
      <c r="K891" s="3"/>
      <c r="L891" s="4" t="s">
        <v>601</v>
      </c>
      <c r="M891" s="4"/>
      <c r="N891" s="4"/>
    </row>
    <row r="892" spans="1:14" ht="15" x14ac:dyDescent="0.25">
      <c r="A892" s="3" t="s">
        <v>919</v>
      </c>
      <c r="B892" s="3">
        <v>2107580</v>
      </c>
      <c r="C892" s="4" t="s">
        <v>4586</v>
      </c>
      <c r="D892" s="3" t="s">
        <v>1896</v>
      </c>
      <c r="E892" s="3" t="s">
        <v>1896</v>
      </c>
      <c r="F892" s="4">
        <v>1</v>
      </c>
      <c r="G892" s="3" t="s">
        <v>882</v>
      </c>
      <c r="H892" s="5">
        <f>VLOOKUP(B892,[1]Blad1!$B:$F,5,0)</f>
        <v>3447.2000000000003</v>
      </c>
      <c r="I892" s="3">
        <v>4</v>
      </c>
      <c r="J892" s="8">
        <f>VLOOKUP(B892,[1]Blad1!$B:$H,7,0)</f>
        <v>13788.800000000001</v>
      </c>
      <c r="K892" s="3"/>
      <c r="L892" s="4" t="s">
        <v>601</v>
      </c>
      <c r="M892" s="4"/>
      <c r="N892" s="4"/>
    </row>
    <row r="893" spans="1:14" ht="15" x14ac:dyDescent="0.25">
      <c r="A893" s="3" t="s">
        <v>919</v>
      </c>
      <c r="B893" s="3">
        <v>2107339</v>
      </c>
      <c r="C893" s="4" t="s">
        <v>4587</v>
      </c>
      <c r="D893" s="3" t="s">
        <v>1897</v>
      </c>
      <c r="E893" s="3" t="s">
        <v>1897</v>
      </c>
      <c r="F893" s="4">
        <v>1</v>
      </c>
      <c r="G893" s="3" t="s">
        <v>882</v>
      </c>
      <c r="H893" s="5">
        <f>VLOOKUP(B893,[1]Blad1!$B:$F,5,0)</f>
        <v>1868.3</v>
      </c>
      <c r="I893" s="3">
        <v>8</v>
      </c>
      <c r="J893" s="8">
        <f>VLOOKUP(B893,[1]Blad1!$B:$H,7,0)</f>
        <v>14946.4</v>
      </c>
      <c r="K893" s="3"/>
      <c r="L893" s="4" t="s">
        <v>601</v>
      </c>
      <c r="M893" s="4"/>
      <c r="N893" s="4"/>
    </row>
    <row r="894" spans="1:14" ht="15" x14ac:dyDescent="0.25">
      <c r="A894" s="3" t="s">
        <v>919</v>
      </c>
      <c r="B894" s="3">
        <v>2107337</v>
      </c>
      <c r="C894" s="4" t="s">
        <v>4588</v>
      </c>
      <c r="D894" s="3" t="s">
        <v>1898</v>
      </c>
      <c r="E894" s="3" t="s">
        <v>1898</v>
      </c>
      <c r="F894" s="4">
        <v>1</v>
      </c>
      <c r="G894" s="3" t="s">
        <v>882</v>
      </c>
      <c r="H894" s="5">
        <f>VLOOKUP(B894,[1]Blad1!$B:$F,5,0)</f>
        <v>1868.3</v>
      </c>
      <c r="I894" s="3">
        <v>8</v>
      </c>
      <c r="J894" s="8">
        <f>VLOOKUP(B894,[1]Blad1!$B:$H,7,0)</f>
        <v>14946.4</v>
      </c>
      <c r="K894" s="3"/>
      <c r="L894" s="4" t="s">
        <v>601</v>
      </c>
      <c r="M894" s="4"/>
      <c r="N894" s="4"/>
    </row>
    <row r="895" spans="1:14" ht="15" x14ac:dyDescent="0.25">
      <c r="A895" s="3" t="s">
        <v>919</v>
      </c>
      <c r="B895" s="3">
        <v>2107336</v>
      </c>
      <c r="C895" s="4" t="s">
        <v>4589</v>
      </c>
      <c r="D895" s="3" t="s">
        <v>1899</v>
      </c>
      <c r="E895" s="3" t="s">
        <v>1899</v>
      </c>
      <c r="F895" s="4">
        <v>1</v>
      </c>
      <c r="G895" s="3" t="s">
        <v>882</v>
      </c>
      <c r="H895" s="5">
        <f>VLOOKUP(B895,[1]Blad1!$B:$F,5,0)</f>
        <v>1868.3</v>
      </c>
      <c r="I895" s="3">
        <v>8</v>
      </c>
      <c r="J895" s="8">
        <f>VLOOKUP(B895,[1]Blad1!$B:$H,7,0)</f>
        <v>14946.4</v>
      </c>
      <c r="K895" s="3"/>
      <c r="L895" s="4" t="s">
        <v>601</v>
      </c>
      <c r="M895" s="4"/>
      <c r="N895" s="4"/>
    </row>
    <row r="896" spans="1:14" ht="15" x14ac:dyDescent="0.25">
      <c r="A896" s="3" t="s">
        <v>919</v>
      </c>
      <c r="B896" s="3">
        <v>2107335</v>
      </c>
      <c r="C896" s="4" t="s">
        <v>4590</v>
      </c>
      <c r="D896" s="3" t="s">
        <v>1900</v>
      </c>
      <c r="E896" s="3" t="s">
        <v>1900</v>
      </c>
      <c r="F896" s="4">
        <v>1</v>
      </c>
      <c r="G896" s="3" t="s">
        <v>882</v>
      </c>
      <c r="H896" s="5">
        <f>VLOOKUP(B896,[1]Blad1!$B:$F,5,0)</f>
        <v>1868.3</v>
      </c>
      <c r="I896" s="3">
        <v>8</v>
      </c>
      <c r="J896" s="8">
        <f>VLOOKUP(B896,[1]Blad1!$B:$H,7,0)</f>
        <v>14946.4</v>
      </c>
      <c r="K896" s="3"/>
      <c r="L896" s="4" t="s">
        <v>601</v>
      </c>
      <c r="M896" s="4"/>
      <c r="N896" s="4"/>
    </row>
    <row r="897" spans="1:14" ht="15" x14ac:dyDescent="0.25">
      <c r="A897" s="3" t="s">
        <v>919</v>
      </c>
      <c r="B897" s="3">
        <v>2107338</v>
      </c>
      <c r="C897" s="4" t="s">
        <v>4591</v>
      </c>
      <c r="D897" s="3" t="s">
        <v>1901</v>
      </c>
      <c r="E897" s="3" t="s">
        <v>1901</v>
      </c>
      <c r="F897" s="4">
        <v>1</v>
      </c>
      <c r="G897" s="3" t="s">
        <v>882</v>
      </c>
      <c r="H897" s="5">
        <f>VLOOKUP(B897,[1]Blad1!$B:$F,5,0)</f>
        <v>1868.3</v>
      </c>
      <c r="I897" s="3">
        <v>8</v>
      </c>
      <c r="J897" s="8">
        <f>VLOOKUP(B897,[1]Blad1!$B:$H,7,0)</f>
        <v>14946.4</v>
      </c>
      <c r="K897" s="3"/>
      <c r="L897" s="4" t="s">
        <v>601</v>
      </c>
      <c r="M897" s="4"/>
      <c r="N897" s="4"/>
    </row>
    <row r="898" spans="1:14" ht="15" x14ac:dyDescent="0.25">
      <c r="A898" s="3" t="s">
        <v>919</v>
      </c>
      <c r="B898" s="3">
        <v>2107426</v>
      </c>
      <c r="C898" s="4" t="s">
        <v>4592</v>
      </c>
      <c r="D898" s="3" t="s">
        <v>1902</v>
      </c>
      <c r="E898" s="3" t="s">
        <v>1902</v>
      </c>
      <c r="F898" s="4">
        <v>1</v>
      </c>
      <c r="G898" s="3" t="s">
        <v>882</v>
      </c>
      <c r="H898" s="5">
        <f>VLOOKUP(B898,[1]Blad1!$B:$F,5,0)</f>
        <v>2705.1249999999995</v>
      </c>
      <c r="I898" s="3">
        <v>1</v>
      </c>
      <c r="J898" s="8">
        <f>VLOOKUP(B898,[1]Blad1!$B:$H,7,0)</f>
        <v>2705.1249999999995</v>
      </c>
      <c r="K898" s="3"/>
      <c r="L898" s="4" t="s">
        <v>601</v>
      </c>
      <c r="M898" s="4"/>
      <c r="N898" s="4"/>
    </row>
    <row r="899" spans="1:14" ht="15" x14ac:dyDescent="0.25">
      <c r="A899" s="3" t="s">
        <v>919</v>
      </c>
      <c r="B899" s="3">
        <v>2107424</v>
      </c>
      <c r="C899" s="4" t="s">
        <v>4593</v>
      </c>
      <c r="D899" s="3" t="s">
        <v>1903</v>
      </c>
      <c r="E899" s="3" t="s">
        <v>1903</v>
      </c>
      <c r="F899" s="4">
        <v>1</v>
      </c>
      <c r="G899" s="3" t="s">
        <v>882</v>
      </c>
      <c r="H899" s="5">
        <f>VLOOKUP(B899,[1]Blad1!$B:$F,5,0)</f>
        <v>2705.1249999999995</v>
      </c>
      <c r="I899" s="3">
        <v>1</v>
      </c>
      <c r="J899" s="8">
        <f>VLOOKUP(B899,[1]Blad1!$B:$H,7,0)</f>
        <v>2705.1249999999995</v>
      </c>
      <c r="K899" s="3"/>
      <c r="L899" s="4" t="s">
        <v>601</v>
      </c>
      <c r="M899" s="4"/>
      <c r="N899" s="4"/>
    </row>
    <row r="900" spans="1:14" ht="15" x14ac:dyDescent="0.25">
      <c r="A900" s="3" t="s">
        <v>919</v>
      </c>
      <c r="B900" s="3">
        <v>2107423</v>
      </c>
      <c r="C900" s="4" t="s">
        <v>4594</v>
      </c>
      <c r="D900" s="3" t="s">
        <v>1904</v>
      </c>
      <c r="E900" s="3" t="s">
        <v>1904</v>
      </c>
      <c r="F900" s="4">
        <v>1</v>
      </c>
      <c r="G900" s="3" t="s">
        <v>882</v>
      </c>
      <c r="H900" s="5">
        <f>VLOOKUP(B900,[1]Blad1!$B:$F,5,0)</f>
        <v>2705.1249999999995</v>
      </c>
      <c r="I900" s="3">
        <v>1</v>
      </c>
      <c r="J900" s="8">
        <f>VLOOKUP(B900,[1]Blad1!$B:$H,7,0)</f>
        <v>2705.1249999999995</v>
      </c>
      <c r="K900" s="3"/>
      <c r="L900" s="4" t="s">
        <v>601</v>
      </c>
      <c r="M900" s="4"/>
      <c r="N900" s="4"/>
    </row>
    <row r="901" spans="1:14" ht="15" x14ac:dyDescent="0.25">
      <c r="A901" s="3" t="s">
        <v>919</v>
      </c>
      <c r="B901" s="3">
        <v>2107422</v>
      </c>
      <c r="C901" s="4" t="s">
        <v>4595</v>
      </c>
      <c r="D901" s="3" t="s">
        <v>1905</v>
      </c>
      <c r="E901" s="3" t="s">
        <v>1905</v>
      </c>
      <c r="F901" s="4">
        <v>1</v>
      </c>
      <c r="G901" s="3" t="s">
        <v>882</v>
      </c>
      <c r="H901" s="5">
        <f>VLOOKUP(B901,[1]Blad1!$B:$F,5,0)</f>
        <v>2705.1249999999995</v>
      </c>
      <c r="I901" s="3">
        <v>1</v>
      </c>
      <c r="J901" s="8">
        <f>VLOOKUP(B901,[1]Blad1!$B:$H,7,0)</f>
        <v>2705.1249999999995</v>
      </c>
      <c r="K901" s="3"/>
      <c r="L901" s="4" t="s">
        <v>601</v>
      </c>
      <c r="M901" s="4"/>
      <c r="N901" s="4"/>
    </row>
    <row r="902" spans="1:14" ht="15" x14ac:dyDescent="0.25">
      <c r="A902" s="3" t="s">
        <v>919</v>
      </c>
      <c r="B902" s="3">
        <v>2107425</v>
      </c>
      <c r="C902" s="4" t="s">
        <v>4596</v>
      </c>
      <c r="D902" s="3" t="s">
        <v>1906</v>
      </c>
      <c r="E902" s="3" t="s">
        <v>1906</v>
      </c>
      <c r="F902" s="4">
        <v>1</v>
      </c>
      <c r="G902" s="3" t="s">
        <v>882</v>
      </c>
      <c r="H902" s="5">
        <f>VLOOKUP(B902,[1]Blad1!$B:$F,5,0)</f>
        <v>2705.1249999999995</v>
      </c>
      <c r="I902" s="3">
        <v>1</v>
      </c>
      <c r="J902" s="8">
        <f>VLOOKUP(B902,[1]Blad1!$B:$H,7,0)</f>
        <v>2705.1249999999995</v>
      </c>
      <c r="K902" s="3"/>
      <c r="L902" s="4" t="s">
        <v>601</v>
      </c>
      <c r="M902" s="4"/>
      <c r="N902" s="4"/>
    </row>
    <row r="903" spans="1:14" ht="15" x14ac:dyDescent="0.25">
      <c r="A903" s="3" t="s">
        <v>919</v>
      </c>
      <c r="B903" s="3">
        <v>2064644</v>
      </c>
      <c r="C903" s="4" t="s">
        <v>4597</v>
      </c>
      <c r="D903" s="3" t="s">
        <v>1907</v>
      </c>
      <c r="E903" s="3" t="s">
        <v>1907</v>
      </c>
      <c r="F903" s="4">
        <v>1</v>
      </c>
      <c r="G903" s="3" t="s">
        <v>882</v>
      </c>
      <c r="H903" s="5">
        <f>VLOOKUP(B903,[1]Blad1!$B:$F,5,0)</f>
        <v>381.67499999999995</v>
      </c>
      <c r="I903" s="3">
        <v>25</v>
      </c>
      <c r="J903" s="8">
        <f>VLOOKUP(B903,[1]Blad1!$B:$H,7,0)</f>
        <v>9541.8749999999982</v>
      </c>
      <c r="K903" s="3"/>
      <c r="L903" s="4" t="s">
        <v>601</v>
      </c>
      <c r="M903" s="4"/>
      <c r="N903" s="4"/>
    </row>
    <row r="904" spans="1:14" ht="15" x14ac:dyDescent="0.25">
      <c r="A904" s="3" t="s">
        <v>919</v>
      </c>
      <c r="B904" s="3">
        <v>2064645</v>
      </c>
      <c r="C904" s="4" t="s">
        <v>4598</v>
      </c>
      <c r="D904" s="3" t="s">
        <v>1908</v>
      </c>
      <c r="E904" s="3" t="s">
        <v>1908</v>
      </c>
      <c r="F904" s="4">
        <v>1</v>
      </c>
      <c r="G904" s="3" t="s">
        <v>882</v>
      </c>
      <c r="H904" s="5">
        <f>VLOOKUP(B904,[1]Blad1!$B:$F,5,0)</f>
        <v>381.67499999999995</v>
      </c>
      <c r="I904" s="3">
        <v>25</v>
      </c>
      <c r="J904" s="8">
        <f>VLOOKUP(B904,[1]Blad1!$B:$H,7,0)</f>
        <v>9541.8749999999982</v>
      </c>
      <c r="K904" s="3"/>
      <c r="L904" s="4" t="s">
        <v>601</v>
      </c>
      <c r="M904" s="4"/>
      <c r="N904" s="4"/>
    </row>
    <row r="905" spans="1:14" ht="15" x14ac:dyDescent="0.25">
      <c r="A905" s="3" t="s">
        <v>919</v>
      </c>
      <c r="B905" s="3">
        <v>2064643</v>
      </c>
      <c r="C905" s="4" t="s">
        <v>4599</v>
      </c>
      <c r="D905" s="3" t="s">
        <v>1909</v>
      </c>
      <c r="E905" s="3" t="s">
        <v>1909</v>
      </c>
      <c r="F905" s="4">
        <v>1</v>
      </c>
      <c r="G905" s="3" t="s">
        <v>882</v>
      </c>
      <c r="H905" s="5">
        <f>VLOOKUP(B905,[1]Blad1!$B:$F,5,0)</f>
        <v>381.67499999999995</v>
      </c>
      <c r="I905" s="3">
        <v>1</v>
      </c>
      <c r="J905" s="8">
        <f>VLOOKUP(B905,[1]Blad1!$B:$H,7,0)</f>
        <v>9541.8749999999982</v>
      </c>
      <c r="K905" s="3"/>
      <c r="L905" s="4" t="s">
        <v>601</v>
      </c>
      <c r="M905" s="4"/>
      <c r="N905" s="4"/>
    </row>
    <row r="906" spans="1:14" ht="15" x14ac:dyDescent="0.25">
      <c r="A906" s="3" t="s">
        <v>919</v>
      </c>
      <c r="B906" s="3">
        <v>2067149</v>
      </c>
      <c r="C906" s="4" t="s">
        <v>4600</v>
      </c>
      <c r="D906" s="3" t="s">
        <v>1910</v>
      </c>
      <c r="E906" s="3" t="s">
        <v>1910</v>
      </c>
      <c r="F906" s="4">
        <v>1</v>
      </c>
      <c r="G906" s="3" t="s">
        <v>882</v>
      </c>
      <c r="H906" s="5">
        <f>VLOOKUP(B906,[1]Blad1!$B:$F,5,0)</f>
        <v>136.64999999999998</v>
      </c>
      <c r="I906" s="3">
        <v>1</v>
      </c>
      <c r="J906" s="8">
        <f>VLOOKUP(B906,[1]Blad1!$B:$H,7,0)</f>
        <v>3416.2499999999995</v>
      </c>
      <c r="K906" s="3"/>
      <c r="L906" s="4" t="s">
        <v>601</v>
      </c>
      <c r="M906" s="4"/>
      <c r="N906" s="4"/>
    </row>
    <row r="907" spans="1:14" ht="15" x14ac:dyDescent="0.25">
      <c r="A907" s="3" t="s">
        <v>919</v>
      </c>
      <c r="B907" s="3">
        <v>2067150</v>
      </c>
      <c r="C907" s="4" t="s">
        <v>4601</v>
      </c>
      <c r="D907" s="3" t="s">
        <v>1911</v>
      </c>
      <c r="E907" s="3" t="s">
        <v>1911</v>
      </c>
      <c r="F907" s="4">
        <v>1</v>
      </c>
      <c r="G907" s="3" t="s">
        <v>882</v>
      </c>
      <c r="H907" s="5">
        <f>VLOOKUP(B907,[1]Blad1!$B:$F,5,0)</f>
        <v>136.64999999999998</v>
      </c>
      <c r="I907" s="3">
        <v>1</v>
      </c>
      <c r="J907" s="8">
        <f>VLOOKUP(B907,[1]Blad1!$B:$H,7,0)</f>
        <v>3416.2499999999995</v>
      </c>
      <c r="K907" s="3"/>
      <c r="L907" s="4" t="s">
        <v>601</v>
      </c>
      <c r="M907" s="4"/>
      <c r="N907" s="4"/>
    </row>
    <row r="908" spans="1:14" ht="15" x14ac:dyDescent="0.25">
      <c r="A908" s="3" t="s">
        <v>919</v>
      </c>
      <c r="B908" s="3">
        <v>2067147</v>
      </c>
      <c r="C908" s="4" t="s">
        <v>4602</v>
      </c>
      <c r="D908" s="3" t="s">
        <v>1912</v>
      </c>
      <c r="E908" s="3" t="s">
        <v>1912</v>
      </c>
      <c r="F908" s="4">
        <v>1</v>
      </c>
      <c r="G908" s="3" t="s">
        <v>882</v>
      </c>
      <c r="H908" s="5">
        <f>VLOOKUP(B908,[1]Blad1!$B:$F,5,0)</f>
        <v>136.64999999999998</v>
      </c>
      <c r="I908" s="3">
        <v>1</v>
      </c>
      <c r="J908" s="8">
        <f>VLOOKUP(B908,[1]Blad1!$B:$H,7,0)</f>
        <v>3416.2499999999995</v>
      </c>
      <c r="K908" s="3"/>
      <c r="L908" s="4" t="s">
        <v>601</v>
      </c>
      <c r="M908" s="4"/>
      <c r="N908" s="4"/>
    </row>
    <row r="909" spans="1:14" ht="15" x14ac:dyDescent="0.25">
      <c r="A909" s="3" t="s">
        <v>919</v>
      </c>
      <c r="B909" s="3">
        <v>2067146</v>
      </c>
      <c r="C909" s="4" t="s">
        <v>4603</v>
      </c>
      <c r="D909" s="3" t="s">
        <v>1913</v>
      </c>
      <c r="E909" s="3" t="s">
        <v>1913</v>
      </c>
      <c r="F909" s="4">
        <v>1</v>
      </c>
      <c r="G909" s="3" t="s">
        <v>882</v>
      </c>
      <c r="H909" s="5">
        <f>VLOOKUP(B909,[1]Blad1!$B:$F,5,0)</f>
        <v>136.64999999999998</v>
      </c>
      <c r="I909" s="3">
        <v>1</v>
      </c>
      <c r="J909" s="8">
        <f>VLOOKUP(B909,[1]Blad1!$B:$H,7,0)</f>
        <v>3416.2499999999995</v>
      </c>
      <c r="K909" s="3"/>
      <c r="L909" s="4" t="s">
        <v>601</v>
      </c>
      <c r="M909" s="4"/>
      <c r="N909" s="4"/>
    </row>
    <row r="910" spans="1:14" ht="15" x14ac:dyDescent="0.25">
      <c r="A910" s="3" t="s">
        <v>919</v>
      </c>
      <c r="B910" s="3">
        <v>2067145</v>
      </c>
      <c r="C910" s="4" t="s">
        <v>4604</v>
      </c>
      <c r="D910" s="3" t="s">
        <v>1914</v>
      </c>
      <c r="E910" s="3" t="s">
        <v>1914</v>
      </c>
      <c r="F910" s="4">
        <v>1</v>
      </c>
      <c r="G910" s="3" t="s">
        <v>882</v>
      </c>
      <c r="H910" s="5">
        <f>VLOOKUP(B910,[1]Blad1!$B:$F,5,0)</f>
        <v>136.64999999999998</v>
      </c>
      <c r="I910" s="3">
        <v>1</v>
      </c>
      <c r="J910" s="8">
        <f>VLOOKUP(B910,[1]Blad1!$B:$H,7,0)</f>
        <v>3416.2499999999995</v>
      </c>
      <c r="K910" s="3"/>
      <c r="L910" s="4" t="s">
        <v>601</v>
      </c>
      <c r="M910" s="4"/>
      <c r="N910" s="4"/>
    </row>
    <row r="911" spans="1:14" ht="15" x14ac:dyDescent="0.25">
      <c r="A911" s="3" t="s">
        <v>919</v>
      </c>
      <c r="B911" s="3">
        <v>2067148</v>
      </c>
      <c r="C911" s="4" t="s">
        <v>4605</v>
      </c>
      <c r="D911" s="3" t="s">
        <v>1915</v>
      </c>
      <c r="E911" s="3" t="s">
        <v>1915</v>
      </c>
      <c r="F911" s="4">
        <v>1</v>
      </c>
      <c r="G911" s="3" t="s">
        <v>882</v>
      </c>
      <c r="H911" s="5">
        <f>VLOOKUP(B911,[1]Blad1!$B:$F,5,0)</f>
        <v>136.64999999999998</v>
      </c>
      <c r="I911" s="3">
        <v>1</v>
      </c>
      <c r="J911" s="8">
        <f>VLOOKUP(B911,[1]Blad1!$B:$H,7,0)</f>
        <v>3416.2499999999995</v>
      </c>
      <c r="K911" s="3"/>
      <c r="L911" s="4" t="s">
        <v>601</v>
      </c>
      <c r="M911" s="4"/>
      <c r="N911" s="4"/>
    </row>
    <row r="912" spans="1:14" ht="15" x14ac:dyDescent="0.25">
      <c r="A912" s="3" t="s">
        <v>919</v>
      </c>
      <c r="B912" s="3">
        <v>2060863</v>
      </c>
      <c r="C912" s="4" t="s">
        <v>4606</v>
      </c>
      <c r="D912" s="3" t="s">
        <v>1916</v>
      </c>
      <c r="E912" s="3" t="s">
        <v>1916</v>
      </c>
      <c r="F912" s="4">
        <v>1</v>
      </c>
      <c r="G912" s="3" t="s">
        <v>882</v>
      </c>
      <c r="H912" s="5">
        <f>VLOOKUP(B912,[1]Blad1!$B:$F,5,0)</f>
        <v>48.624999999999993</v>
      </c>
      <c r="I912" s="3">
        <v>1</v>
      </c>
      <c r="J912" s="8">
        <f>VLOOKUP(B912,[1]Blad1!$B:$H,7,0)</f>
        <v>2431.2499999999995</v>
      </c>
      <c r="K912" s="3"/>
      <c r="L912" s="4" t="s">
        <v>601</v>
      </c>
      <c r="M912" s="4"/>
      <c r="N912" s="4"/>
    </row>
    <row r="913" spans="1:14" ht="15" x14ac:dyDescent="0.25">
      <c r="A913" s="3" t="s">
        <v>919</v>
      </c>
      <c r="B913" s="3">
        <v>2060864</v>
      </c>
      <c r="C913" s="4" t="s">
        <v>4607</v>
      </c>
      <c r="D913" s="3" t="s">
        <v>1917</v>
      </c>
      <c r="E913" s="3" t="s">
        <v>1917</v>
      </c>
      <c r="F913" s="4">
        <v>1</v>
      </c>
      <c r="G913" s="3" t="s">
        <v>882</v>
      </c>
      <c r="H913" s="5">
        <f>VLOOKUP(B913,[1]Blad1!$B:$F,5,0)</f>
        <v>49.974999999999994</v>
      </c>
      <c r="I913" s="3">
        <v>1</v>
      </c>
      <c r="J913" s="8">
        <f>VLOOKUP(B913,[1]Blad1!$B:$H,7,0)</f>
        <v>49.974999999999994</v>
      </c>
      <c r="K913" s="3"/>
      <c r="L913" s="4" t="s">
        <v>601</v>
      </c>
      <c r="M913" s="4"/>
      <c r="N913" s="4"/>
    </row>
    <row r="914" spans="1:14" ht="15" x14ac:dyDescent="0.25">
      <c r="A914" s="3" t="s">
        <v>919</v>
      </c>
      <c r="B914" s="3">
        <v>2060862</v>
      </c>
      <c r="C914" s="4" t="s">
        <v>4608</v>
      </c>
      <c r="D914" s="3" t="s">
        <v>1918</v>
      </c>
      <c r="E914" s="3" t="s">
        <v>1918</v>
      </c>
      <c r="F914" s="4">
        <v>1</v>
      </c>
      <c r="G914" s="3" t="s">
        <v>882</v>
      </c>
      <c r="H914" s="5">
        <f>VLOOKUP(B914,[1]Blad1!$B:$F,5,0)</f>
        <v>48.624999999999993</v>
      </c>
      <c r="I914" s="3">
        <v>1</v>
      </c>
      <c r="J914" s="8">
        <f>VLOOKUP(B914,[1]Blad1!$B:$H,7,0)</f>
        <v>2431.2499999999995</v>
      </c>
      <c r="K914" s="3"/>
      <c r="L914" s="4" t="s">
        <v>601</v>
      </c>
      <c r="M914" s="4"/>
      <c r="N914" s="4"/>
    </row>
    <row r="915" spans="1:14" ht="15" x14ac:dyDescent="0.25">
      <c r="A915" s="3" t="s">
        <v>919</v>
      </c>
      <c r="B915" s="3">
        <v>2060869</v>
      </c>
      <c r="C915" s="4" t="s">
        <v>4609</v>
      </c>
      <c r="D915" s="3" t="s">
        <v>1919</v>
      </c>
      <c r="E915" s="3" t="s">
        <v>1919</v>
      </c>
      <c r="F915" s="4">
        <v>1</v>
      </c>
      <c r="G915" s="3" t="s">
        <v>882</v>
      </c>
      <c r="H915" s="5">
        <f>VLOOKUP(B915,[1]Blad1!$B:$F,5,0)</f>
        <v>48.624999999999993</v>
      </c>
      <c r="I915" s="3">
        <v>1</v>
      </c>
      <c r="J915" s="8">
        <f>VLOOKUP(B915,[1]Blad1!$B:$H,7,0)</f>
        <v>2431.2499999999995</v>
      </c>
      <c r="K915" s="3"/>
      <c r="L915" s="4" t="s">
        <v>601</v>
      </c>
      <c r="M915" s="4"/>
      <c r="N915" s="4"/>
    </row>
    <row r="916" spans="1:14" ht="15" x14ac:dyDescent="0.25">
      <c r="A916" s="3" t="s">
        <v>919</v>
      </c>
      <c r="B916" s="3">
        <v>2060870</v>
      </c>
      <c r="C916" s="4" t="s">
        <v>4610</v>
      </c>
      <c r="D916" s="3" t="s">
        <v>1920</v>
      </c>
      <c r="E916" s="3" t="s">
        <v>1920</v>
      </c>
      <c r="F916" s="4">
        <v>1</v>
      </c>
      <c r="G916" s="3" t="s">
        <v>882</v>
      </c>
      <c r="H916" s="5">
        <f>VLOOKUP(B916,[1]Blad1!$B:$F,5,0)</f>
        <v>53.475000000000001</v>
      </c>
      <c r="I916" s="3">
        <v>1</v>
      </c>
      <c r="J916" s="8">
        <f>VLOOKUP(B916,[1]Blad1!$B:$H,7,0)</f>
        <v>53.475000000000001</v>
      </c>
      <c r="K916" s="3"/>
      <c r="L916" s="4" t="s">
        <v>601</v>
      </c>
      <c r="M916" s="4"/>
      <c r="N916" s="4"/>
    </row>
    <row r="917" spans="1:14" ht="15" x14ac:dyDescent="0.25">
      <c r="A917" s="3" t="s">
        <v>919</v>
      </c>
      <c r="B917" s="3">
        <v>2060867</v>
      </c>
      <c r="C917" s="4" t="s">
        <v>4611</v>
      </c>
      <c r="D917" s="3" t="s">
        <v>1921</v>
      </c>
      <c r="E917" s="3" t="s">
        <v>1921</v>
      </c>
      <c r="F917" s="4">
        <v>1</v>
      </c>
      <c r="G917" s="3" t="s">
        <v>882</v>
      </c>
      <c r="H917" s="5">
        <f>VLOOKUP(B917,[1]Blad1!$B:$F,5,0)</f>
        <v>52.125</v>
      </c>
      <c r="I917" s="3">
        <v>1</v>
      </c>
      <c r="J917" s="8">
        <f>VLOOKUP(B917,[1]Blad1!$B:$H,7,0)</f>
        <v>2085</v>
      </c>
      <c r="K917" s="3"/>
      <c r="L917" s="4" t="s">
        <v>601</v>
      </c>
      <c r="M917" s="4"/>
      <c r="N917" s="4"/>
    </row>
    <row r="918" spans="1:14" ht="15" x14ac:dyDescent="0.25">
      <c r="A918" s="3" t="s">
        <v>919</v>
      </c>
      <c r="B918" s="3">
        <v>2060866</v>
      </c>
      <c r="C918" s="4" t="s">
        <v>4612</v>
      </c>
      <c r="D918" s="3" t="s">
        <v>1922</v>
      </c>
      <c r="E918" s="3" t="s">
        <v>1922</v>
      </c>
      <c r="F918" s="4">
        <v>1</v>
      </c>
      <c r="G918" s="3" t="s">
        <v>882</v>
      </c>
      <c r="H918" s="5">
        <f>VLOOKUP(B918,[1]Blad1!$B:$F,5,0)</f>
        <v>52.125</v>
      </c>
      <c r="I918" s="3">
        <v>1</v>
      </c>
      <c r="J918" s="8">
        <f>VLOOKUP(B918,[1]Blad1!$B:$H,7,0)</f>
        <v>2085</v>
      </c>
      <c r="K918" s="3"/>
      <c r="L918" s="4" t="s">
        <v>601</v>
      </c>
      <c r="M918" s="4"/>
      <c r="N918" s="4"/>
    </row>
    <row r="919" spans="1:14" ht="15" x14ac:dyDescent="0.25">
      <c r="A919" s="3" t="s">
        <v>919</v>
      </c>
      <c r="B919" s="3">
        <v>2060865</v>
      </c>
      <c r="C919" s="4" t="s">
        <v>4613</v>
      </c>
      <c r="D919" s="3" t="s">
        <v>1923</v>
      </c>
      <c r="E919" s="3" t="s">
        <v>1923</v>
      </c>
      <c r="F919" s="4">
        <v>1</v>
      </c>
      <c r="G919" s="3" t="s">
        <v>882</v>
      </c>
      <c r="H919" s="5">
        <f>VLOOKUP(B919,[1]Blad1!$B:$F,5,0)</f>
        <v>52.125</v>
      </c>
      <c r="I919" s="3">
        <v>1</v>
      </c>
      <c r="J919" s="8">
        <f>VLOOKUP(B919,[1]Blad1!$B:$H,7,0)</f>
        <v>2085</v>
      </c>
      <c r="K919" s="3"/>
      <c r="L919" s="4" t="s">
        <v>601</v>
      </c>
      <c r="M919" s="4"/>
      <c r="N919" s="4"/>
    </row>
    <row r="920" spans="1:14" ht="15" x14ac:dyDescent="0.25">
      <c r="A920" s="3" t="s">
        <v>919</v>
      </c>
      <c r="B920" s="3">
        <v>2060868</v>
      </c>
      <c r="C920" s="4" t="s">
        <v>4614</v>
      </c>
      <c r="D920" s="3" t="s">
        <v>1924</v>
      </c>
      <c r="E920" s="3" t="s">
        <v>1924</v>
      </c>
      <c r="F920" s="4">
        <v>1</v>
      </c>
      <c r="G920" s="3" t="s">
        <v>882</v>
      </c>
      <c r="H920" s="5">
        <f>VLOOKUP(B920,[1]Blad1!$B:$F,5,0)</f>
        <v>52.125</v>
      </c>
      <c r="I920" s="3">
        <v>1</v>
      </c>
      <c r="J920" s="8">
        <f>VLOOKUP(B920,[1]Blad1!$B:$H,7,0)</f>
        <v>2085</v>
      </c>
      <c r="K920" s="3"/>
      <c r="L920" s="4" t="s">
        <v>601</v>
      </c>
      <c r="M920" s="4"/>
      <c r="N920" s="4"/>
    </row>
    <row r="921" spans="1:14" ht="15" x14ac:dyDescent="0.25">
      <c r="A921" s="3" t="s">
        <v>919</v>
      </c>
      <c r="B921" s="3">
        <v>2067154</v>
      </c>
      <c r="C921" s="4" t="s">
        <v>4647</v>
      </c>
      <c r="D921" s="3" t="s">
        <v>1953</v>
      </c>
      <c r="E921" s="3" t="s">
        <v>1953</v>
      </c>
      <c r="F921" s="4">
        <v>1</v>
      </c>
      <c r="G921" s="3" t="s">
        <v>882</v>
      </c>
      <c r="H921" s="5">
        <f>VLOOKUP(B921,[1]Blad1!$B:$F,5,0)</f>
        <v>83.3</v>
      </c>
      <c r="I921" s="3">
        <v>1</v>
      </c>
      <c r="J921" s="8">
        <f>VLOOKUP(B921,[1]Blad1!$B:$H,7,0)</f>
        <v>4998</v>
      </c>
      <c r="K921" s="3"/>
      <c r="L921" s="4" t="s">
        <v>601</v>
      </c>
      <c r="M921" s="4"/>
      <c r="N921" s="4"/>
    </row>
    <row r="922" spans="1:14" ht="15" x14ac:dyDescent="0.25">
      <c r="A922" s="3" t="s">
        <v>919</v>
      </c>
      <c r="B922" s="3">
        <v>2067157</v>
      </c>
      <c r="C922" s="4" t="s">
        <v>4648</v>
      </c>
      <c r="D922" s="3" t="s">
        <v>1954</v>
      </c>
      <c r="E922" s="3" t="s">
        <v>1954</v>
      </c>
      <c r="F922" s="4">
        <v>1</v>
      </c>
      <c r="G922" s="3" t="s">
        <v>882</v>
      </c>
      <c r="H922" s="5">
        <f>VLOOKUP(B922,[1]Blad1!$B:$F,5,0)</f>
        <v>83.3</v>
      </c>
      <c r="I922" s="3">
        <v>60</v>
      </c>
      <c r="J922" s="8">
        <f>VLOOKUP(B922,[1]Blad1!$B:$H,7,0)</f>
        <v>4998</v>
      </c>
      <c r="K922" s="3"/>
      <c r="L922" s="4" t="s">
        <v>601</v>
      </c>
      <c r="M922" s="4"/>
      <c r="N922" s="4"/>
    </row>
    <row r="923" spans="1:14" ht="15" x14ac:dyDescent="0.25">
      <c r="A923" s="3" t="s">
        <v>919</v>
      </c>
      <c r="B923" s="3">
        <v>2067158</v>
      </c>
      <c r="C923" s="4" t="s">
        <v>4649</v>
      </c>
      <c r="D923" s="3" t="s">
        <v>1955</v>
      </c>
      <c r="E923" s="3" t="s">
        <v>1955</v>
      </c>
      <c r="F923" s="4">
        <v>1</v>
      </c>
      <c r="G923" s="3" t="s">
        <v>882</v>
      </c>
      <c r="H923" s="5">
        <f>VLOOKUP(B923,[1]Blad1!$B:$F,5,0)</f>
        <v>83.3</v>
      </c>
      <c r="I923" s="3">
        <v>120</v>
      </c>
      <c r="J923" s="8">
        <f>VLOOKUP(B923,[1]Blad1!$B:$H,7,0)</f>
        <v>4998</v>
      </c>
      <c r="K923" s="3"/>
      <c r="L923" s="4" t="s">
        <v>601</v>
      </c>
      <c r="M923" s="4"/>
      <c r="N923" s="4"/>
    </row>
    <row r="924" spans="1:14" ht="15" x14ac:dyDescent="0.25">
      <c r="A924" s="3" t="s">
        <v>919</v>
      </c>
      <c r="B924" s="3">
        <v>2067155</v>
      </c>
      <c r="C924" s="4" t="s">
        <v>4650</v>
      </c>
      <c r="D924" s="3" t="s">
        <v>1956</v>
      </c>
      <c r="E924" s="3" t="s">
        <v>1956</v>
      </c>
      <c r="F924" s="4">
        <v>1</v>
      </c>
      <c r="G924" s="3" t="s">
        <v>882</v>
      </c>
      <c r="H924" s="5">
        <f>VLOOKUP(B924,[1]Blad1!$B:$F,5,0)</f>
        <v>83.3</v>
      </c>
      <c r="I924" s="3">
        <v>1</v>
      </c>
      <c r="J924" s="8">
        <f>VLOOKUP(B924,[1]Blad1!$B:$H,7,0)</f>
        <v>4998</v>
      </c>
      <c r="K924" s="3"/>
      <c r="L924" s="4" t="s">
        <v>601</v>
      </c>
      <c r="M924" s="4"/>
      <c r="N924" s="4"/>
    </row>
    <row r="925" spans="1:14" ht="15" x14ac:dyDescent="0.25">
      <c r="A925" s="3" t="s">
        <v>919</v>
      </c>
      <c r="B925" s="3">
        <v>2067153</v>
      </c>
      <c r="C925" s="4" t="s">
        <v>4651</v>
      </c>
      <c r="D925" s="3" t="s">
        <v>1957</v>
      </c>
      <c r="E925" s="3" t="s">
        <v>1957</v>
      </c>
      <c r="F925" s="4">
        <v>1</v>
      </c>
      <c r="G925" s="3" t="s">
        <v>882</v>
      </c>
      <c r="H925" s="5">
        <f>VLOOKUP(B925,[1]Blad1!$B:$F,5,0)</f>
        <v>83.3</v>
      </c>
      <c r="I925" s="3">
        <v>1</v>
      </c>
      <c r="J925" s="8">
        <f>VLOOKUP(B925,[1]Blad1!$B:$H,7,0)</f>
        <v>4998</v>
      </c>
      <c r="K925" s="3"/>
      <c r="L925" s="4" t="s">
        <v>601</v>
      </c>
      <c r="M925" s="4"/>
      <c r="N925" s="4"/>
    </row>
    <row r="926" spans="1:14" ht="15" x14ac:dyDescent="0.25">
      <c r="A926" s="3" t="s">
        <v>919</v>
      </c>
      <c r="B926" s="3">
        <v>2067156</v>
      </c>
      <c r="C926" s="4" t="s">
        <v>4652</v>
      </c>
      <c r="D926" s="3" t="s">
        <v>1958</v>
      </c>
      <c r="E926" s="3" t="s">
        <v>1958</v>
      </c>
      <c r="F926" s="4">
        <v>1</v>
      </c>
      <c r="G926" s="3" t="s">
        <v>882</v>
      </c>
      <c r="H926" s="5">
        <f>VLOOKUP(B926,[1]Blad1!$B:$F,5,0)</f>
        <v>83.3</v>
      </c>
      <c r="I926" s="3">
        <v>1</v>
      </c>
      <c r="J926" s="8">
        <f>VLOOKUP(B926,[1]Blad1!$B:$H,7,0)</f>
        <v>4998</v>
      </c>
      <c r="K926" s="3"/>
      <c r="L926" s="4" t="s">
        <v>601</v>
      </c>
      <c r="M926" s="4"/>
      <c r="N926" s="4"/>
    </row>
    <row r="927" spans="1:14" ht="15" x14ac:dyDescent="0.25">
      <c r="A927" s="3" t="s">
        <v>919</v>
      </c>
      <c r="B927" s="3">
        <v>2070778</v>
      </c>
      <c r="C927" s="4" t="s">
        <v>4658</v>
      </c>
      <c r="D927" s="3" t="s">
        <v>1963</v>
      </c>
      <c r="E927" s="3" t="s">
        <v>1963</v>
      </c>
      <c r="F927" s="4">
        <v>1</v>
      </c>
      <c r="G927" s="3" t="s">
        <v>3081</v>
      </c>
      <c r="H927" s="5">
        <f>VLOOKUP(B927,[1]Blad1!$B:$F,5,0)</f>
        <v>10.475</v>
      </c>
      <c r="I927" s="3">
        <v>12</v>
      </c>
      <c r="J927" s="8">
        <f>VLOOKUP(B927,[1]Blad1!$B:$H,7,0)</f>
        <v>125.69999999999999</v>
      </c>
      <c r="K927" s="3"/>
      <c r="L927" s="4" t="s">
        <v>601</v>
      </c>
      <c r="M927" s="4"/>
      <c r="N927" s="4"/>
    </row>
    <row r="928" spans="1:14" ht="15" x14ac:dyDescent="0.25">
      <c r="A928" s="3" t="s">
        <v>919</v>
      </c>
      <c r="B928" s="3">
        <v>2070780</v>
      </c>
      <c r="C928" s="4" t="s">
        <v>4659</v>
      </c>
      <c r="D928" s="3" t="s">
        <v>1964</v>
      </c>
      <c r="E928" s="3" t="s">
        <v>1964</v>
      </c>
      <c r="F928" s="4">
        <v>1</v>
      </c>
      <c r="G928" s="3" t="s">
        <v>3081</v>
      </c>
      <c r="H928" s="5">
        <f>VLOOKUP(B928,[1]Blad1!$B:$F,5,0)</f>
        <v>10.475</v>
      </c>
      <c r="I928" s="3">
        <v>12</v>
      </c>
      <c r="J928" s="8">
        <f>VLOOKUP(B928,[1]Blad1!$B:$H,7,0)</f>
        <v>125.69999999999999</v>
      </c>
      <c r="K928" s="3"/>
      <c r="L928" s="4" t="s">
        <v>601</v>
      </c>
      <c r="M928" s="4"/>
      <c r="N928" s="4"/>
    </row>
    <row r="929" spans="1:14" ht="15" x14ac:dyDescent="0.25">
      <c r="A929" s="3" t="s">
        <v>919</v>
      </c>
      <c r="B929" s="3">
        <v>2070771</v>
      </c>
      <c r="C929" s="4" t="s">
        <v>4660</v>
      </c>
      <c r="D929" s="3" t="s">
        <v>1965</v>
      </c>
      <c r="E929" s="3" t="s">
        <v>1965</v>
      </c>
      <c r="F929" s="4">
        <v>1</v>
      </c>
      <c r="G929" s="3" t="s">
        <v>3081</v>
      </c>
      <c r="H929" s="5">
        <f>VLOOKUP(B929,[1]Blad1!$B:$F,5,0)</f>
        <v>10.475</v>
      </c>
      <c r="I929" s="3">
        <v>12</v>
      </c>
      <c r="J929" s="8">
        <f>VLOOKUP(B929,[1]Blad1!$B:$H,7,0)</f>
        <v>125.69999999999999</v>
      </c>
      <c r="K929" s="3"/>
      <c r="L929" s="4" t="s">
        <v>601</v>
      </c>
      <c r="M929" s="4"/>
      <c r="N929" s="4"/>
    </row>
    <row r="930" spans="1:14" ht="15" x14ac:dyDescent="0.25">
      <c r="A930" s="3" t="s">
        <v>919</v>
      </c>
      <c r="B930" s="3">
        <v>2070773</v>
      </c>
      <c r="C930" s="4" t="s">
        <v>4661</v>
      </c>
      <c r="D930" s="3" t="s">
        <v>1966</v>
      </c>
      <c r="E930" s="3" t="s">
        <v>1966</v>
      </c>
      <c r="F930" s="4">
        <v>1</v>
      </c>
      <c r="G930" s="3" t="s">
        <v>3081</v>
      </c>
      <c r="H930" s="5">
        <f>VLOOKUP(B930,[1]Blad1!$B:$F,5,0)</f>
        <v>10.475</v>
      </c>
      <c r="I930" s="3">
        <v>12</v>
      </c>
      <c r="J930" s="8">
        <f>VLOOKUP(B930,[1]Blad1!$B:$H,7,0)</f>
        <v>125.69999999999999</v>
      </c>
      <c r="K930" s="3"/>
      <c r="L930" s="4" t="s">
        <v>601</v>
      </c>
      <c r="M930" s="4"/>
      <c r="N930" s="4"/>
    </row>
    <row r="931" spans="1:14" ht="15" x14ac:dyDescent="0.25">
      <c r="A931" s="3" t="s">
        <v>919</v>
      </c>
      <c r="B931" s="3">
        <v>2070776</v>
      </c>
      <c r="C931" s="4" t="s">
        <v>4662</v>
      </c>
      <c r="D931" s="3" t="s">
        <v>1967</v>
      </c>
      <c r="E931" s="3" t="s">
        <v>1967</v>
      </c>
      <c r="F931" s="4">
        <v>1</v>
      </c>
      <c r="G931" s="3" t="s">
        <v>3081</v>
      </c>
      <c r="H931" s="5">
        <f>VLOOKUP(B931,[1]Blad1!$B:$F,5,0)</f>
        <v>10.475</v>
      </c>
      <c r="I931" s="3">
        <v>12</v>
      </c>
      <c r="J931" s="8">
        <f>VLOOKUP(B931,[1]Blad1!$B:$H,7,0)</f>
        <v>125.69999999999999</v>
      </c>
      <c r="K931" s="3"/>
      <c r="L931" s="4" t="s">
        <v>601</v>
      </c>
      <c r="M931" s="4"/>
      <c r="N931" s="4"/>
    </row>
    <row r="932" spans="1:14" ht="15" x14ac:dyDescent="0.25">
      <c r="A932" s="3" t="s">
        <v>919</v>
      </c>
      <c r="B932" s="3">
        <v>2059854</v>
      </c>
      <c r="C932" s="4" t="s">
        <v>4663</v>
      </c>
      <c r="D932" s="3" t="s">
        <v>1968</v>
      </c>
      <c r="E932" s="3" t="s">
        <v>1968</v>
      </c>
      <c r="F932" s="4">
        <v>1</v>
      </c>
      <c r="G932" s="3" t="s">
        <v>3081</v>
      </c>
      <c r="H932" s="5">
        <f>VLOOKUP(B932,[1]Blad1!$B:$F,5,0)</f>
        <v>7.5249999999999995</v>
      </c>
      <c r="I932" s="3">
        <v>12</v>
      </c>
      <c r="J932" s="8">
        <f>VLOOKUP(B932,[1]Blad1!$B:$H,7,0)</f>
        <v>90.3</v>
      </c>
      <c r="K932" s="3"/>
      <c r="L932" s="4" t="s">
        <v>601</v>
      </c>
      <c r="M932" s="4"/>
      <c r="N932" s="4"/>
    </row>
    <row r="933" spans="1:14" ht="15" x14ac:dyDescent="0.25">
      <c r="A933" s="3" t="s">
        <v>919</v>
      </c>
      <c r="B933" s="3">
        <v>2059855</v>
      </c>
      <c r="C933" s="4" t="s">
        <v>4664</v>
      </c>
      <c r="D933" s="3" t="s">
        <v>1969</v>
      </c>
      <c r="E933" s="3" t="s">
        <v>1969</v>
      </c>
      <c r="F933" s="4">
        <v>1</v>
      </c>
      <c r="G933" s="3" t="s">
        <v>3081</v>
      </c>
      <c r="H933" s="5">
        <f>VLOOKUP(B933,[1]Blad1!$B:$F,5,0)</f>
        <v>7.5249999999999995</v>
      </c>
      <c r="I933" s="3">
        <v>12</v>
      </c>
      <c r="J933" s="8">
        <f>VLOOKUP(B933,[1]Blad1!$B:$H,7,0)</f>
        <v>90.3</v>
      </c>
      <c r="K933" s="3"/>
      <c r="L933" s="4" t="s">
        <v>601</v>
      </c>
      <c r="M933" s="4"/>
      <c r="N933" s="4"/>
    </row>
    <row r="934" spans="1:14" ht="15" x14ac:dyDescent="0.25">
      <c r="A934" s="3" t="s">
        <v>919</v>
      </c>
      <c r="B934" s="3">
        <v>2059851</v>
      </c>
      <c r="C934" s="4" t="s">
        <v>4665</v>
      </c>
      <c r="D934" s="3" t="s">
        <v>1970</v>
      </c>
      <c r="E934" s="3" t="s">
        <v>1970</v>
      </c>
      <c r="F934" s="4">
        <v>1</v>
      </c>
      <c r="G934" s="3" t="s">
        <v>3081</v>
      </c>
      <c r="H934" s="5">
        <f>VLOOKUP(B934,[1]Blad1!$B:$F,5,0)</f>
        <v>7.5249999999999995</v>
      </c>
      <c r="I934" s="3">
        <v>12</v>
      </c>
      <c r="J934" s="8">
        <f>VLOOKUP(B934,[1]Blad1!$B:$H,7,0)</f>
        <v>90.3</v>
      </c>
      <c r="K934" s="3"/>
      <c r="L934" s="4" t="s">
        <v>601</v>
      </c>
      <c r="M934" s="4"/>
      <c r="N934" s="4"/>
    </row>
    <row r="935" spans="1:14" ht="15" x14ac:dyDescent="0.25">
      <c r="A935" s="3" t="s">
        <v>919</v>
      </c>
      <c r="B935" s="3">
        <v>2059852</v>
      </c>
      <c r="C935" s="4" t="s">
        <v>4666</v>
      </c>
      <c r="D935" s="3" t="s">
        <v>1971</v>
      </c>
      <c r="E935" s="3" t="s">
        <v>1971</v>
      </c>
      <c r="F935" s="4">
        <v>1</v>
      </c>
      <c r="G935" s="3" t="s">
        <v>3081</v>
      </c>
      <c r="H935" s="5">
        <f>VLOOKUP(B935,[1]Blad1!$B:$F,5,0)</f>
        <v>7.5249999999999995</v>
      </c>
      <c r="I935" s="3">
        <v>12</v>
      </c>
      <c r="J935" s="8">
        <f>VLOOKUP(B935,[1]Blad1!$B:$H,7,0)</f>
        <v>90.3</v>
      </c>
      <c r="K935" s="3"/>
      <c r="L935" s="4" t="s">
        <v>601</v>
      </c>
      <c r="M935" s="4"/>
      <c r="N935" s="4"/>
    </row>
    <row r="936" spans="1:14" ht="15" x14ac:dyDescent="0.25">
      <c r="A936" s="3" t="s">
        <v>919</v>
      </c>
      <c r="B936" s="3">
        <v>2059853</v>
      </c>
      <c r="C936" s="4" t="s">
        <v>4667</v>
      </c>
      <c r="D936" s="3" t="s">
        <v>1972</v>
      </c>
      <c r="E936" s="3" t="s">
        <v>1972</v>
      </c>
      <c r="F936" s="4">
        <v>1</v>
      </c>
      <c r="G936" s="3" t="s">
        <v>3081</v>
      </c>
      <c r="H936" s="5">
        <f>VLOOKUP(B936,[1]Blad1!$B:$F,5,0)</f>
        <v>7.5249999999999995</v>
      </c>
      <c r="I936" s="3">
        <v>12</v>
      </c>
      <c r="J936" s="8">
        <f>VLOOKUP(B936,[1]Blad1!$B:$H,7,0)</f>
        <v>90.3</v>
      </c>
      <c r="K936" s="3"/>
      <c r="L936" s="4" t="s">
        <v>601</v>
      </c>
      <c r="M936" s="4"/>
      <c r="N936" s="4"/>
    </row>
    <row r="937" spans="1:14" ht="15" x14ac:dyDescent="0.25">
      <c r="A937" s="3" t="s">
        <v>919</v>
      </c>
      <c r="B937" s="3">
        <v>2124054</v>
      </c>
      <c r="C937" s="4" t="s">
        <v>4745</v>
      </c>
      <c r="D937" s="3" t="s">
        <v>2023</v>
      </c>
      <c r="E937" s="3" t="s">
        <v>2023</v>
      </c>
      <c r="F937" s="4">
        <v>1</v>
      </c>
      <c r="G937" s="3" t="s">
        <v>3081</v>
      </c>
      <c r="H937" s="5">
        <f>VLOOKUP(B937,[1]Blad1!$B:$F,5,0)</f>
        <v>703.25</v>
      </c>
      <c r="I937" s="3">
        <v>1</v>
      </c>
      <c r="J937" s="8">
        <f>VLOOKUP(B937,[1]Blad1!$B:$H,7,0)</f>
        <v>2109.75</v>
      </c>
      <c r="K937" s="3"/>
      <c r="L937" s="4" t="s">
        <v>601</v>
      </c>
      <c r="M937" s="4"/>
      <c r="N937" s="4"/>
    </row>
    <row r="938" spans="1:14" ht="15" x14ac:dyDescent="0.25">
      <c r="A938" s="3" t="s">
        <v>919</v>
      </c>
      <c r="B938" s="3">
        <v>2124051</v>
      </c>
      <c r="C938" s="4" t="s">
        <v>4746</v>
      </c>
      <c r="D938" s="3" t="s">
        <v>2024</v>
      </c>
      <c r="E938" s="3" t="s">
        <v>2024</v>
      </c>
      <c r="F938" s="4">
        <v>1</v>
      </c>
      <c r="G938" s="3" t="s">
        <v>3081</v>
      </c>
      <c r="H938" s="5">
        <f>VLOOKUP(B938,[1]Blad1!$B:$F,5,0)</f>
        <v>703.25</v>
      </c>
      <c r="I938" s="3">
        <v>1</v>
      </c>
      <c r="J938" s="8">
        <f>VLOOKUP(B938,[1]Blad1!$B:$H,7,0)</f>
        <v>2109.75</v>
      </c>
      <c r="K938" s="3"/>
      <c r="L938" s="4" t="s">
        <v>601</v>
      </c>
      <c r="M938" s="4"/>
      <c r="N938" s="4"/>
    </row>
    <row r="939" spans="1:14" ht="15" x14ac:dyDescent="0.25">
      <c r="A939" s="3" t="s">
        <v>919</v>
      </c>
      <c r="B939" s="3">
        <v>2124052</v>
      </c>
      <c r="C939" s="4" t="s">
        <v>4747</v>
      </c>
      <c r="D939" s="3" t="s">
        <v>2025</v>
      </c>
      <c r="E939" s="3" t="s">
        <v>2025</v>
      </c>
      <c r="F939" s="4">
        <v>1</v>
      </c>
      <c r="G939" s="3" t="s">
        <v>3081</v>
      </c>
      <c r="H939" s="5">
        <f>VLOOKUP(B939,[1]Blad1!$B:$F,5,0)</f>
        <v>703.25</v>
      </c>
      <c r="I939" s="3">
        <v>1</v>
      </c>
      <c r="J939" s="8">
        <f>VLOOKUP(B939,[1]Blad1!$B:$H,7,0)</f>
        <v>2109.75</v>
      </c>
      <c r="K939" s="3"/>
      <c r="L939" s="4" t="s">
        <v>601</v>
      </c>
      <c r="M939" s="4"/>
      <c r="N939" s="4"/>
    </row>
    <row r="940" spans="1:14" ht="15" x14ac:dyDescent="0.25">
      <c r="A940" s="3" t="s">
        <v>919</v>
      </c>
      <c r="B940" s="3">
        <v>2124053</v>
      </c>
      <c r="C940" s="4" t="s">
        <v>4748</v>
      </c>
      <c r="D940" s="3" t="s">
        <v>2026</v>
      </c>
      <c r="E940" s="3" t="s">
        <v>2026</v>
      </c>
      <c r="F940" s="4">
        <v>1</v>
      </c>
      <c r="G940" s="3" t="s">
        <v>3081</v>
      </c>
      <c r="H940" s="5">
        <f>VLOOKUP(B940,[1]Blad1!$B:$F,5,0)</f>
        <v>703.25</v>
      </c>
      <c r="I940" s="3">
        <v>1</v>
      </c>
      <c r="J940" s="8">
        <f>VLOOKUP(B940,[1]Blad1!$B:$H,7,0)</f>
        <v>2109.75</v>
      </c>
      <c r="K940" s="3"/>
      <c r="L940" s="4" t="s">
        <v>601</v>
      </c>
      <c r="M940" s="4"/>
      <c r="N940" s="4"/>
    </row>
    <row r="941" spans="1:14" ht="15" x14ac:dyDescent="0.25">
      <c r="A941" s="3" t="s">
        <v>919</v>
      </c>
      <c r="B941" s="3">
        <v>2140101</v>
      </c>
      <c r="C941" s="4" t="s">
        <v>4749</v>
      </c>
      <c r="D941" s="3" t="s">
        <v>2027</v>
      </c>
      <c r="E941" s="3" t="s">
        <v>2027</v>
      </c>
      <c r="F941" s="4">
        <v>1</v>
      </c>
      <c r="G941" s="3" t="s">
        <v>3081</v>
      </c>
      <c r="H941" s="5">
        <f>VLOOKUP(B941,[1]Blad1!$B:$F,5,0)</f>
        <v>412.12499999999994</v>
      </c>
      <c r="I941" s="3">
        <v>6</v>
      </c>
      <c r="J941" s="8">
        <f>VLOOKUP(B941,[1]Blad1!$B:$H,7,0)</f>
        <v>2472.7499999999995</v>
      </c>
      <c r="K941" s="3"/>
      <c r="L941" s="4" t="s">
        <v>601</v>
      </c>
      <c r="M941" s="4"/>
      <c r="N941" s="4"/>
    </row>
    <row r="942" spans="1:14" ht="15" x14ac:dyDescent="0.25">
      <c r="A942" s="3" t="s">
        <v>919</v>
      </c>
      <c r="B942" s="3">
        <v>2140102</v>
      </c>
      <c r="C942" s="4" t="s">
        <v>4750</v>
      </c>
      <c r="D942" s="3" t="s">
        <v>2028</v>
      </c>
      <c r="E942" s="3" t="s">
        <v>2028</v>
      </c>
      <c r="F942" s="4">
        <v>1</v>
      </c>
      <c r="G942" s="3" t="s">
        <v>3081</v>
      </c>
      <c r="H942" s="5">
        <f>VLOOKUP(B942,[1]Blad1!$B:$F,5,0)</f>
        <v>412.12499999999994</v>
      </c>
      <c r="I942" s="3">
        <v>6</v>
      </c>
      <c r="J942" s="8">
        <f>VLOOKUP(B942,[1]Blad1!$B:$H,7,0)</f>
        <v>2472.7499999999995</v>
      </c>
      <c r="K942" s="3"/>
      <c r="L942" s="4" t="s">
        <v>601</v>
      </c>
      <c r="M942" s="4"/>
      <c r="N942" s="4"/>
    </row>
    <row r="943" spans="1:14" ht="15" x14ac:dyDescent="0.25">
      <c r="A943" s="3" t="s">
        <v>919</v>
      </c>
      <c r="B943" s="3">
        <v>2140103</v>
      </c>
      <c r="C943" s="4" t="s">
        <v>4751</v>
      </c>
      <c r="D943" s="3" t="s">
        <v>2029</v>
      </c>
      <c r="E943" s="3" t="s">
        <v>2029</v>
      </c>
      <c r="F943" s="4">
        <v>1</v>
      </c>
      <c r="G943" s="3" t="s">
        <v>3081</v>
      </c>
      <c r="H943" s="5">
        <f>VLOOKUP(B943,[1]Blad1!$B:$F,5,0)</f>
        <v>412.12499999999994</v>
      </c>
      <c r="I943" s="3">
        <v>6</v>
      </c>
      <c r="J943" s="8">
        <f>VLOOKUP(B943,[1]Blad1!$B:$H,7,0)</f>
        <v>2472.7499999999995</v>
      </c>
      <c r="K943" s="3"/>
      <c r="L943" s="4" t="s">
        <v>601</v>
      </c>
      <c r="M943" s="4"/>
      <c r="N943" s="4"/>
    </row>
    <row r="944" spans="1:14" ht="15" x14ac:dyDescent="0.25">
      <c r="A944" s="3" t="s">
        <v>919</v>
      </c>
      <c r="B944" s="3">
        <v>2140098</v>
      </c>
      <c r="C944" s="4" t="s">
        <v>4752</v>
      </c>
      <c r="D944" s="3" t="s">
        <v>2030</v>
      </c>
      <c r="E944" s="3" t="s">
        <v>2030</v>
      </c>
      <c r="F944" s="4">
        <v>1</v>
      </c>
      <c r="G944" s="3" t="s">
        <v>3081</v>
      </c>
      <c r="H944" s="5">
        <f>VLOOKUP(B944,[1]Blad1!$B:$F,5,0)</f>
        <v>412.12499999999994</v>
      </c>
      <c r="I944" s="3">
        <v>6</v>
      </c>
      <c r="J944" s="8">
        <f>VLOOKUP(B944,[1]Blad1!$B:$H,7,0)</f>
        <v>2472.7499999999995</v>
      </c>
      <c r="K944" s="3"/>
      <c r="L944" s="4" t="s">
        <v>601</v>
      </c>
      <c r="M944" s="4"/>
      <c r="N944" s="4"/>
    </row>
    <row r="945" spans="1:14" ht="15" x14ac:dyDescent="0.25">
      <c r="A945" s="3" t="s">
        <v>919</v>
      </c>
      <c r="B945" s="3">
        <v>2140099</v>
      </c>
      <c r="C945" s="4" t="s">
        <v>4753</v>
      </c>
      <c r="D945" s="3" t="s">
        <v>2031</v>
      </c>
      <c r="E945" s="3" t="s">
        <v>2031</v>
      </c>
      <c r="F945" s="4">
        <v>1</v>
      </c>
      <c r="G945" s="3" t="s">
        <v>3081</v>
      </c>
      <c r="H945" s="5">
        <f>VLOOKUP(B945,[1]Blad1!$B:$F,5,0)</f>
        <v>412.12499999999994</v>
      </c>
      <c r="I945" s="3">
        <v>6</v>
      </c>
      <c r="J945" s="8">
        <f>VLOOKUP(B945,[1]Blad1!$B:$H,7,0)</f>
        <v>2472.7499999999995</v>
      </c>
      <c r="K945" s="3"/>
      <c r="L945" s="4" t="s">
        <v>601</v>
      </c>
      <c r="M945" s="4"/>
      <c r="N945" s="4"/>
    </row>
    <row r="946" spans="1:14" ht="15" x14ac:dyDescent="0.25">
      <c r="A946" s="3" t="s">
        <v>919</v>
      </c>
      <c r="B946" s="3">
        <v>2140100</v>
      </c>
      <c r="C946" s="4" t="s">
        <v>4754</v>
      </c>
      <c r="D946" s="3" t="s">
        <v>2032</v>
      </c>
      <c r="E946" s="3" t="s">
        <v>2032</v>
      </c>
      <c r="F946" s="4">
        <v>1</v>
      </c>
      <c r="G946" s="3" t="s">
        <v>3081</v>
      </c>
      <c r="H946" s="5">
        <f>VLOOKUP(B946,[1]Blad1!$B:$F,5,0)</f>
        <v>412.12499999999994</v>
      </c>
      <c r="I946" s="3">
        <v>6</v>
      </c>
      <c r="J946" s="8">
        <f>VLOOKUP(B946,[1]Blad1!$B:$H,7,0)</f>
        <v>2472.7499999999995</v>
      </c>
      <c r="K946" s="3"/>
      <c r="L946" s="4" t="s">
        <v>601</v>
      </c>
      <c r="M946" s="4"/>
      <c r="N946" s="4"/>
    </row>
    <row r="947" spans="1:14" ht="15" x14ac:dyDescent="0.25">
      <c r="A947" s="3" t="s">
        <v>919</v>
      </c>
      <c r="B947" s="3">
        <v>2126880</v>
      </c>
      <c r="C947" s="4" t="s">
        <v>6267</v>
      </c>
      <c r="D947" s="3" t="s">
        <v>3132</v>
      </c>
      <c r="E947" s="3" t="s">
        <v>3132</v>
      </c>
      <c r="F947" s="4">
        <v>1</v>
      </c>
      <c r="G947" s="3" t="s">
        <v>881</v>
      </c>
      <c r="H947" s="5">
        <v>0.95</v>
      </c>
      <c r="I947" s="3">
        <v>50</v>
      </c>
      <c r="J947" s="5">
        <v>0.95</v>
      </c>
      <c r="K947" s="3"/>
      <c r="L947" s="3" t="s">
        <v>3255</v>
      </c>
      <c r="M947" s="3">
        <v>97</v>
      </c>
      <c r="N947" s="3"/>
    </row>
    <row r="948" spans="1:14" ht="15" x14ac:dyDescent="0.25">
      <c r="A948" s="3" t="s">
        <v>919</v>
      </c>
      <c r="B948" s="3">
        <v>2128930</v>
      </c>
      <c r="C948" s="4" t="s">
        <v>4828</v>
      </c>
      <c r="D948" s="3" t="s">
        <v>2089</v>
      </c>
      <c r="E948" s="3" t="s">
        <v>2089</v>
      </c>
      <c r="F948" s="4">
        <v>1</v>
      </c>
      <c r="G948" s="3" t="s">
        <v>882</v>
      </c>
      <c r="H948" s="5">
        <f>VLOOKUP(B948,[1]Blad1!$B:$F,5,0)</f>
        <v>1278.3999999999999</v>
      </c>
      <c r="I948" s="3">
        <v>1</v>
      </c>
      <c r="J948" s="8">
        <f>VLOOKUP(B948,[1]Blad1!$B:$H,7,0)</f>
        <v>1278.3999999999999</v>
      </c>
      <c r="K948" s="3"/>
      <c r="L948" s="4" t="s">
        <v>601</v>
      </c>
      <c r="M948" s="4"/>
      <c r="N948" s="4"/>
    </row>
    <row r="949" spans="1:14" ht="15" x14ac:dyDescent="0.25">
      <c r="A949" s="3" t="s">
        <v>919</v>
      </c>
      <c r="B949" s="3">
        <v>2125656</v>
      </c>
      <c r="C949" s="4" t="s">
        <v>4829</v>
      </c>
      <c r="D949" s="3" t="s">
        <v>2090</v>
      </c>
      <c r="E949" s="3" t="s">
        <v>2090</v>
      </c>
      <c r="F949" s="4">
        <v>1</v>
      </c>
      <c r="G949" s="3" t="s">
        <v>882</v>
      </c>
      <c r="H949" s="5">
        <f>VLOOKUP(B949,[1]Blad1!$B:$F,5,0)</f>
        <v>1245.625</v>
      </c>
      <c r="I949" s="3">
        <v>1</v>
      </c>
      <c r="J949" s="8">
        <f>VLOOKUP(B949,[1]Blad1!$B:$H,7,0)</f>
        <v>1245.625</v>
      </c>
      <c r="K949" s="3"/>
      <c r="L949" s="4" t="s">
        <v>601</v>
      </c>
      <c r="M949" s="4"/>
      <c r="N949" s="4"/>
    </row>
    <row r="950" spans="1:14" ht="15" x14ac:dyDescent="0.25">
      <c r="A950" s="3" t="s">
        <v>919</v>
      </c>
      <c r="B950" s="3">
        <v>2064290</v>
      </c>
      <c r="C950" s="4" t="s">
        <v>4838</v>
      </c>
      <c r="D950" s="3" t="s">
        <v>2095</v>
      </c>
      <c r="E950" s="3" t="s">
        <v>2095</v>
      </c>
      <c r="F950" s="4">
        <v>1</v>
      </c>
      <c r="G950" s="3" t="s">
        <v>881</v>
      </c>
      <c r="H950" s="5">
        <f>VLOOKUP(B950,[1]Blad1!$B:$F,5,0)</f>
        <v>41.024999999999999</v>
      </c>
      <c r="I950" s="3">
        <v>1</v>
      </c>
      <c r="J950" s="8">
        <f>VLOOKUP(B950,[1]Blad1!$B:$H,7,0)</f>
        <v>41.024999999999999</v>
      </c>
      <c r="K950" s="3"/>
      <c r="L950" s="4" t="s">
        <v>601</v>
      </c>
      <c r="M950" s="4"/>
      <c r="N950" s="4"/>
    </row>
    <row r="951" spans="1:14" ht="15" x14ac:dyDescent="0.25">
      <c r="A951" s="3" t="s">
        <v>919</v>
      </c>
      <c r="B951" s="16">
        <v>2059931</v>
      </c>
      <c r="C951" s="4" t="s">
        <v>6511</v>
      </c>
      <c r="D951" s="16" t="s">
        <v>6507</v>
      </c>
      <c r="E951" s="16" t="s">
        <v>6507</v>
      </c>
      <c r="F951" s="4">
        <v>1</v>
      </c>
      <c r="G951" s="3" t="s">
        <v>3081</v>
      </c>
      <c r="H951" s="5">
        <v>10.96</v>
      </c>
      <c r="I951" s="3">
        <v>12</v>
      </c>
      <c r="J951" s="5">
        <v>10.96</v>
      </c>
      <c r="K951" s="3"/>
      <c r="L951" s="3" t="s">
        <v>3255</v>
      </c>
      <c r="M951" s="3">
        <v>112</v>
      </c>
      <c r="N951" s="3"/>
    </row>
    <row r="952" spans="1:14" ht="15" x14ac:dyDescent="0.25">
      <c r="A952" s="3" t="s">
        <v>919</v>
      </c>
      <c r="B952" s="16">
        <v>2076846</v>
      </c>
      <c r="C952" s="16" t="s">
        <v>6543</v>
      </c>
      <c r="D952" s="16" t="s">
        <v>6540</v>
      </c>
      <c r="E952" s="16" t="s">
        <v>6540</v>
      </c>
      <c r="F952" s="4">
        <v>1</v>
      </c>
      <c r="G952" s="3" t="s">
        <v>3081</v>
      </c>
      <c r="H952" s="5">
        <v>10.96</v>
      </c>
      <c r="I952" s="3">
        <v>12</v>
      </c>
      <c r="J952" s="5">
        <v>10.96</v>
      </c>
      <c r="K952" s="3"/>
      <c r="L952" s="3" t="s">
        <v>3255</v>
      </c>
      <c r="M952" s="3">
        <v>112</v>
      </c>
      <c r="N952" s="3"/>
    </row>
    <row r="953" spans="1:14" ht="15" x14ac:dyDescent="0.25">
      <c r="A953" s="3" t="s">
        <v>919</v>
      </c>
      <c r="B953" s="3">
        <v>2059927</v>
      </c>
      <c r="C953" s="4" t="s">
        <v>6280</v>
      </c>
      <c r="D953" s="3" t="s">
        <v>3145</v>
      </c>
      <c r="E953" s="3" t="s">
        <v>3145</v>
      </c>
      <c r="F953" s="4">
        <v>1</v>
      </c>
      <c r="G953" s="3" t="s">
        <v>3081</v>
      </c>
      <c r="H953" s="5">
        <v>10.96</v>
      </c>
      <c r="I953" s="3">
        <v>12</v>
      </c>
      <c r="J953" s="5">
        <v>10.96</v>
      </c>
      <c r="K953" s="3"/>
      <c r="L953" s="3" t="s">
        <v>3255</v>
      </c>
      <c r="M953" s="3">
        <v>112</v>
      </c>
      <c r="N953" s="3"/>
    </row>
    <row r="954" spans="1:14" ht="15" x14ac:dyDescent="0.25">
      <c r="A954" s="3" t="s">
        <v>919</v>
      </c>
      <c r="B954" s="16">
        <v>2059928</v>
      </c>
      <c r="C954" s="4" t="s">
        <v>6508</v>
      </c>
      <c r="D954" s="16" t="s">
        <v>6541</v>
      </c>
      <c r="E954" s="16" t="s">
        <v>6541</v>
      </c>
      <c r="F954" s="4">
        <v>1</v>
      </c>
      <c r="G954" s="3" t="s">
        <v>3081</v>
      </c>
      <c r="H954" s="5">
        <v>10.96</v>
      </c>
      <c r="I954" s="3">
        <v>12</v>
      </c>
      <c r="J954" s="5">
        <v>10.96</v>
      </c>
      <c r="K954" s="3"/>
      <c r="L954" s="3" t="s">
        <v>3255</v>
      </c>
      <c r="M954" s="3">
        <v>112</v>
      </c>
      <c r="N954" s="3"/>
    </row>
    <row r="955" spans="1:14" ht="15" x14ac:dyDescent="0.25">
      <c r="A955" s="3" t="s">
        <v>919</v>
      </c>
      <c r="B955" s="16">
        <v>2059929</v>
      </c>
      <c r="C955" s="4" t="s">
        <v>6509</v>
      </c>
      <c r="D955" s="16" t="s">
        <v>6506</v>
      </c>
      <c r="E955" s="16" t="s">
        <v>6506</v>
      </c>
      <c r="F955" s="4">
        <v>1</v>
      </c>
      <c r="G955" s="3" t="s">
        <v>3081</v>
      </c>
      <c r="H955" s="5">
        <v>10.96</v>
      </c>
      <c r="I955" s="3">
        <v>12</v>
      </c>
      <c r="J955" s="5">
        <v>10.96</v>
      </c>
      <c r="K955" s="3"/>
      <c r="L955" s="3" t="s">
        <v>3255</v>
      </c>
      <c r="M955" s="3">
        <v>112</v>
      </c>
      <c r="N955" s="3"/>
    </row>
    <row r="956" spans="1:14" ht="15" x14ac:dyDescent="0.25">
      <c r="A956" s="3" t="s">
        <v>919</v>
      </c>
      <c r="B956" s="16">
        <v>2059930</v>
      </c>
      <c r="C956" s="4" t="s">
        <v>6510</v>
      </c>
      <c r="D956" s="16" t="s">
        <v>6542</v>
      </c>
      <c r="E956" s="16" t="s">
        <v>6542</v>
      </c>
      <c r="F956" s="4">
        <v>1</v>
      </c>
      <c r="G956" s="3" t="s">
        <v>3081</v>
      </c>
      <c r="H956" s="5">
        <v>10.96</v>
      </c>
      <c r="I956" s="3">
        <v>12</v>
      </c>
      <c r="J956" s="5">
        <v>10.96</v>
      </c>
      <c r="K956" s="3"/>
      <c r="L956" s="3" t="s">
        <v>3255</v>
      </c>
      <c r="M956" s="3">
        <v>112</v>
      </c>
      <c r="N956" s="3"/>
    </row>
    <row r="957" spans="1:14" ht="15" x14ac:dyDescent="0.25">
      <c r="A957" s="3" t="s">
        <v>919</v>
      </c>
      <c r="B957" s="3">
        <v>2099927</v>
      </c>
      <c r="C957" s="4" t="s">
        <v>4839</v>
      </c>
      <c r="D957" s="3" t="s">
        <v>2096</v>
      </c>
      <c r="E957" s="3" t="s">
        <v>2096</v>
      </c>
      <c r="F957" s="4">
        <v>1</v>
      </c>
      <c r="G957" s="3" t="s">
        <v>3081</v>
      </c>
      <c r="H957" s="5">
        <f>VLOOKUP(B957,[1]Blad1!$B:$F,5,0)</f>
        <v>49.699999999999996</v>
      </c>
      <c r="I957" s="3">
        <v>12</v>
      </c>
      <c r="J957" s="8">
        <f>VLOOKUP(B957,[1]Blad1!$B:$H,7,0)</f>
        <v>596.4</v>
      </c>
      <c r="K957" s="3"/>
      <c r="L957" s="4" t="s">
        <v>601</v>
      </c>
      <c r="M957" s="4"/>
      <c r="N957" s="4"/>
    </row>
    <row r="958" spans="1:14" ht="15" x14ac:dyDescent="0.25">
      <c r="A958" s="3" t="s">
        <v>919</v>
      </c>
      <c r="B958" s="3">
        <v>2099924</v>
      </c>
      <c r="C958" s="4" t="s">
        <v>4840</v>
      </c>
      <c r="D958" s="3" t="s">
        <v>2097</v>
      </c>
      <c r="E958" s="3" t="s">
        <v>2097</v>
      </c>
      <c r="F958" s="4">
        <v>1</v>
      </c>
      <c r="G958" s="3" t="s">
        <v>3081</v>
      </c>
      <c r="H958" s="5">
        <f>VLOOKUP(B958,[1]Blad1!$B:$F,5,0)</f>
        <v>49.699999999999996</v>
      </c>
      <c r="I958" s="3">
        <v>12</v>
      </c>
      <c r="J958" s="8">
        <f>VLOOKUP(B958,[1]Blad1!$B:$H,7,0)</f>
        <v>596.4</v>
      </c>
      <c r="K958" s="3"/>
      <c r="L958" s="4" t="s">
        <v>601</v>
      </c>
      <c r="M958" s="4"/>
      <c r="N958" s="4"/>
    </row>
    <row r="959" spans="1:14" ht="15" x14ac:dyDescent="0.25">
      <c r="A959" s="3" t="s">
        <v>919</v>
      </c>
      <c r="B959" s="3">
        <v>2099925</v>
      </c>
      <c r="C959" s="4" t="s">
        <v>4841</v>
      </c>
      <c r="D959" s="3" t="s">
        <v>2098</v>
      </c>
      <c r="E959" s="3" t="s">
        <v>2098</v>
      </c>
      <c r="F959" s="4">
        <v>1</v>
      </c>
      <c r="G959" s="3" t="s">
        <v>3081</v>
      </c>
      <c r="H959" s="5">
        <f>VLOOKUP(B959,[1]Blad1!$B:$F,5,0)</f>
        <v>49.699999999999996</v>
      </c>
      <c r="I959" s="3">
        <v>12</v>
      </c>
      <c r="J959" s="8">
        <f>VLOOKUP(B959,[1]Blad1!$B:$H,7,0)</f>
        <v>596.4</v>
      </c>
      <c r="K959" s="3"/>
      <c r="L959" s="4" t="s">
        <v>601</v>
      </c>
      <c r="M959" s="4"/>
      <c r="N959" s="4"/>
    </row>
    <row r="960" spans="1:14" ht="15" x14ac:dyDescent="0.25">
      <c r="A960" s="3" t="s">
        <v>919</v>
      </c>
      <c r="B960" s="3">
        <v>2099926</v>
      </c>
      <c r="C960" s="4" t="s">
        <v>4842</v>
      </c>
      <c r="D960" s="3" t="s">
        <v>2099</v>
      </c>
      <c r="E960" s="3" t="s">
        <v>2099</v>
      </c>
      <c r="F960" s="4">
        <v>1</v>
      </c>
      <c r="G960" s="3" t="s">
        <v>3081</v>
      </c>
      <c r="H960" s="5">
        <f>VLOOKUP(B960,[1]Blad1!$B:$F,5,0)</f>
        <v>49.699999999999996</v>
      </c>
      <c r="I960" s="3">
        <v>12</v>
      </c>
      <c r="J960" s="8">
        <f>VLOOKUP(B960,[1]Blad1!$B:$H,7,0)</f>
        <v>596.4</v>
      </c>
      <c r="K960" s="3"/>
      <c r="L960" s="4" t="s">
        <v>601</v>
      </c>
      <c r="M960" s="4"/>
      <c r="N960" s="4"/>
    </row>
    <row r="961" spans="1:14" ht="15" x14ac:dyDescent="0.25">
      <c r="A961" s="3" t="s">
        <v>919</v>
      </c>
      <c r="B961" s="3">
        <v>2059913</v>
      </c>
      <c r="C961" s="4" t="s">
        <v>4843</v>
      </c>
      <c r="D961" s="3" t="s">
        <v>2100</v>
      </c>
      <c r="E961" s="3" t="s">
        <v>2100</v>
      </c>
      <c r="F961" s="4">
        <v>1</v>
      </c>
      <c r="G961" s="3" t="s">
        <v>3081</v>
      </c>
      <c r="H961" s="5">
        <f>VLOOKUP(B961,[1]Blad1!$B:$F,5,0)</f>
        <v>45.4</v>
      </c>
      <c r="I961" s="3">
        <v>12</v>
      </c>
      <c r="J961" s="8">
        <f>VLOOKUP(B961,[1]Blad1!$B:$H,7,0)</f>
        <v>544.79999999999995</v>
      </c>
      <c r="K961" s="3"/>
      <c r="L961" s="4" t="s">
        <v>601</v>
      </c>
      <c r="M961" s="4"/>
      <c r="N961" s="4"/>
    </row>
    <row r="962" spans="1:14" ht="15" x14ac:dyDescent="0.25">
      <c r="A962" s="3" t="s">
        <v>919</v>
      </c>
      <c r="B962" s="3">
        <v>2059914</v>
      </c>
      <c r="C962" s="4" t="s">
        <v>4844</v>
      </c>
      <c r="D962" s="3" t="s">
        <v>2101</v>
      </c>
      <c r="E962" s="3" t="s">
        <v>2101</v>
      </c>
      <c r="F962" s="4">
        <v>1</v>
      </c>
      <c r="G962" s="3" t="s">
        <v>3081</v>
      </c>
      <c r="H962" s="5">
        <f>VLOOKUP(B962,[1]Blad1!$B:$F,5,0)</f>
        <v>45.4</v>
      </c>
      <c r="I962" s="3">
        <v>12</v>
      </c>
      <c r="J962" s="8">
        <f>VLOOKUP(B962,[1]Blad1!$B:$H,7,0)</f>
        <v>544.79999999999995</v>
      </c>
      <c r="K962" s="3"/>
      <c r="L962" s="4" t="s">
        <v>601</v>
      </c>
      <c r="M962" s="4"/>
      <c r="N962" s="4"/>
    </row>
    <row r="963" spans="1:14" ht="15" x14ac:dyDescent="0.25">
      <c r="A963" s="3" t="s">
        <v>919</v>
      </c>
      <c r="B963" s="3">
        <v>2059915</v>
      </c>
      <c r="C963" s="4" t="s">
        <v>4845</v>
      </c>
      <c r="D963" s="3" t="s">
        <v>2102</v>
      </c>
      <c r="E963" s="3" t="s">
        <v>2102</v>
      </c>
      <c r="F963" s="4">
        <v>1</v>
      </c>
      <c r="G963" s="3" t="s">
        <v>3081</v>
      </c>
      <c r="H963" s="5">
        <f>VLOOKUP(B963,[1]Blad1!$B:$F,5,0)</f>
        <v>45.4</v>
      </c>
      <c r="I963" s="3">
        <v>12</v>
      </c>
      <c r="J963" s="8">
        <f>VLOOKUP(B963,[1]Blad1!$B:$H,7,0)</f>
        <v>544.79999999999995</v>
      </c>
      <c r="K963" s="3"/>
      <c r="L963" s="4" t="s">
        <v>601</v>
      </c>
      <c r="M963" s="4"/>
      <c r="N963" s="4"/>
    </row>
    <row r="964" spans="1:14" ht="15" x14ac:dyDescent="0.25">
      <c r="A964" s="3" t="s">
        <v>919</v>
      </c>
      <c r="B964" s="3">
        <v>2059910</v>
      </c>
      <c r="C964" s="4" t="s">
        <v>4846</v>
      </c>
      <c r="D964" s="3" t="s">
        <v>2103</v>
      </c>
      <c r="E964" s="3" t="s">
        <v>2103</v>
      </c>
      <c r="F964" s="4">
        <v>1</v>
      </c>
      <c r="G964" s="3" t="s">
        <v>3081</v>
      </c>
      <c r="H964" s="5">
        <f>VLOOKUP(B964,[1]Blad1!$B:$F,5,0)</f>
        <v>45.4</v>
      </c>
      <c r="I964" s="3">
        <v>12</v>
      </c>
      <c r="J964" s="8">
        <f>VLOOKUP(B964,[1]Blad1!$B:$H,7,0)</f>
        <v>544.79999999999995</v>
      </c>
      <c r="K964" s="3"/>
      <c r="L964" s="4" t="s">
        <v>601</v>
      </c>
      <c r="M964" s="4"/>
      <c r="N964" s="4"/>
    </row>
    <row r="965" spans="1:14" ht="15" x14ac:dyDescent="0.25">
      <c r="A965" s="3" t="s">
        <v>919</v>
      </c>
      <c r="B965" s="3">
        <v>2059911</v>
      </c>
      <c r="C965" s="4" t="s">
        <v>4847</v>
      </c>
      <c r="D965" s="3" t="s">
        <v>2104</v>
      </c>
      <c r="E965" s="3" t="s">
        <v>2104</v>
      </c>
      <c r="F965" s="4">
        <v>1</v>
      </c>
      <c r="G965" s="3" t="s">
        <v>3081</v>
      </c>
      <c r="H965" s="5">
        <f>VLOOKUP(B965,[1]Blad1!$B:$F,5,0)</f>
        <v>45.4</v>
      </c>
      <c r="I965" s="3">
        <v>12</v>
      </c>
      <c r="J965" s="8">
        <f>VLOOKUP(B965,[1]Blad1!$B:$H,7,0)</f>
        <v>544.79999999999995</v>
      </c>
      <c r="K965" s="3"/>
      <c r="L965" s="4" t="s">
        <v>601</v>
      </c>
      <c r="M965" s="4"/>
      <c r="N965" s="4"/>
    </row>
    <row r="966" spans="1:14" ht="15" x14ac:dyDescent="0.25">
      <c r="A966" s="3" t="s">
        <v>919</v>
      </c>
      <c r="B966" s="3">
        <v>2059912</v>
      </c>
      <c r="C966" s="4" t="s">
        <v>4848</v>
      </c>
      <c r="D966" s="3" t="s">
        <v>2105</v>
      </c>
      <c r="E966" s="3" t="s">
        <v>2105</v>
      </c>
      <c r="F966" s="4">
        <v>1</v>
      </c>
      <c r="G966" s="3" t="s">
        <v>3081</v>
      </c>
      <c r="H966" s="5">
        <f>VLOOKUP(B966,[1]Blad1!$B:$F,5,0)</f>
        <v>45.4</v>
      </c>
      <c r="I966" s="3">
        <v>12</v>
      </c>
      <c r="J966" s="8">
        <f>VLOOKUP(B966,[1]Blad1!$B:$H,7,0)</f>
        <v>544.79999999999995</v>
      </c>
      <c r="K966" s="3"/>
      <c r="L966" s="4" t="s">
        <v>601</v>
      </c>
      <c r="M966" s="4"/>
      <c r="N966" s="4"/>
    </row>
    <row r="967" spans="1:14" ht="15" x14ac:dyDescent="0.25">
      <c r="A967" s="3" t="s">
        <v>919</v>
      </c>
      <c r="B967" s="3">
        <v>2028554</v>
      </c>
      <c r="C967" s="4" t="s">
        <v>4849</v>
      </c>
      <c r="D967" s="3" t="s">
        <v>2106</v>
      </c>
      <c r="E967" s="3" t="s">
        <v>2106</v>
      </c>
      <c r="F967" s="4">
        <v>1</v>
      </c>
      <c r="G967" s="3" t="s">
        <v>3081</v>
      </c>
      <c r="H967" s="5">
        <f>VLOOKUP(B967,[1]Blad1!$B:$F,5,0)</f>
        <v>68.499999999999986</v>
      </c>
      <c r="I967" s="3">
        <v>12</v>
      </c>
      <c r="J967" s="8">
        <f>VLOOKUP(B967,[1]Blad1!$B:$H,7,0)</f>
        <v>821.99999999999977</v>
      </c>
      <c r="K967" s="3"/>
      <c r="L967" s="4" t="s">
        <v>601</v>
      </c>
      <c r="M967" s="4"/>
      <c r="N967" s="4"/>
    </row>
    <row r="968" spans="1:14" ht="15" x14ac:dyDescent="0.25">
      <c r="A968" s="3" t="s">
        <v>919</v>
      </c>
      <c r="B968" s="3">
        <v>2028555</v>
      </c>
      <c r="C968" s="4" t="s">
        <v>4850</v>
      </c>
      <c r="D968" s="3" t="s">
        <v>2107</v>
      </c>
      <c r="E968" s="3" t="s">
        <v>2107</v>
      </c>
      <c r="F968" s="4">
        <v>1</v>
      </c>
      <c r="G968" s="3" t="s">
        <v>3081</v>
      </c>
      <c r="H968" s="5">
        <f>VLOOKUP(B968,[1]Blad1!$B:$F,5,0)</f>
        <v>68.499999999999986</v>
      </c>
      <c r="I968" s="3">
        <v>12</v>
      </c>
      <c r="J968" s="8">
        <f>VLOOKUP(B968,[1]Blad1!$B:$H,7,0)</f>
        <v>821.99999999999977</v>
      </c>
      <c r="K968" s="3"/>
      <c r="L968" s="4" t="s">
        <v>601</v>
      </c>
      <c r="M968" s="4"/>
      <c r="N968" s="4"/>
    </row>
    <row r="969" spans="1:14" ht="15" x14ac:dyDescent="0.25">
      <c r="A969" s="3" t="s">
        <v>919</v>
      </c>
      <c r="B969" s="3">
        <v>2030031</v>
      </c>
      <c r="C969" s="4" t="s">
        <v>4851</v>
      </c>
      <c r="D969" s="3" t="s">
        <v>2108</v>
      </c>
      <c r="E969" s="3" t="s">
        <v>2108</v>
      </c>
      <c r="F969" s="4">
        <v>1</v>
      </c>
      <c r="G969" s="3" t="s">
        <v>3081</v>
      </c>
      <c r="H969" s="5">
        <f>VLOOKUP(B969,[1]Blad1!$B:$F,5,0)</f>
        <v>68.499999999999986</v>
      </c>
      <c r="I969" s="3">
        <v>12</v>
      </c>
      <c r="J969" s="8">
        <f>VLOOKUP(B969,[1]Blad1!$B:$H,7,0)</f>
        <v>821.99999999999977</v>
      </c>
      <c r="K969" s="3"/>
      <c r="L969" s="4" t="s">
        <v>601</v>
      </c>
      <c r="M969" s="4"/>
      <c r="N969" s="4"/>
    </row>
    <row r="970" spans="1:14" ht="15" x14ac:dyDescent="0.25">
      <c r="A970" s="3" t="s">
        <v>919</v>
      </c>
      <c r="B970" s="3">
        <v>2030033</v>
      </c>
      <c r="C970" s="4" t="s">
        <v>4852</v>
      </c>
      <c r="D970" s="3" t="s">
        <v>2109</v>
      </c>
      <c r="E970" s="3" t="s">
        <v>2109</v>
      </c>
      <c r="F970" s="4">
        <v>1</v>
      </c>
      <c r="G970" s="3" t="s">
        <v>3081</v>
      </c>
      <c r="H970" s="5">
        <f>VLOOKUP(B970,[1]Blad1!$B:$F,5,0)</f>
        <v>68.499999999999986</v>
      </c>
      <c r="I970" s="3">
        <v>12</v>
      </c>
      <c r="J970" s="8">
        <f>VLOOKUP(B970,[1]Blad1!$B:$H,7,0)</f>
        <v>821.99999999999977</v>
      </c>
      <c r="K970" s="3"/>
      <c r="L970" s="4" t="s">
        <v>601</v>
      </c>
      <c r="M970" s="4"/>
      <c r="N970" s="4"/>
    </row>
    <row r="971" spans="1:14" ht="15" x14ac:dyDescent="0.25">
      <c r="A971" s="3" t="s">
        <v>919</v>
      </c>
      <c r="B971" s="3">
        <v>2028552</v>
      </c>
      <c r="C971" s="4" t="s">
        <v>4853</v>
      </c>
      <c r="D971" s="3" t="s">
        <v>2110</v>
      </c>
      <c r="E971" s="3" t="s">
        <v>2110</v>
      </c>
      <c r="F971" s="4">
        <v>1</v>
      </c>
      <c r="G971" s="3" t="s">
        <v>3081</v>
      </c>
      <c r="H971" s="5">
        <f>VLOOKUP(B971,[1]Blad1!$B:$F,5,0)</f>
        <v>68.499999999999986</v>
      </c>
      <c r="I971" s="3">
        <v>12</v>
      </c>
      <c r="J971" s="8">
        <f>VLOOKUP(B971,[1]Blad1!$B:$H,7,0)</f>
        <v>821.99999999999977</v>
      </c>
      <c r="K971" s="3"/>
      <c r="L971" s="4" t="s">
        <v>601</v>
      </c>
      <c r="M971" s="4"/>
      <c r="N971" s="4"/>
    </row>
    <row r="972" spans="1:14" ht="15" x14ac:dyDescent="0.25">
      <c r="A972" s="3" t="s">
        <v>919</v>
      </c>
      <c r="B972" s="3">
        <v>2028553</v>
      </c>
      <c r="C972" s="4" t="s">
        <v>4854</v>
      </c>
      <c r="D972" s="3" t="s">
        <v>2111</v>
      </c>
      <c r="E972" s="3" t="s">
        <v>2111</v>
      </c>
      <c r="F972" s="4">
        <v>1</v>
      </c>
      <c r="G972" s="3" t="s">
        <v>3081</v>
      </c>
      <c r="H972" s="5">
        <f>VLOOKUP(B972,[1]Blad1!$B:$F,5,0)</f>
        <v>68.499999999999986</v>
      </c>
      <c r="I972" s="3">
        <v>12</v>
      </c>
      <c r="J972" s="8">
        <f>VLOOKUP(B972,[1]Blad1!$B:$H,7,0)</f>
        <v>821.99999999999977</v>
      </c>
      <c r="K972" s="3"/>
      <c r="L972" s="4" t="s">
        <v>601</v>
      </c>
      <c r="M972" s="4"/>
      <c r="N972" s="4"/>
    </row>
    <row r="973" spans="1:14" ht="15" x14ac:dyDescent="0.25">
      <c r="A973" s="3" t="s">
        <v>919</v>
      </c>
      <c r="B973" s="3">
        <v>533930</v>
      </c>
      <c r="C973" s="4" t="s">
        <v>4855</v>
      </c>
      <c r="D973" s="3" t="s">
        <v>2112</v>
      </c>
      <c r="E973" s="3" t="s">
        <v>2112</v>
      </c>
      <c r="F973" s="4">
        <v>1</v>
      </c>
      <c r="G973" s="3" t="s">
        <v>3081</v>
      </c>
      <c r="H973" s="5">
        <f>VLOOKUP(B973,[1]Blad1!$B:$F,5,0)</f>
        <v>118.1</v>
      </c>
      <c r="I973" s="3">
        <v>12</v>
      </c>
      <c r="J973" s="8">
        <f>VLOOKUP(B973,[1]Blad1!$B:$H,7,0)</f>
        <v>1417.1999999999998</v>
      </c>
      <c r="K973" s="3"/>
      <c r="L973" s="4" t="s">
        <v>601</v>
      </c>
      <c r="M973" s="4"/>
      <c r="N973" s="4"/>
    </row>
    <row r="974" spans="1:14" ht="15" x14ac:dyDescent="0.25">
      <c r="A974" s="3" t="s">
        <v>919</v>
      </c>
      <c r="B974" s="3">
        <v>2013926</v>
      </c>
      <c r="C974" s="4" t="s">
        <v>4856</v>
      </c>
      <c r="D974" s="3" t="s">
        <v>2113</v>
      </c>
      <c r="E974" s="3" t="s">
        <v>2113</v>
      </c>
      <c r="F974" s="4">
        <v>1</v>
      </c>
      <c r="G974" s="3" t="s">
        <v>3081</v>
      </c>
      <c r="H974" s="5">
        <f>VLOOKUP(B974,[1]Blad1!$B:$F,5,0)</f>
        <v>118.1</v>
      </c>
      <c r="I974" s="3">
        <v>12</v>
      </c>
      <c r="J974" s="8">
        <f>VLOOKUP(B974,[1]Blad1!$B:$H,7,0)</f>
        <v>1417.1999999999998</v>
      </c>
      <c r="K974" s="3"/>
      <c r="L974" s="4" t="s">
        <v>601</v>
      </c>
      <c r="M974" s="4"/>
      <c r="N974" s="4"/>
    </row>
    <row r="975" spans="1:14" ht="15" x14ac:dyDescent="0.25">
      <c r="A975" s="3" t="s">
        <v>919</v>
      </c>
      <c r="B975" s="3">
        <v>2013924</v>
      </c>
      <c r="C975" s="4" t="s">
        <v>4857</v>
      </c>
      <c r="D975" s="3" t="s">
        <v>2114</v>
      </c>
      <c r="E975" s="3" t="s">
        <v>2114</v>
      </c>
      <c r="F975" s="4">
        <v>1</v>
      </c>
      <c r="G975" s="3" t="s">
        <v>3081</v>
      </c>
      <c r="H975" s="5">
        <f>VLOOKUP(B975,[1]Blad1!$B:$F,5,0)</f>
        <v>118.1</v>
      </c>
      <c r="I975" s="3">
        <v>12</v>
      </c>
      <c r="J975" s="8">
        <f>VLOOKUP(B975,[1]Blad1!$B:$H,7,0)</f>
        <v>1417.1999999999998</v>
      </c>
      <c r="K975" s="3"/>
      <c r="L975" s="4" t="s">
        <v>601</v>
      </c>
      <c r="M975" s="4"/>
      <c r="N975" s="4"/>
    </row>
    <row r="976" spans="1:14" ht="15" x14ac:dyDescent="0.25">
      <c r="A976" s="3" t="s">
        <v>919</v>
      </c>
      <c r="B976" s="3">
        <v>2013925</v>
      </c>
      <c r="C976" s="4" t="s">
        <v>4858</v>
      </c>
      <c r="D976" s="3" t="s">
        <v>2115</v>
      </c>
      <c r="E976" s="3" t="s">
        <v>2115</v>
      </c>
      <c r="F976" s="4">
        <v>1</v>
      </c>
      <c r="G976" s="3" t="s">
        <v>3081</v>
      </c>
      <c r="H976" s="5">
        <f>VLOOKUP(B976,[1]Blad1!$B:$F,5,0)</f>
        <v>118.1</v>
      </c>
      <c r="I976" s="3">
        <v>12</v>
      </c>
      <c r="J976" s="8">
        <f>VLOOKUP(B976,[1]Blad1!$B:$H,7,0)</f>
        <v>1417.1999999999998</v>
      </c>
      <c r="K976" s="3"/>
      <c r="L976" s="4" t="s">
        <v>601</v>
      </c>
      <c r="M976" s="4"/>
      <c r="N976" s="4"/>
    </row>
    <row r="977" spans="1:14" ht="15" x14ac:dyDescent="0.25">
      <c r="A977" s="3" t="s">
        <v>919</v>
      </c>
      <c r="B977" s="3">
        <v>533927</v>
      </c>
      <c r="C977" s="4" t="s">
        <v>4859</v>
      </c>
      <c r="D977" s="3" t="s">
        <v>2116</v>
      </c>
      <c r="E977" s="3" t="s">
        <v>2116</v>
      </c>
      <c r="F977" s="4">
        <v>1</v>
      </c>
      <c r="G977" s="3" t="s">
        <v>3081</v>
      </c>
      <c r="H977" s="5">
        <f>VLOOKUP(B977,[1]Blad1!$B:$F,5,0)</f>
        <v>118.1</v>
      </c>
      <c r="I977" s="3">
        <v>12</v>
      </c>
      <c r="J977" s="8">
        <f>VLOOKUP(B977,[1]Blad1!$B:$H,7,0)</f>
        <v>1417.1999999999998</v>
      </c>
      <c r="K977" s="3"/>
      <c r="L977" s="4" t="s">
        <v>601</v>
      </c>
      <c r="M977" s="4"/>
      <c r="N977" s="4"/>
    </row>
    <row r="978" spans="1:14" ht="15" x14ac:dyDescent="0.25">
      <c r="A978" s="3" t="s">
        <v>919</v>
      </c>
      <c r="B978" s="3">
        <v>533928</v>
      </c>
      <c r="C978" s="4" t="s">
        <v>4860</v>
      </c>
      <c r="D978" s="3" t="s">
        <v>2117</v>
      </c>
      <c r="E978" s="3" t="s">
        <v>2117</v>
      </c>
      <c r="F978" s="4">
        <v>1</v>
      </c>
      <c r="G978" s="3" t="s">
        <v>3081</v>
      </c>
      <c r="H978" s="5">
        <f>VLOOKUP(B978,[1]Blad1!$B:$F,5,0)</f>
        <v>118.1</v>
      </c>
      <c r="I978" s="3">
        <v>12</v>
      </c>
      <c r="J978" s="8">
        <f>VLOOKUP(B978,[1]Blad1!$B:$H,7,0)</f>
        <v>1417.1999999999998</v>
      </c>
      <c r="K978" s="3"/>
      <c r="L978" s="4" t="s">
        <v>601</v>
      </c>
      <c r="M978" s="4"/>
      <c r="N978" s="4"/>
    </row>
    <row r="979" spans="1:14" ht="15" x14ac:dyDescent="0.25">
      <c r="A979" s="3" t="s">
        <v>919</v>
      </c>
      <c r="B979" s="3">
        <v>533929</v>
      </c>
      <c r="C979" s="4" t="s">
        <v>4861</v>
      </c>
      <c r="D979" s="3" t="s">
        <v>2118</v>
      </c>
      <c r="E979" s="3" t="s">
        <v>2118</v>
      </c>
      <c r="F979" s="4">
        <v>1</v>
      </c>
      <c r="G979" s="3" t="s">
        <v>3081</v>
      </c>
      <c r="H979" s="5">
        <f>VLOOKUP(B979,[1]Blad1!$B:$F,5,0)</f>
        <v>118.1</v>
      </c>
      <c r="I979" s="3">
        <v>12</v>
      </c>
      <c r="J979" s="8">
        <f>VLOOKUP(B979,[1]Blad1!$B:$H,7,0)</f>
        <v>1417.1999999999998</v>
      </c>
      <c r="K979" s="3"/>
      <c r="L979" s="4" t="s">
        <v>601</v>
      </c>
      <c r="M979" s="4"/>
      <c r="N979" s="4"/>
    </row>
    <row r="980" spans="1:14" ht="15" x14ac:dyDescent="0.25">
      <c r="A980" s="3" t="s">
        <v>919</v>
      </c>
      <c r="B980" s="3">
        <v>2099932</v>
      </c>
      <c r="C980" s="4" t="s">
        <v>4862</v>
      </c>
      <c r="D980" s="3" t="s">
        <v>2119</v>
      </c>
      <c r="E980" s="3" t="s">
        <v>2119</v>
      </c>
      <c r="F980" s="4">
        <v>1</v>
      </c>
      <c r="G980" s="3" t="s">
        <v>3081</v>
      </c>
      <c r="H980" s="5">
        <f>VLOOKUP(B980,[1]Blad1!$B:$F,5,0)</f>
        <v>83.574999999999989</v>
      </c>
      <c r="I980" s="3">
        <v>12</v>
      </c>
      <c r="J980" s="8">
        <f>VLOOKUP(B980,[1]Blad1!$B:$H,7,0)</f>
        <v>1002.8999999999999</v>
      </c>
      <c r="K980" s="3"/>
      <c r="L980" s="4" t="s">
        <v>601</v>
      </c>
      <c r="M980" s="4"/>
      <c r="N980" s="4"/>
    </row>
    <row r="981" spans="1:14" ht="15" x14ac:dyDescent="0.25">
      <c r="A981" s="3" t="s">
        <v>919</v>
      </c>
      <c r="B981" s="3">
        <v>2099933</v>
      </c>
      <c r="C981" s="4" t="s">
        <v>4863</v>
      </c>
      <c r="D981" s="3" t="s">
        <v>2120</v>
      </c>
      <c r="E981" s="3" t="s">
        <v>2120</v>
      </c>
      <c r="F981" s="4">
        <v>1</v>
      </c>
      <c r="G981" s="3" t="s">
        <v>3081</v>
      </c>
      <c r="H981" s="5">
        <f>VLOOKUP(B981,[1]Blad1!$B:$F,5,0)</f>
        <v>83.574999999999989</v>
      </c>
      <c r="I981" s="3">
        <v>12</v>
      </c>
      <c r="J981" s="8">
        <f>VLOOKUP(B981,[1]Blad1!$B:$H,7,0)</f>
        <v>1002.8999999999999</v>
      </c>
      <c r="K981" s="3"/>
      <c r="L981" s="4" t="s">
        <v>601</v>
      </c>
      <c r="M981" s="4"/>
      <c r="N981" s="4"/>
    </row>
    <row r="982" spans="1:14" ht="15" x14ac:dyDescent="0.25">
      <c r="A982" s="3" t="s">
        <v>919</v>
      </c>
      <c r="B982" s="3">
        <v>2099929</v>
      </c>
      <c r="C982" s="4" t="s">
        <v>4864</v>
      </c>
      <c r="D982" s="3" t="s">
        <v>2121</v>
      </c>
      <c r="E982" s="3" t="s">
        <v>2121</v>
      </c>
      <c r="F982" s="4">
        <v>1</v>
      </c>
      <c r="G982" s="3" t="s">
        <v>3081</v>
      </c>
      <c r="H982" s="5">
        <f>VLOOKUP(B982,[1]Blad1!$B:$F,5,0)</f>
        <v>83.574999999999989</v>
      </c>
      <c r="I982" s="3">
        <v>12</v>
      </c>
      <c r="J982" s="8">
        <f>VLOOKUP(B982,[1]Blad1!$B:$H,7,0)</f>
        <v>1002.8999999999999</v>
      </c>
      <c r="K982" s="3"/>
      <c r="L982" s="4" t="s">
        <v>601</v>
      </c>
      <c r="M982" s="4"/>
      <c r="N982" s="4"/>
    </row>
    <row r="983" spans="1:14" ht="15" x14ac:dyDescent="0.25">
      <c r="A983" s="3" t="s">
        <v>919</v>
      </c>
      <c r="B983" s="16">
        <v>2059939</v>
      </c>
      <c r="C983" s="4" t="s">
        <v>6519</v>
      </c>
      <c r="D983" s="16" t="s">
        <v>6514</v>
      </c>
      <c r="E983" s="16" t="s">
        <v>6514</v>
      </c>
      <c r="F983" s="4">
        <v>1</v>
      </c>
      <c r="G983" s="3" t="s">
        <v>3081</v>
      </c>
      <c r="H983" s="5">
        <v>30.02</v>
      </c>
      <c r="I983" s="3">
        <v>6</v>
      </c>
      <c r="J983" s="5">
        <v>30.02</v>
      </c>
      <c r="K983" s="3"/>
      <c r="L983" s="3" t="s">
        <v>3255</v>
      </c>
      <c r="M983" s="3">
        <v>113</v>
      </c>
      <c r="N983" s="3"/>
    </row>
    <row r="984" spans="1:14" ht="15" x14ac:dyDescent="0.25">
      <c r="A984" s="3" t="s">
        <v>919</v>
      </c>
      <c r="B984" s="16">
        <v>2059940</v>
      </c>
      <c r="C984" s="4" t="s">
        <v>6520</v>
      </c>
      <c r="D984" s="16" t="s">
        <v>6515</v>
      </c>
      <c r="E984" s="16" t="s">
        <v>6515</v>
      </c>
      <c r="F984" s="4">
        <v>1</v>
      </c>
      <c r="G984" s="3" t="s">
        <v>3081</v>
      </c>
      <c r="H984" s="5">
        <v>30.02</v>
      </c>
      <c r="I984" s="3">
        <v>6</v>
      </c>
      <c r="J984" s="5">
        <v>30.02</v>
      </c>
      <c r="K984" s="3"/>
      <c r="L984" s="3" t="s">
        <v>3255</v>
      </c>
      <c r="M984" s="3">
        <v>113</v>
      </c>
      <c r="N984" s="3"/>
    </row>
    <row r="985" spans="1:14" ht="15" x14ac:dyDescent="0.25">
      <c r="A985" s="3" t="s">
        <v>919</v>
      </c>
      <c r="B985" s="16">
        <v>2059941</v>
      </c>
      <c r="C985" s="4" t="s">
        <v>6521</v>
      </c>
      <c r="D985" s="16" t="s">
        <v>6516</v>
      </c>
      <c r="E985" s="16" t="s">
        <v>6516</v>
      </c>
      <c r="F985" s="4">
        <v>1</v>
      </c>
      <c r="G985" s="3" t="s">
        <v>3081</v>
      </c>
      <c r="H985" s="5">
        <v>30.02</v>
      </c>
      <c r="I985" s="3">
        <v>6</v>
      </c>
      <c r="J985" s="5">
        <v>30.02</v>
      </c>
      <c r="K985" s="3"/>
      <c r="L985" s="3" t="s">
        <v>3255</v>
      </c>
      <c r="M985" s="3">
        <v>113</v>
      </c>
      <c r="N985" s="3"/>
    </row>
    <row r="986" spans="1:14" ht="15" x14ac:dyDescent="0.25">
      <c r="A986" s="3" t="s">
        <v>919</v>
      </c>
      <c r="B986" s="3">
        <v>2059936</v>
      </c>
      <c r="C986" s="4" t="s">
        <v>6281</v>
      </c>
      <c r="D986" s="3" t="s">
        <v>3146</v>
      </c>
      <c r="E986" s="3" t="s">
        <v>3146</v>
      </c>
      <c r="F986" s="4">
        <v>1</v>
      </c>
      <c r="G986" s="3" t="s">
        <v>3081</v>
      </c>
      <c r="H986" s="5">
        <v>30.02</v>
      </c>
      <c r="I986" s="3">
        <v>6</v>
      </c>
      <c r="J986" s="5">
        <v>30.02</v>
      </c>
      <c r="K986" s="3"/>
      <c r="L986" s="3" t="s">
        <v>3255</v>
      </c>
      <c r="M986" s="3">
        <v>113</v>
      </c>
      <c r="N986" s="3"/>
    </row>
    <row r="987" spans="1:14" ht="15" x14ac:dyDescent="0.25">
      <c r="A987" s="3" t="s">
        <v>919</v>
      </c>
      <c r="B987" s="16">
        <v>2059937</v>
      </c>
      <c r="C987" s="4" t="s">
        <v>6517</v>
      </c>
      <c r="D987" s="16" t="s">
        <v>6512</v>
      </c>
      <c r="E987" s="16" t="s">
        <v>6512</v>
      </c>
      <c r="F987" s="4">
        <v>1</v>
      </c>
      <c r="G987" s="3" t="s">
        <v>3081</v>
      </c>
      <c r="H987" s="5">
        <v>30.02</v>
      </c>
      <c r="I987" s="3">
        <v>6</v>
      </c>
      <c r="J987" s="5">
        <v>30.02</v>
      </c>
      <c r="K987" s="3"/>
      <c r="L987" s="3" t="s">
        <v>3255</v>
      </c>
      <c r="M987" s="3">
        <v>113</v>
      </c>
      <c r="N987" s="3"/>
    </row>
    <row r="988" spans="1:14" ht="15" x14ac:dyDescent="0.25">
      <c r="A988" s="3" t="s">
        <v>919</v>
      </c>
      <c r="B988" s="16">
        <v>2059938</v>
      </c>
      <c r="C988" s="4" t="s">
        <v>6518</v>
      </c>
      <c r="D988" s="16" t="s">
        <v>6513</v>
      </c>
      <c r="E988" s="16" t="s">
        <v>6513</v>
      </c>
      <c r="F988" s="4">
        <v>1</v>
      </c>
      <c r="G988" s="3" t="s">
        <v>3081</v>
      </c>
      <c r="H988" s="5">
        <v>30.02</v>
      </c>
      <c r="I988" s="3">
        <v>6</v>
      </c>
      <c r="J988" s="5">
        <v>30.02</v>
      </c>
      <c r="K988" s="3"/>
      <c r="L988" s="3" t="s">
        <v>3255</v>
      </c>
      <c r="M988" s="3">
        <v>113</v>
      </c>
      <c r="N988" s="3"/>
    </row>
    <row r="989" spans="1:14" ht="15" x14ac:dyDescent="0.25">
      <c r="A989" s="3" t="s">
        <v>919</v>
      </c>
      <c r="B989" s="4">
        <v>2059925</v>
      </c>
      <c r="C989" s="4" t="s">
        <v>6504</v>
      </c>
      <c r="D989" s="4" t="s">
        <v>6500</v>
      </c>
      <c r="E989" s="4" t="s">
        <v>6500</v>
      </c>
      <c r="F989" s="4">
        <v>1</v>
      </c>
      <c r="G989" s="3" t="s">
        <v>3081</v>
      </c>
      <c r="H989" s="5">
        <v>5.69</v>
      </c>
      <c r="I989" s="3">
        <v>12</v>
      </c>
      <c r="J989" s="5">
        <v>5.69</v>
      </c>
      <c r="K989" s="3"/>
      <c r="L989" s="3" t="s">
        <v>3255</v>
      </c>
      <c r="M989" s="3">
        <v>114</v>
      </c>
      <c r="N989" s="3"/>
    </row>
    <row r="990" spans="1:14" ht="15" x14ac:dyDescent="0.25">
      <c r="A990" s="3" t="s">
        <v>919</v>
      </c>
      <c r="B990" s="4">
        <v>2059926</v>
      </c>
      <c r="C990" s="4" t="s">
        <v>6505</v>
      </c>
      <c r="D990" s="4" t="s">
        <v>6501</v>
      </c>
      <c r="E990" s="4" t="s">
        <v>6501</v>
      </c>
      <c r="F990" s="4">
        <v>1</v>
      </c>
      <c r="G990" s="3" t="s">
        <v>3081</v>
      </c>
      <c r="H990" s="5">
        <v>5.69</v>
      </c>
      <c r="I990" s="3">
        <v>12</v>
      </c>
      <c r="J990" s="5">
        <v>5.69</v>
      </c>
      <c r="K990" s="3"/>
      <c r="L990" s="3" t="s">
        <v>3255</v>
      </c>
      <c r="M990" s="3">
        <v>114</v>
      </c>
      <c r="N990" s="3"/>
    </row>
    <row r="991" spans="1:14" ht="15" x14ac:dyDescent="0.25">
      <c r="A991" s="3" t="s">
        <v>919</v>
      </c>
      <c r="B991" s="3">
        <v>2059922</v>
      </c>
      <c r="C991" s="4" t="s">
        <v>6282</v>
      </c>
      <c r="D991" s="3" t="s">
        <v>3147</v>
      </c>
      <c r="E991" s="3" t="s">
        <v>3147</v>
      </c>
      <c r="F991" s="4">
        <v>1</v>
      </c>
      <c r="G991" s="3" t="s">
        <v>3081</v>
      </c>
      <c r="H991" s="5">
        <v>5.69</v>
      </c>
      <c r="I991" s="3">
        <v>12</v>
      </c>
      <c r="J991" s="5">
        <v>5.69</v>
      </c>
      <c r="K991" s="3"/>
      <c r="L991" s="3" t="s">
        <v>3255</v>
      </c>
      <c r="M991" s="3">
        <v>114</v>
      </c>
      <c r="N991" s="3"/>
    </row>
    <row r="992" spans="1:14" ht="15" x14ac:dyDescent="0.25">
      <c r="A992" s="3" t="s">
        <v>919</v>
      </c>
      <c r="B992" s="4">
        <v>2059923</v>
      </c>
      <c r="C992" s="4" t="s">
        <v>6502</v>
      </c>
      <c r="D992" s="4" t="s">
        <v>6498</v>
      </c>
      <c r="E992" s="4" t="s">
        <v>6498</v>
      </c>
      <c r="F992" s="4">
        <v>1</v>
      </c>
      <c r="G992" s="3" t="s">
        <v>3081</v>
      </c>
      <c r="H992" s="5">
        <v>5.69</v>
      </c>
      <c r="I992" s="3">
        <v>12</v>
      </c>
      <c r="J992" s="5">
        <v>5.69</v>
      </c>
      <c r="K992" s="3"/>
      <c r="L992" s="3" t="s">
        <v>3255</v>
      </c>
      <c r="M992" s="3">
        <v>114</v>
      </c>
      <c r="N992" s="3"/>
    </row>
    <row r="993" spans="1:14" ht="15" x14ac:dyDescent="0.25">
      <c r="A993" s="3" t="s">
        <v>919</v>
      </c>
      <c r="B993" s="4">
        <v>2059924</v>
      </c>
      <c r="C993" s="4" t="s">
        <v>6503</v>
      </c>
      <c r="D993" s="4" t="s">
        <v>6499</v>
      </c>
      <c r="E993" s="4" t="s">
        <v>6499</v>
      </c>
      <c r="F993" s="4">
        <v>1</v>
      </c>
      <c r="G993" s="3" t="s">
        <v>3081</v>
      </c>
      <c r="H993" s="5">
        <v>5.69</v>
      </c>
      <c r="I993" s="3">
        <v>12</v>
      </c>
      <c r="J993" s="5">
        <v>5.69</v>
      </c>
      <c r="K993" s="3"/>
      <c r="L993" s="3" t="s">
        <v>3255</v>
      </c>
      <c r="M993" s="3">
        <v>114</v>
      </c>
      <c r="N993" s="3"/>
    </row>
    <row r="994" spans="1:14" ht="15" x14ac:dyDescent="0.25">
      <c r="A994" s="3" t="s">
        <v>919</v>
      </c>
      <c r="B994" s="3">
        <v>2052138</v>
      </c>
      <c r="C994" s="4" t="s">
        <v>4865</v>
      </c>
      <c r="D994" s="3" t="s">
        <v>2122</v>
      </c>
      <c r="E994" s="3" t="s">
        <v>2122</v>
      </c>
      <c r="F994" s="4">
        <v>1</v>
      </c>
      <c r="G994" s="3" t="s">
        <v>3081</v>
      </c>
      <c r="H994" s="5">
        <f>VLOOKUP(B994,[1]Blad1!$B:$F,5,0)</f>
        <v>27.85</v>
      </c>
      <c r="I994" s="3">
        <v>12</v>
      </c>
      <c r="J994" s="8">
        <f>VLOOKUP(B994,[1]Blad1!$B:$H,7,0)</f>
        <v>334.20000000000005</v>
      </c>
      <c r="K994" s="3"/>
      <c r="L994" s="4" t="s">
        <v>601</v>
      </c>
      <c r="M994" s="4"/>
      <c r="N994" s="4"/>
    </row>
    <row r="995" spans="1:14" ht="15" x14ac:dyDescent="0.25">
      <c r="A995" s="3" t="s">
        <v>919</v>
      </c>
      <c r="B995" s="3">
        <v>2052139</v>
      </c>
      <c r="C995" s="4" t="s">
        <v>4866</v>
      </c>
      <c r="D995" s="3" t="s">
        <v>2123</v>
      </c>
      <c r="E995" s="3" t="s">
        <v>2123</v>
      </c>
      <c r="F995" s="4">
        <v>1</v>
      </c>
      <c r="G995" s="3" t="s">
        <v>3081</v>
      </c>
      <c r="H995" s="5">
        <f>VLOOKUP(B995,[1]Blad1!$B:$F,5,0)</f>
        <v>27.85</v>
      </c>
      <c r="I995" s="3">
        <v>12</v>
      </c>
      <c r="J995" s="8">
        <f>VLOOKUP(B995,[1]Blad1!$B:$H,7,0)</f>
        <v>334.20000000000005</v>
      </c>
      <c r="K995" s="3"/>
      <c r="L995" s="4" t="s">
        <v>601</v>
      </c>
      <c r="M995" s="4"/>
      <c r="N995" s="4"/>
    </row>
    <row r="996" spans="1:14" ht="15" x14ac:dyDescent="0.25">
      <c r="A996" s="3" t="s">
        <v>919</v>
      </c>
      <c r="B996" s="3">
        <v>2052135</v>
      </c>
      <c r="C996" s="4" t="s">
        <v>4867</v>
      </c>
      <c r="D996" s="3" t="s">
        <v>2124</v>
      </c>
      <c r="E996" s="3" t="s">
        <v>2124</v>
      </c>
      <c r="F996" s="4">
        <v>1</v>
      </c>
      <c r="G996" s="3" t="s">
        <v>3081</v>
      </c>
      <c r="H996" s="5">
        <f>VLOOKUP(B996,[1]Blad1!$B:$F,5,0)</f>
        <v>27.85</v>
      </c>
      <c r="I996" s="3">
        <v>12</v>
      </c>
      <c r="J996" s="8">
        <f>VLOOKUP(B996,[1]Blad1!$B:$H,7,0)</f>
        <v>334.20000000000005</v>
      </c>
      <c r="K996" s="3"/>
      <c r="L996" s="4" t="s">
        <v>601</v>
      </c>
      <c r="M996" s="4"/>
      <c r="N996" s="4"/>
    </row>
    <row r="997" spans="1:14" ht="15" x14ac:dyDescent="0.25">
      <c r="A997" s="3" t="s">
        <v>919</v>
      </c>
      <c r="B997" s="3">
        <v>2052136</v>
      </c>
      <c r="C997" s="4" t="s">
        <v>4868</v>
      </c>
      <c r="D997" s="3" t="s">
        <v>2125</v>
      </c>
      <c r="E997" s="3" t="s">
        <v>2125</v>
      </c>
      <c r="F997" s="4">
        <v>1</v>
      </c>
      <c r="G997" s="3" t="s">
        <v>3081</v>
      </c>
      <c r="H997" s="5">
        <f>VLOOKUP(B997,[1]Blad1!$B:$F,5,0)</f>
        <v>27.85</v>
      </c>
      <c r="I997" s="3">
        <v>12</v>
      </c>
      <c r="J997" s="8">
        <f>VLOOKUP(B997,[1]Blad1!$B:$H,7,0)</f>
        <v>334.20000000000005</v>
      </c>
      <c r="K997" s="3"/>
      <c r="L997" s="4" t="s">
        <v>601</v>
      </c>
      <c r="M997" s="4"/>
      <c r="N997" s="4"/>
    </row>
    <row r="998" spans="1:14" ht="15" x14ac:dyDescent="0.25">
      <c r="A998" s="3" t="s">
        <v>919</v>
      </c>
      <c r="B998" s="3">
        <v>2052137</v>
      </c>
      <c r="C998" s="4" t="s">
        <v>4869</v>
      </c>
      <c r="D998" s="3" t="s">
        <v>2126</v>
      </c>
      <c r="E998" s="3" t="s">
        <v>2126</v>
      </c>
      <c r="F998" s="4">
        <v>1</v>
      </c>
      <c r="G998" s="3" t="s">
        <v>3081</v>
      </c>
      <c r="H998" s="5">
        <f>VLOOKUP(B998,[1]Blad1!$B:$F,5,0)</f>
        <v>27.85</v>
      </c>
      <c r="I998" s="3">
        <v>12</v>
      </c>
      <c r="J998" s="8">
        <f>VLOOKUP(B998,[1]Blad1!$B:$H,7,0)</f>
        <v>334.20000000000005</v>
      </c>
      <c r="K998" s="3"/>
      <c r="L998" s="4" t="s">
        <v>601</v>
      </c>
      <c r="M998" s="4"/>
      <c r="N998" s="4"/>
    </row>
    <row r="999" spans="1:14" ht="15" x14ac:dyDescent="0.25">
      <c r="A999" s="3" t="s">
        <v>919</v>
      </c>
      <c r="B999" s="3">
        <v>2052143</v>
      </c>
      <c r="C999" s="4" t="s">
        <v>4870</v>
      </c>
      <c r="D999" s="3" t="s">
        <v>2127</v>
      </c>
      <c r="E999" s="3" t="s">
        <v>2127</v>
      </c>
      <c r="F999" s="4">
        <v>1</v>
      </c>
      <c r="G999" s="3" t="s">
        <v>3081</v>
      </c>
      <c r="H999" s="5">
        <f>VLOOKUP(B999,[1]Blad1!$B:$F,5,0)</f>
        <v>36.25</v>
      </c>
      <c r="I999" s="3">
        <v>12</v>
      </c>
      <c r="J999" s="8">
        <f>VLOOKUP(B999,[1]Blad1!$B:$H,7,0)</f>
        <v>435</v>
      </c>
      <c r="K999" s="3"/>
      <c r="L999" s="4" t="s">
        <v>601</v>
      </c>
      <c r="M999" s="4"/>
      <c r="N999" s="4"/>
    </row>
    <row r="1000" spans="1:14" ht="15" x14ac:dyDescent="0.25">
      <c r="A1000" s="3" t="s">
        <v>919</v>
      </c>
      <c r="B1000" s="3">
        <v>2052144</v>
      </c>
      <c r="C1000" s="4" t="s">
        <v>4871</v>
      </c>
      <c r="D1000" s="3" t="s">
        <v>2128</v>
      </c>
      <c r="E1000" s="3" t="s">
        <v>2128</v>
      </c>
      <c r="F1000" s="4">
        <v>1</v>
      </c>
      <c r="G1000" s="3" t="s">
        <v>3081</v>
      </c>
      <c r="H1000" s="5">
        <f>VLOOKUP(B1000,[1]Blad1!$B:$F,5,0)</f>
        <v>36.25</v>
      </c>
      <c r="I1000" s="3">
        <v>12</v>
      </c>
      <c r="J1000" s="8">
        <f>VLOOKUP(B1000,[1]Blad1!$B:$H,7,0)</f>
        <v>435</v>
      </c>
      <c r="K1000" s="3"/>
      <c r="L1000" s="4" t="s">
        <v>601</v>
      </c>
      <c r="M1000" s="4"/>
      <c r="N1000" s="4"/>
    </row>
    <row r="1001" spans="1:14" ht="15" x14ac:dyDescent="0.25">
      <c r="A1001" s="3" t="s">
        <v>919</v>
      </c>
      <c r="B1001" s="3">
        <v>2052140</v>
      </c>
      <c r="C1001" s="4" t="s">
        <v>4872</v>
      </c>
      <c r="D1001" s="3" t="s">
        <v>2129</v>
      </c>
      <c r="E1001" s="3" t="s">
        <v>2129</v>
      </c>
      <c r="F1001" s="4">
        <v>1</v>
      </c>
      <c r="G1001" s="3" t="s">
        <v>3081</v>
      </c>
      <c r="H1001" s="5">
        <f>VLOOKUP(B1001,[1]Blad1!$B:$F,5,0)</f>
        <v>36.25</v>
      </c>
      <c r="I1001" s="3">
        <v>12</v>
      </c>
      <c r="J1001" s="8">
        <f>VLOOKUP(B1001,[1]Blad1!$B:$H,7,0)</f>
        <v>435</v>
      </c>
      <c r="K1001" s="3"/>
      <c r="L1001" s="4" t="s">
        <v>601</v>
      </c>
      <c r="M1001" s="4"/>
      <c r="N1001" s="4"/>
    </row>
    <row r="1002" spans="1:14" ht="15" x14ac:dyDescent="0.25">
      <c r="A1002" s="3" t="s">
        <v>919</v>
      </c>
      <c r="B1002" s="3">
        <v>2052141</v>
      </c>
      <c r="C1002" s="4" t="s">
        <v>4873</v>
      </c>
      <c r="D1002" s="3" t="s">
        <v>2130</v>
      </c>
      <c r="E1002" s="3" t="s">
        <v>2130</v>
      </c>
      <c r="F1002" s="4">
        <v>1</v>
      </c>
      <c r="G1002" s="3" t="s">
        <v>3081</v>
      </c>
      <c r="H1002" s="5">
        <f>VLOOKUP(B1002,[1]Blad1!$B:$F,5,0)</f>
        <v>36.25</v>
      </c>
      <c r="I1002" s="3">
        <v>12</v>
      </c>
      <c r="J1002" s="8">
        <f>VLOOKUP(B1002,[1]Blad1!$B:$H,7,0)</f>
        <v>435</v>
      </c>
      <c r="K1002" s="3"/>
      <c r="L1002" s="4" t="s">
        <v>601</v>
      </c>
      <c r="M1002" s="4"/>
      <c r="N1002" s="4"/>
    </row>
    <row r="1003" spans="1:14" ht="15" x14ac:dyDescent="0.25">
      <c r="A1003" s="3" t="s">
        <v>919</v>
      </c>
      <c r="B1003" s="3">
        <v>2052142</v>
      </c>
      <c r="C1003" s="4" t="s">
        <v>4874</v>
      </c>
      <c r="D1003" s="3" t="s">
        <v>2131</v>
      </c>
      <c r="E1003" s="3" t="s">
        <v>2131</v>
      </c>
      <c r="F1003" s="4">
        <v>1</v>
      </c>
      <c r="G1003" s="3" t="s">
        <v>3081</v>
      </c>
      <c r="H1003" s="5">
        <f>VLOOKUP(B1003,[1]Blad1!$B:$F,5,0)</f>
        <v>36.25</v>
      </c>
      <c r="I1003" s="3">
        <v>12</v>
      </c>
      <c r="J1003" s="8">
        <f>VLOOKUP(B1003,[1]Blad1!$B:$H,7,0)</f>
        <v>435</v>
      </c>
      <c r="K1003" s="3"/>
      <c r="L1003" s="4" t="s">
        <v>601</v>
      </c>
      <c r="M1003" s="4"/>
      <c r="N1003" s="4"/>
    </row>
    <row r="1004" spans="1:14" ht="15" x14ac:dyDescent="0.25">
      <c r="A1004" s="3" t="s">
        <v>919</v>
      </c>
      <c r="B1004" s="3">
        <v>2059945</v>
      </c>
      <c r="C1004" s="4" t="s">
        <v>4875</v>
      </c>
      <c r="D1004" s="3" t="s">
        <v>2132</v>
      </c>
      <c r="E1004" s="3" t="s">
        <v>2132</v>
      </c>
      <c r="F1004" s="4">
        <v>1</v>
      </c>
      <c r="G1004" s="3" t="s">
        <v>3081</v>
      </c>
      <c r="H1004" s="5">
        <f>VLOOKUP(B1004,[1]Blad1!$B:$F,5,0)</f>
        <v>110.425</v>
      </c>
      <c r="I1004" s="3">
        <v>6</v>
      </c>
      <c r="J1004" s="8">
        <f>VLOOKUP(B1004,[1]Blad1!$B:$H,7,0)</f>
        <v>662.55</v>
      </c>
      <c r="K1004" s="3"/>
      <c r="L1004" s="4" t="s">
        <v>601</v>
      </c>
      <c r="M1004" s="4"/>
      <c r="N1004" s="4"/>
    </row>
    <row r="1005" spans="1:14" ht="15" x14ac:dyDescent="0.25">
      <c r="A1005" s="3" t="s">
        <v>919</v>
      </c>
      <c r="B1005" s="3">
        <v>2059946</v>
      </c>
      <c r="C1005" s="4" t="s">
        <v>4876</v>
      </c>
      <c r="D1005" s="3" t="s">
        <v>2133</v>
      </c>
      <c r="E1005" s="3" t="s">
        <v>2133</v>
      </c>
      <c r="F1005" s="4">
        <v>1</v>
      </c>
      <c r="G1005" s="3" t="s">
        <v>3081</v>
      </c>
      <c r="H1005" s="5">
        <f>VLOOKUP(B1005,[1]Blad1!$B:$F,5,0)</f>
        <v>110.425</v>
      </c>
      <c r="I1005" s="3">
        <v>6</v>
      </c>
      <c r="J1005" s="8">
        <f>VLOOKUP(B1005,[1]Blad1!$B:$H,7,0)</f>
        <v>662.55</v>
      </c>
      <c r="K1005" s="3"/>
      <c r="L1005" s="4" t="s">
        <v>601</v>
      </c>
      <c r="M1005" s="4"/>
      <c r="N1005" s="4"/>
    </row>
    <row r="1006" spans="1:14" ht="15" x14ac:dyDescent="0.25">
      <c r="A1006" s="3" t="s">
        <v>919</v>
      </c>
      <c r="B1006" s="3">
        <v>2059947</v>
      </c>
      <c r="C1006" s="4" t="s">
        <v>4877</v>
      </c>
      <c r="D1006" s="3" t="s">
        <v>2134</v>
      </c>
      <c r="E1006" s="3" t="s">
        <v>2134</v>
      </c>
      <c r="F1006" s="4">
        <v>1</v>
      </c>
      <c r="G1006" s="3" t="s">
        <v>3081</v>
      </c>
      <c r="H1006" s="5">
        <f>VLOOKUP(B1006,[1]Blad1!$B:$F,5,0)</f>
        <v>110.425</v>
      </c>
      <c r="I1006" s="3">
        <v>6</v>
      </c>
      <c r="J1006" s="8">
        <f>VLOOKUP(B1006,[1]Blad1!$B:$H,7,0)</f>
        <v>662.55</v>
      </c>
      <c r="K1006" s="3"/>
      <c r="L1006" s="4" t="s">
        <v>601</v>
      </c>
      <c r="M1006" s="4"/>
      <c r="N1006" s="4"/>
    </row>
    <row r="1007" spans="1:14" ht="15" x14ac:dyDescent="0.25">
      <c r="A1007" s="3" t="s">
        <v>919</v>
      </c>
      <c r="B1007" s="3">
        <v>2059942</v>
      </c>
      <c r="C1007" s="4" t="s">
        <v>4878</v>
      </c>
      <c r="D1007" s="3" t="s">
        <v>2135</v>
      </c>
      <c r="E1007" s="3" t="s">
        <v>2135</v>
      </c>
      <c r="F1007" s="4">
        <v>1</v>
      </c>
      <c r="G1007" s="3" t="s">
        <v>3081</v>
      </c>
      <c r="H1007" s="5">
        <f>VLOOKUP(B1007,[1]Blad1!$B:$F,5,0)</f>
        <v>110.425</v>
      </c>
      <c r="I1007" s="3">
        <v>6</v>
      </c>
      <c r="J1007" s="8">
        <f>VLOOKUP(B1007,[1]Blad1!$B:$H,7,0)</f>
        <v>662.55</v>
      </c>
      <c r="K1007" s="3"/>
      <c r="L1007" s="4" t="s">
        <v>601</v>
      </c>
      <c r="M1007" s="4"/>
      <c r="N1007" s="4"/>
    </row>
    <row r="1008" spans="1:14" ht="15" x14ac:dyDescent="0.25">
      <c r="A1008" s="3" t="s">
        <v>919</v>
      </c>
      <c r="B1008" s="3">
        <v>2059944</v>
      </c>
      <c r="C1008" s="4" t="s">
        <v>4879</v>
      </c>
      <c r="D1008" s="3" t="s">
        <v>2136</v>
      </c>
      <c r="E1008" s="3" t="s">
        <v>2136</v>
      </c>
      <c r="F1008" s="4">
        <v>1</v>
      </c>
      <c r="G1008" s="3" t="s">
        <v>3081</v>
      </c>
      <c r="H1008" s="5">
        <f>VLOOKUP(B1008,[1]Blad1!$B:$F,5,0)</f>
        <v>110.425</v>
      </c>
      <c r="I1008" s="3">
        <v>6</v>
      </c>
      <c r="J1008" s="8">
        <f>VLOOKUP(B1008,[1]Blad1!$B:$H,7,0)</f>
        <v>662.55</v>
      </c>
      <c r="K1008" s="3"/>
      <c r="L1008" s="4" t="s">
        <v>601</v>
      </c>
      <c r="M1008" s="4"/>
      <c r="N1008" s="4"/>
    </row>
    <row r="1009" spans="1:14" ht="15" x14ac:dyDescent="0.25">
      <c r="A1009" s="3" t="s">
        <v>919</v>
      </c>
      <c r="B1009" s="3">
        <v>2059963</v>
      </c>
      <c r="C1009" s="4" t="s">
        <v>4880</v>
      </c>
      <c r="D1009" s="3" t="s">
        <v>2137</v>
      </c>
      <c r="E1009" s="3" t="s">
        <v>2137</v>
      </c>
      <c r="F1009" s="4">
        <v>1</v>
      </c>
      <c r="G1009" s="3" t="s">
        <v>3081</v>
      </c>
      <c r="H1009" s="5">
        <f>VLOOKUP(B1009,[1]Blad1!$B:$F,5,0)</f>
        <v>146.97499999999999</v>
      </c>
      <c r="I1009" s="3">
        <v>6</v>
      </c>
      <c r="J1009" s="8">
        <f>VLOOKUP(B1009,[1]Blad1!$B:$H,7,0)</f>
        <v>881.84999999999991</v>
      </c>
      <c r="K1009" s="3"/>
      <c r="L1009" s="4" t="s">
        <v>601</v>
      </c>
      <c r="M1009" s="4"/>
      <c r="N1009" s="4"/>
    </row>
    <row r="1010" spans="1:14" ht="15" x14ac:dyDescent="0.25">
      <c r="A1010" s="3" t="s">
        <v>919</v>
      </c>
      <c r="B1010" s="3">
        <v>2059964</v>
      </c>
      <c r="C1010" s="4" t="s">
        <v>4881</v>
      </c>
      <c r="D1010" s="3" t="s">
        <v>2138</v>
      </c>
      <c r="E1010" s="3" t="s">
        <v>2138</v>
      </c>
      <c r="F1010" s="4">
        <v>1</v>
      </c>
      <c r="G1010" s="3" t="s">
        <v>3081</v>
      </c>
      <c r="H1010" s="5">
        <f>VLOOKUP(B1010,[1]Blad1!$B:$F,5,0)</f>
        <v>146.97499999999999</v>
      </c>
      <c r="I1010" s="3">
        <v>6</v>
      </c>
      <c r="J1010" s="8">
        <f>VLOOKUP(B1010,[1]Blad1!$B:$H,7,0)</f>
        <v>881.84999999999991</v>
      </c>
      <c r="K1010" s="3"/>
      <c r="L1010" s="4" t="s">
        <v>601</v>
      </c>
      <c r="M1010" s="4"/>
      <c r="N1010" s="4"/>
    </row>
    <row r="1011" spans="1:14" ht="15" x14ac:dyDescent="0.25">
      <c r="A1011" s="3" t="s">
        <v>919</v>
      </c>
      <c r="B1011" s="3">
        <v>2059960</v>
      </c>
      <c r="C1011" s="4" t="s">
        <v>4882</v>
      </c>
      <c r="D1011" s="3" t="s">
        <v>2139</v>
      </c>
      <c r="E1011" s="3" t="s">
        <v>2139</v>
      </c>
      <c r="F1011" s="4">
        <v>1</v>
      </c>
      <c r="G1011" s="3" t="s">
        <v>3081</v>
      </c>
      <c r="H1011" s="5">
        <f>VLOOKUP(B1011,[1]Blad1!$B:$F,5,0)</f>
        <v>146.97499999999999</v>
      </c>
      <c r="I1011" s="3">
        <v>6</v>
      </c>
      <c r="J1011" s="8">
        <f>VLOOKUP(B1011,[1]Blad1!$B:$H,7,0)</f>
        <v>881.84999999999991</v>
      </c>
      <c r="K1011" s="3"/>
      <c r="L1011" s="4" t="s">
        <v>601</v>
      </c>
      <c r="M1011" s="4"/>
      <c r="N1011" s="4"/>
    </row>
    <row r="1012" spans="1:14" ht="15" x14ac:dyDescent="0.25">
      <c r="A1012" s="3" t="s">
        <v>919</v>
      </c>
      <c r="B1012" s="3">
        <v>2059961</v>
      </c>
      <c r="C1012" s="4" t="s">
        <v>4883</v>
      </c>
      <c r="D1012" s="3" t="s">
        <v>2140</v>
      </c>
      <c r="E1012" s="3" t="s">
        <v>2140</v>
      </c>
      <c r="F1012" s="4">
        <v>1</v>
      </c>
      <c r="G1012" s="3" t="s">
        <v>3081</v>
      </c>
      <c r="H1012" s="5">
        <f>VLOOKUP(B1012,[1]Blad1!$B:$F,5,0)</f>
        <v>146.97499999999999</v>
      </c>
      <c r="I1012" s="3">
        <v>6</v>
      </c>
      <c r="J1012" s="8">
        <f>VLOOKUP(B1012,[1]Blad1!$B:$H,7,0)</f>
        <v>881.84999999999991</v>
      </c>
      <c r="K1012" s="3"/>
      <c r="L1012" s="4" t="s">
        <v>601</v>
      </c>
      <c r="M1012" s="4"/>
      <c r="N1012" s="4"/>
    </row>
    <row r="1013" spans="1:14" ht="15" x14ac:dyDescent="0.25">
      <c r="A1013" s="3" t="s">
        <v>919</v>
      </c>
      <c r="B1013" s="3">
        <v>2059962</v>
      </c>
      <c r="C1013" s="4" t="s">
        <v>4884</v>
      </c>
      <c r="D1013" s="3" t="s">
        <v>2141</v>
      </c>
      <c r="E1013" s="3" t="s">
        <v>2141</v>
      </c>
      <c r="F1013" s="4">
        <v>1</v>
      </c>
      <c r="G1013" s="3" t="s">
        <v>3081</v>
      </c>
      <c r="H1013" s="5">
        <f>VLOOKUP(B1013,[1]Blad1!$B:$F,5,0)</f>
        <v>146.97499999999999</v>
      </c>
      <c r="I1013" s="3">
        <v>6</v>
      </c>
      <c r="J1013" s="8">
        <f>VLOOKUP(B1013,[1]Blad1!$B:$H,7,0)</f>
        <v>881.84999999999991</v>
      </c>
      <c r="K1013" s="3"/>
      <c r="L1013" s="4" t="s">
        <v>601</v>
      </c>
      <c r="M1013" s="4"/>
      <c r="N1013" s="4"/>
    </row>
    <row r="1014" spans="1:14" ht="15" x14ac:dyDescent="0.25">
      <c r="A1014" s="3" t="s">
        <v>919</v>
      </c>
      <c r="B1014" s="3">
        <v>2059968</v>
      </c>
      <c r="C1014" s="4" t="s">
        <v>4885</v>
      </c>
      <c r="D1014" s="3" t="s">
        <v>2142</v>
      </c>
      <c r="E1014" s="3" t="s">
        <v>2142</v>
      </c>
      <c r="F1014" s="4">
        <v>1</v>
      </c>
      <c r="G1014" s="3" t="s">
        <v>3081</v>
      </c>
      <c r="H1014" s="5">
        <f>VLOOKUP(B1014,[1]Blad1!$B:$F,5,0)</f>
        <v>146.69999999999999</v>
      </c>
      <c r="I1014" s="3">
        <v>6</v>
      </c>
      <c r="J1014" s="8">
        <f>VLOOKUP(B1014,[1]Blad1!$B:$H,7,0)</f>
        <v>880.19999999999993</v>
      </c>
      <c r="K1014" s="3"/>
      <c r="L1014" s="4" t="s">
        <v>601</v>
      </c>
      <c r="M1014" s="4"/>
      <c r="N1014" s="4"/>
    </row>
    <row r="1015" spans="1:14" ht="15" x14ac:dyDescent="0.25">
      <c r="A1015" s="3" t="s">
        <v>919</v>
      </c>
      <c r="B1015" s="3">
        <v>2059969</v>
      </c>
      <c r="C1015" s="4" t="s">
        <v>4886</v>
      </c>
      <c r="D1015" s="3" t="s">
        <v>2143</v>
      </c>
      <c r="E1015" s="3" t="s">
        <v>2143</v>
      </c>
      <c r="F1015" s="4">
        <v>1</v>
      </c>
      <c r="G1015" s="3" t="s">
        <v>3081</v>
      </c>
      <c r="H1015" s="5">
        <f>VLOOKUP(B1015,[1]Blad1!$B:$F,5,0)</f>
        <v>146.69999999999999</v>
      </c>
      <c r="I1015" s="3">
        <v>6</v>
      </c>
      <c r="J1015" s="8">
        <f>VLOOKUP(B1015,[1]Blad1!$B:$H,7,0)</f>
        <v>880.19999999999993</v>
      </c>
      <c r="K1015" s="3"/>
      <c r="L1015" s="4" t="s">
        <v>601</v>
      </c>
      <c r="M1015" s="4"/>
      <c r="N1015" s="4"/>
    </row>
    <row r="1016" spans="1:14" ht="15" x14ac:dyDescent="0.25">
      <c r="A1016" s="3" t="s">
        <v>919</v>
      </c>
      <c r="B1016" s="3">
        <v>2059965</v>
      </c>
      <c r="C1016" s="4" t="s">
        <v>4887</v>
      </c>
      <c r="D1016" s="3" t="s">
        <v>2144</v>
      </c>
      <c r="E1016" s="3" t="s">
        <v>2144</v>
      </c>
      <c r="F1016" s="4">
        <v>1</v>
      </c>
      <c r="G1016" s="3" t="s">
        <v>3081</v>
      </c>
      <c r="H1016" s="5">
        <f>VLOOKUP(B1016,[1]Blad1!$B:$F,5,0)</f>
        <v>146.69999999999999</v>
      </c>
      <c r="I1016" s="3">
        <v>6</v>
      </c>
      <c r="J1016" s="8">
        <f>VLOOKUP(B1016,[1]Blad1!$B:$H,7,0)</f>
        <v>880.19999999999993</v>
      </c>
      <c r="K1016" s="3"/>
      <c r="L1016" s="4" t="s">
        <v>601</v>
      </c>
      <c r="M1016" s="4"/>
      <c r="N1016" s="4"/>
    </row>
    <row r="1017" spans="1:14" ht="15" x14ac:dyDescent="0.25">
      <c r="A1017" s="3" t="s">
        <v>919</v>
      </c>
      <c r="B1017" s="3">
        <v>2059966</v>
      </c>
      <c r="C1017" s="4" t="s">
        <v>4888</v>
      </c>
      <c r="D1017" s="3" t="s">
        <v>2145</v>
      </c>
      <c r="E1017" s="3" t="s">
        <v>2145</v>
      </c>
      <c r="F1017" s="4">
        <v>1</v>
      </c>
      <c r="G1017" s="3" t="s">
        <v>3081</v>
      </c>
      <c r="H1017" s="5">
        <f>VLOOKUP(B1017,[1]Blad1!$B:$F,5,0)</f>
        <v>146.69999999999999</v>
      </c>
      <c r="I1017" s="3">
        <v>6</v>
      </c>
      <c r="J1017" s="8">
        <f>VLOOKUP(B1017,[1]Blad1!$B:$H,7,0)</f>
        <v>880.19999999999993</v>
      </c>
      <c r="K1017" s="3"/>
      <c r="L1017" s="4" t="s">
        <v>601</v>
      </c>
      <c r="M1017" s="4"/>
      <c r="N1017" s="4"/>
    </row>
    <row r="1018" spans="1:14" ht="15" x14ac:dyDescent="0.25">
      <c r="A1018" s="3" t="s">
        <v>919</v>
      </c>
      <c r="B1018" s="3">
        <v>2059967</v>
      </c>
      <c r="C1018" s="4" t="s">
        <v>4889</v>
      </c>
      <c r="D1018" s="3" t="s">
        <v>2146</v>
      </c>
      <c r="E1018" s="3" t="s">
        <v>2146</v>
      </c>
      <c r="F1018" s="4">
        <v>1</v>
      </c>
      <c r="G1018" s="3" t="s">
        <v>3081</v>
      </c>
      <c r="H1018" s="5">
        <f>VLOOKUP(B1018,[1]Blad1!$B:$F,5,0)</f>
        <v>146.69999999999999</v>
      </c>
      <c r="I1018" s="3">
        <v>6</v>
      </c>
      <c r="J1018" s="8">
        <f>VLOOKUP(B1018,[1]Blad1!$B:$H,7,0)</f>
        <v>880.19999999999993</v>
      </c>
      <c r="K1018" s="3"/>
      <c r="L1018" s="4" t="s">
        <v>601</v>
      </c>
      <c r="M1018" s="4"/>
      <c r="N1018" s="4"/>
    </row>
    <row r="1019" spans="1:14" ht="15" x14ac:dyDescent="0.25">
      <c r="A1019" s="3" t="s">
        <v>919</v>
      </c>
      <c r="B1019" s="3">
        <v>2059973</v>
      </c>
      <c r="C1019" s="4" t="s">
        <v>4890</v>
      </c>
      <c r="D1019" s="3" t="s">
        <v>2147</v>
      </c>
      <c r="E1019" s="3" t="s">
        <v>2147</v>
      </c>
      <c r="F1019" s="4">
        <v>1</v>
      </c>
      <c r="G1019" s="3" t="s">
        <v>3081</v>
      </c>
      <c r="H1019" s="5">
        <f>VLOOKUP(B1019,[1]Blad1!$B:$F,5,0)</f>
        <v>289.64999999999998</v>
      </c>
      <c r="I1019" s="3">
        <v>6</v>
      </c>
      <c r="J1019" s="8">
        <f>VLOOKUP(B1019,[1]Blad1!$B:$H,7,0)</f>
        <v>1737.8999999999999</v>
      </c>
      <c r="K1019" s="3"/>
      <c r="L1019" s="4" t="s">
        <v>601</v>
      </c>
      <c r="M1019" s="4"/>
      <c r="N1019" s="4"/>
    </row>
    <row r="1020" spans="1:14" ht="15" x14ac:dyDescent="0.25">
      <c r="A1020" s="3" t="s">
        <v>919</v>
      </c>
      <c r="B1020" s="3">
        <v>2059974</v>
      </c>
      <c r="C1020" s="4" t="s">
        <v>4891</v>
      </c>
      <c r="D1020" s="3" t="s">
        <v>2148</v>
      </c>
      <c r="E1020" s="3" t="s">
        <v>2148</v>
      </c>
      <c r="F1020" s="4">
        <v>1</v>
      </c>
      <c r="G1020" s="3" t="s">
        <v>3081</v>
      </c>
      <c r="H1020" s="5">
        <f>VLOOKUP(B1020,[1]Blad1!$B:$F,5,0)</f>
        <v>289.64999999999998</v>
      </c>
      <c r="I1020" s="3">
        <v>6</v>
      </c>
      <c r="J1020" s="8">
        <f>VLOOKUP(B1020,[1]Blad1!$B:$H,7,0)</f>
        <v>1737.8999999999999</v>
      </c>
      <c r="K1020" s="3"/>
      <c r="L1020" s="4" t="s">
        <v>601</v>
      </c>
      <c r="M1020" s="4"/>
      <c r="N1020" s="4"/>
    </row>
    <row r="1021" spans="1:14" ht="15" x14ac:dyDescent="0.25">
      <c r="A1021" s="3" t="s">
        <v>919</v>
      </c>
      <c r="B1021" s="3">
        <v>2059970</v>
      </c>
      <c r="C1021" s="4" t="s">
        <v>4892</v>
      </c>
      <c r="D1021" s="3" t="s">
        <v>2149</v>
      </c>
      <c r="E1021" s="3" t="s">
        <v>2149</v>
      </c>
      <c r="F1021" s="4">
        <v>1</v>
      </c>
      <c r="G1021" s="3" t="s">
        <v>3081</v>
      </c>
      <c r="H1021" s="5">
        <f>VLOOKUP(B1021,[1]Blad1!$B:$F,5,0)</f>
        <v>289.64999999999998</v>
      </c>
      <c r="I1021" s="3">
        <v>6</v>
      </c>
      <c r="J1021" s="8">
        <f>VLOOKUP(B1021,[1]Blad1!$B:$H,7,0)</f>
        <v>1737.8999999999999</v>
      </c>
      <c r="K1021" s="3"/>
      <c r="L1021" s="4" t="s">
        <v>601</v>
      </c>
      <c r="M1021" s="4"/>
      <c r="N1021" s="4"/>
    </row>
    <row r="1022" spans="1:14" ht="15" x14ac:dyDescent="0.25">
      <c r="A1022" s="3" t="s">
        <v>919</v>
      </c>
      <c r="B1022" s="3">
        <v>2059971</v>
      </c>
      <c r="C1022" s="4" t="s">
        <v>4893</v>
      </c>
      <c r="D1022" s="3" t="s">
        <v>2150</v>
      </c>
      <c r="E1022" s="3" t="s">
        <v>2150</v>
      </c>
      <c r="F1022" s="4">
        <v>1</v>
      </c>
      <c r="G1022" s="3" t="s">
        <v>3081</v>
      </c>
      <c r="H1022" s="5">
        <f>VLOOKUP(B1022,[1]Blad1!$B:$F,5,0)</f>
        <v>289.64999999999998</v>
      </c>
      <c r="I1022" s="3">
        <v>6</v>
      </c>
      <c r="J1022" s="8">
        <f>VLOOKUP(B1022,[1]Blad1!$B:$H,7,0)</f>
        <v>1737.8999999999999</v>
      </c>
      <c r="K1022" s="3"/>
      <c r="L1022" s="4" t="s">
        <v>601</v>
      </c>
      <c r="M1022" s="4"/>
      <c r="N1022" s="4"/>
    </row>
    <row r="1023" spans="1:14" ht="15" x14ac:dyDescent="0.25">
      <c r="A1023" s="3" t="s">
        <v>919</v>
      </c>
      <c r="B1023" s="3">
        <v>2059972</v>
      </c>
      <c r="C1023" s="4" t="s">
        <v>4894</v>
      </c>
      <c r="D1023" s="3" t="s">
        <v>2151</v>
      </c>
      <c r="E1023" s="3" t="s">
        <v>2151</v>
      </c>
      <c r="F1023" s="4">
        <v>1</v>
      </c>
      <c r="G1023" s="3" t="s">
        <v>3081</v>
      </c>
      <c r="H1023" s="5">
        <f>VLOOKUP(B1023,[1]Blad1!$B:$F,5,0)</f>
        <v>289.64999999999998</v>
      </c>
      <c r="I1023" s="3">
        <v>6</v>
      </c>
      <c r="J1023" s="8">
        <f>VLOOKUP(B1023,[1]Blad1!$B:$H,7,0)</f>
        <v>1737.8999999999999</v>
      </c>
      <c r="K1023" s="3"/>
      <c r="L1023" s="4" t="s">
        <v>601</v>
      </c>
      <c r="M1023" s="4"/>
      <c r="N1023" s="4"/>
    </row>
    <row r="1024" spans="1:14" ht="15" x14ac:dyDescent="0.25">
      <c r="A1024" s="3" t="s">
        <v>919</v>
      </c>
      <c r="B1024" s="3">
        <v>2023777</v>
      </c>
      <c r="C1024" s="4" t="s">
        <v>4895</v>
      </c>
      <c r="D1024" s="3" t="s">
        <v>2152</v>
      </c>
      <c r="E1024" s="3" t="s">
        <v>2152</v>
      </c>
      <c r="F1024" s="4">
        <v>1</v>
      </c>
      <c r="G1024" s="3" t="s">
        <v>3081</v>
      </c>
      <c r="H1024" s="5">
        <f>VLOOKUP(B1024,[1]Blad1!$B:$F,5,0)</f>
        <v>34.249999999999993</v>
      </c>
      <c r="I1024" s="3">
        <v>12</v>
      </c>
      <c r="J1024" s="8">
        <f>VLOOKUP(B1024,[1]Blad1!$B:$H,7,0)</f>
        <v>410.99999999999989</v>
      </c>
      <c r="K1024" s="3"/>
      <c r="L1024" s="4" t="s">
        <v>601</v>
      </c>
      <c r="M1024" s="4"/>
      <c r="N1024" s="4"/>
    </row>
    <row r="1025" spans="1:14" ht="15" x14ac:dyDescent="0.25">
      <c r="A1025" s="3" t="s">
        <v>919</v>
      </c>
      <c r="B1025" s="3">
        <v>2023778</v>
      </c>
      <c r="C1025" s="4" t="s">
        <v>4896</v>
      </c>
      <c r="D1025" s="3" t="s">
        <v>2153</v>
      </c>
      <c r="E1025" s="3" t="s">
        <v>2153</v>
      </c>
      <c r="F1025" s="4">
        <v>1</v>
      </c>
      <c r="G1025" s="3" t="s">
        <v>3081</v>
      </c>
      <c r="H1025" s="5">
        <f>VLOOKUP(B1025,[1]Blad1!$B:$F,5,0)</f>
        <v>34.249999999999993</v>
      </c>
      <c r="I1025" s="3">
        <v>12</v>
      </c>
      <c r="J1025" s="8">
        <f>VLOOKUP(B1025,[1]Blad1!$B:$H,7,0)</f>
        <v>410.99999999999989</v>
      </c>
      <c r="K1025" s="3"/>
      <c r="L1025" s="4" t="s">
        <v>601</v>
      </c>
      <c r="M1025" s="4"/>
      <c r="N1025" s="4"/>
    </row>
    <row r="1026" spans="1:14" ht="15" x14ac:dyDescent="0.25">
      <c r="A1026" s="3" t="s">
        <v>919</v>
      </c>
      <c r="B1026" s="3">
        <v>2039967</v>
      </c>
      <c r="C1026" s="4" t="s">
        <v>4897</v>
      </c>
      <c r="D1026" s="3" t="s">
        <v>2154</v>
      </c>
      <c r="E1026" s="3" t="s">
        <v>2154</v>
      </c>
      <c r="F1026" s="4">
        <v>1</v>
      </c>
      <c r="G1026" s="3" t="s">
        <v>3081</v>
      </c>
      <c r="H1026" s="5">
        <f>VLOOKUP(B1026,[1]Blad1!$B:$F,5,0)</f>
        <v>34.249999999999993</v>
      </c>
      <c r="I1026" s="3">
        <v>12</v>
      </c>
      <c r="J1026" s="8">
        <f>VLOOKUP(B1026,[1]Blad1!$B:$H,7,0)</f>
        <v>410.99999999999989</v>
      </c>
      <c r="K1026" s="3"/>
      <c r="L1026" s="4" t="s">
        <v>601</v>
      </c>
      <c r="M1026" s="4"/>
      <c r="N1026" s="4"/>
    </row>
    <row r="1027" spans="1:14" ht="15" x14ac:dyDescent="0.25">
      <c r="A1027" s="3" t="s">
        <v>919</v>
      </c>
      <c r="B1027" s="3">
        <v>2023775</v>
      </c>
      <c r="C1027" s="4" t="s">
        <v>4898</v>
      </c>
      <c r="D1027" s="3" t="s">
        <v>2155</v>
      </c>
      <c r="E1027" s="3" t="s">
        <v>2155</v>
      </c>
      <c r="F1027" s="4">
        <v>1</v>
      </c>
      <c r="G1027" s="3" t="s">
        <v>3081</v>
      </c>
      <c r="H1027" s="5">
        <f>VLOOKUP(B1027,[1]Blad1!$B:$F,5,0)</f>
        <v>34.249999999999993</v>
      </c>
      <c r="I1027" s="3">
        <v>12</v>
      </c>
      <c r="J1027" s="8">
        <f>VLOOKUP(B1027,[1]Blad1!$B:$H,7,0)</f>
        <v>410.99999999999989</v>
      </c>
      <c r="K1027" s="3"/>
      <c r="L1027" s="4" t="s">
        <v>601</v>
      </c>
      <c r="M1027" s="4"/>
      <c r="N1027" s="4"/>
    </row>
    <row r="1028" spans="1:14" ht="15" x14ac:dyDescent="0.25">
      <c r="A1028" s="3" t="s">
        <v>919</v>
      </c>
      <c r="B1028" s="3">
        <v>2023776</v>
      </c>
      <c r="C1028" s="4" t="s">
        <v>4899</v>
      </c>
      <c r="D1028" s="3" t="s">
        <v>2156</v>
      </c>
      <c r="E1028" s="3" t="s">
        <v>2156</v>
      </c>
      <c r="F1028" s="4">
        <v>1</v>
      </c>
      <c r="G1028" s="3" t="s">
        <v>3081</v>
      </c>
      <c r="H1028" s="5">
        <f>VLOOKUP(B1028,[1]Blad1!$B:$F,5,0)</f>
        <v>34.249999999999993</v>
      </c>
      <c r="I1028" s="3">
        <v>12</v>
      </c>
      <c r="J1028" s="8">
        <f>VLOOKUP(B1028,[1]Blad1!$B:$H,7,0)</f>
        <v>410.99999999999989</v>
      </c>
      <c r="K1028" s="3"/>
      <c r="L1028" s="4" t="s">
        <v>601</v>
      </c>
      <c r="M1028" s="4"/>
      <c r="N1028" s="4"/>
    </row>
    <row r="1029" spans="1:14" ht="15" x14ac:dyDescent="0.25">
      <c r="A1029" s="3" t="s">
        <v>919</v>
      </c>
      <c r="B1029" s="3">
        <v>2023756</v>
      </c>
      <c r="C1029" s="4" t="s">
        <v>4900</v>
      </c>
      <c r="D1029" s="3" t="s">
        <v>2157</v>
      </c>
      <c r="E1029" s="3" t="s">
        <v>2157</v>
      </c>
      <c r="F1029" s="4">
        <v>1</v>
      </c>
      <c r="G1029" s="3" t="s">
        <v>3081</v>
      </c>
      <c r="H1029" s="5">
        <f>VLOOKUP(B1029,[1]Blad1!$B:$F,5,0)</f>
        <v>15.749999999999998</v>
      </c>
      <c r="I1029" s="3">
        <v>12</v>
      </c>
      <c r="J1029" s="8">
        <f>VLOOKUP(B1029,[1]Blad1!$B:$H,7,0)</f>
        <v>188.99999999999997</v>
      </c>
      <c r="K1029" s="3"/>
      <c r="L1029" s="4" t="s">
        <v>601</v>
      </c>
      <c r="M1029" s="4"/>
      <c r="N1029" s="4"/>
    </row>
    <row r="1030" spans="1:14" ht="15" x14ac:dyDescent="0.25">
      <c r="A1030" s="3" t="s">
        <v>919</v>
      </c>
      <c r="B1030" s="3">
        <v>2023754</v>
      </c>
      <c r="C1030" s="4" t="s">
        <v>4901</v>
      </c>
      <c r="D1030" s="3" t="s">
        <v>2158</v>
      </c>
      <c r="E1030" s="3" t="s">
        <v>2158</v>
      </c>
      <c r="F1030" s="4">
        <v>1</v>
      </c>
      <c r="G1030" s="3" t="s">
        <v>3081</v>
      </c>
      <c r="H1030" s="5">
        <f>VLOOKUP(B1030,[1]Blad1!$B:$F,5,0)</f>
        <v>15.749999999999998</v>
      </c>
      <c r="I1030" s="3">
        <v>12</v>
      </c>
      <c r="J1030" s="8">
        <f>VLOOKUP(B1030,[1]Blad1!$B:$H,7,0)</f>
        <v>188.99999999999997</v>
      </c>
      <c r="K1030" s="3"/>
      <c r="L1030" s="4" t="s">
        <v>601</v>
      </c>
      <c r="M1030" s="4"/>
      <c r="N1030" s="4"/>
    </row>
    <row r="1031" spans="1:14" ht="15" x14ac:dyDescent="0.25">
      <c r="A1031" s="3" t="s">
        <v>919</v>
      </c>
      <c r="B1031" s="3">
        <v>2023755</v>
      </c>
      <c r="C1031" s="4" t="s">
        <v>4902</v>
      </c>
      <c r="D1031" s="3" t="s">
        <v>2159</v>
      </c>
      <c r="E1031" s="3" t="s">
        <v>2159</v>
      </c>
      <c r="F1031" s="4">
        <v>1</v>
      </c>
      <c r="G1031" s="3" t="s">
        <v>3081</v>
      </c>
      <c r="H1031" s="5">
        <f>VLOOKUP(B1031,[1]Blad1!$B:$F,5,0)</f>
        <v>15.749999999999998</v>
      </c>
      <c r="I1031" s="3">
        <v>12</v>
      </c>
      <c r="J1031" s="8">
        <f>VLOOKUP(B1031,[1]Blad1!$B:$H,7,0)</f>
        <v>188.99999999999997</v>
      </c>
      <c r="K1031" s="3"/>
      <c r="L1031" s="4" t="s">
        <v>601</v>
      </c>
      <c r="M1031" s="4"/>
      <c r="N1031" s="4"/>
    </row>
    <row r="1032" spans="1:14" ht="15" x14ac:dyDescent="0.25">
      <c r="A1032" s="3" t="s">
        <v>919</v>
      </c>
      <c r="B1032" s="3">
        <v>2023761</v>
      </c>
      <c r="C1032" s="4" t="s">
        <v>4903</v>
      </c>
      <c r="D1032" s="3" t="s">
        <v>2160</v>
      </c>
      <c r="E1032" s="3" t="s">
        <v>2160</v>
      </c>
      <c r="F1032" s="4">
        <v>1</v>
      </c>
      <c r="G1032" s="3" t="s">
        <v>3081</v>
      </c>
      <c r="H1032" s="5">
        <f>VLOOKUP(B1032,[1]Blad1!$B:$F,5,0)</f>
        <v>46.5</v>
      </c>
      <c r="I1032" s="3">
        <v>12</v>
      </c>
      <c r="J1032" s="8">
        <f>VLOOKUP(B1032,[1]Blad1!$B:$H,7,0)</f>
        <v>558</v>
      </c>
      <c r="K1032" s="3"/>
      <c r="L1032" s="4" t="s">
        <v>601</v>
      </c>
      <c r="M1032" s="4"/>
      <c r="N1032" s="4"/>
    </row>
    <row r="1033" spans="1:14" ht="15" x14ac:dyDescent="0.25">
      <c r="A1033" s="3" t="s">
        <v>919</v>
      </c>
      <c r="B1033" s="3">
        <v>2023758</v>
      </c>
      <c r="C1033" s="4" t="s">
        <v>4904</v>
      </c>
      <c r="D1033" s="3" t="s">
        <v>2161</v>
      </c>
      <c r="E1033" s="3" t="s">
        <v>2161</v>
      </c>
      <c r="F1033" s="4">
        <v>1</v>
      </c>
      <c r="G1033" s="3" t="s">
        <v>3081</v>
      </c>
      <c r="H1033" s="5">
        <f>VLOOKUP(B1033,[1]Blad1!$B:$F,5,0)</f>
        <v>46.5</v>
      </c>
      <c r="I1033" s="3">
        <v>12</v>
      </c>
      <c r="J1033" s="8">
        <f>VLOOKUP(B1033,[1]Blad1!$B:$H,7,0)</f>
        <v>558</v>
      </c>
      <c r="K1033" s="3"/>
      <c r="L1033" s="4" t="s">
        <v>601</v>
      </c>
      <c r="M1033" s="4"/>
      <c r="N1033" s="4"/>
    </row>
    <row r="1034" spans="1:14" ht="15" x14ac:dyDescent="0.25">
      <c r="A1034" s="3" t="s">
        <v>919</v>
      </c>
      <c r="B1034" s="3">
        <v>2023759</v>
      </c>
      <c r="C1034" s="4" t="s">
        <v>4905</v>
      </c>
      <c r="D1034" s="3" t="s">
        <v>2162</v>
      </c>
      <c r="E1034" s="3" t="s">
        <v>2162</v>
      </c>
      <c r="F1034" s="4">
        <v>1</v>
      </c>
      <c r="G1034" s="3" t="s">
        <v>3081</v>
      </c>
      <c r="H1034" s="5">
        <f>VLOOKUP(B1034,[1]Blad1!$B:$F,5,0)</f>
        <v>46.5</v>
      </c>
      <c r="I1034" s="3">
        <v>12</v>
      </c>
      <c r="J1034" s="8">
        <f>VLOOKUP(B1034,[1]Blad1!$B:$H,7,0)</f>
        <v>558</v>
      </c>
      <c r="K1034" s="3"/>
      <c r="L1034" s="4" t="s">
        <v>601</v>
      </c>
      <c r="M1034" s="4"/>
      <c r="N1034" s="4"/>
    </row>
    <row r="1035" spans="1:14" ht="15" x14ac:dyDescent="0.25">
      <c r="A1035" s="3" t="s">
        <v>919</v>
      </c>
      <c r="B1035" s="3">
        <v>2023760</v>
      </c>
      <c r="C1035" s="4" t="s">
        <v>4906</v>
      </c>
      <c r="D1035" s="3" t="s">
        <v>2163</v>
      </c>
      <c r="E1035" s="3" t="s">
        <v>2163</v>
      </c>
      <c r="F1035" s="4">
        <v>1</v>
      </c>
      <c r="G1035" s="3" t="s">
        <v>3081</v>
      </c>
      <c r="H1035" s="5">
        <f>VLOOKUP(B1035,[1]Blad1!$B:$F,5,0)</f>
        <v>46.5</v>
      </c>
      <c r="I1035" s="3">
        <v>12</v>
      </c>
      <c r="J1035" s="8">
        <f>VLOOKUP(B1035,[1]Blad1!$B:$H,7,0)</f>
        <v>558</v>
      </c>
      <c r="K1035" s="3"/>
      <c r="L1035" s="4" t="s">
        <v>601</v>
      </c>
      <c r="M1035" s="4"/>
      <c r="N1035" s="4"/>
    </row>
    <row r="1036" spans="1:14" ht="15" x14ac:dyDescent="0.25">
      <c r="A1036" s="3" t="s">
        <v>919</v>
      </c>
      <c r="B1036" s="3">
        <v>2053695</v>
      </c>
      <c r="C1036" s="4" t="s">
        <v>4907</v>
      </c>
      <c r="D1036" s="3" t="s">
        <v>2164</v>
      </c>
      <c r="E1036" s="3" t="s">
        <v>2164</v>
      </c>
      <c r="F1036" s="4">
        <v>1</v>
      </c>
      <c r="G1036" s="3" t="s">
        <v>3081</v>
      </c>
      <c r="H1036" s="5">
        <f>VLOOKUP(B1036,[1]Blad1!$B:$F,5,0)</f>
        <v>41.1</v>
      </c>
      <c r="I1036" s="3">
        <v>12</v>
      </c>
      <c r="J1036" s="8">
        <f>VLOOKUP(B1036,[1]Blad1!$B:$H,7,0)</f>
        <v>493.20000000000005</v>
      </c>
      <c r="K1036" s="3"/>
      <c r="L1036" s="4" t="s">
        <v>601</v>
      </c>
      <c r="M1036" s="4"/>
      <c r="N1036" s="4"/>
    </row>
    <row r="1037" spans="1:14" ht="15" x14ac:dyDescent="0.25">
      <c r="A1037" s="3" t="s">
        <v>919</v>
      </c>
      <c r="B1037" s="3">
        <v>2053696</v>
      </c>
      <c r="C1037" s="4" t="s">
        <v>4908</v>
      </c>
      <c r="D1037" s="3" t="s">
        <v>2165</v>
      </c>
      <c r="E1037" s="3" t="s">
        <v>2165</v>
      </c>
      <c r="F1037" s="4">
        <v>1</v>
      </c>
      <c r="G1037" s="3" t="s">
        <v>3081</v>
      </c>
      <c r="H1037" s="5">
        <f>VLOOKUP(B1037,[1]Blad1!$B:$F,5,0)</f>
        <v>41.1</v>
      </c>
      <c r="I1037" s="3">
        <v>12</v>
      </c>
      <c r="J1037" s="8">
        <f>VLOOKUP(B1037,[1]Blad1!$B:$H,7,0)</f>
        <v>493.20000000000005</v>
      </c>
      <c r="K1037" s="3"/>
      <c r="L1037" s="4" t="s">
        <v>601</v>
      </c>
      <c r="M1037" s="4"/>
      <c r="N1037" s="4"/>
    </row>
    <row r="1038" spans="1:14" ht="15" x14ac:dyDescent="0.25">
      <c r="A1038" s="3" t="s">
        <v>919</v>
      </c>
      <c r="B1038" s="3">
        <v>2053697</v>
      </c>
      <c r="C1038" s="4" t="s">
        <v>4909</v>
      </c>
      <c r="D1038" s="3" t="s">
        <v>2166</v>
      </c>
      <c r="E1038" s="3" t="s">
        <v>2166</v>
      </c>
      <c r="F1038" s="4">
        <v>1</v>
      </c>
      <c r="G1038" s="3" t="s">
        <v>3081</v>
      </c>
      <c r="H1038" s="5">
        <f>VLOOKUP(B1038,[1]Blad1!$B:$F,5,0)</f>
        <v>41.1</v>
      </c>
      <c r="I1038" s="3">
        <v>12</v>
      </c>
      <c r="J1038" s="8">
        <f>VLOOKUP(B1038,[1]Blad1!$B:$H,7,0)</f>
        <v>493.20000000000005</v>
      </c>
      <c r="K1038" s="3"/>
      <c r="L1038" s="4" t="s">
        <v>601</v>
      </c>
      <c r="M1038" s="4"/>
      <c r="N1038" s="4"/>
    </row>
    <row r="1039" spans="1:14" ht="15" x14ac:dyDescent="0.25">
      <c r="A1039" s="3" t="s">
        <v>919</v>
      </c>
      <c r="B1039" s="3">
        <v>2053692</v>
      </c>
      <c r="C1039" s="4" t="s">
        <v>4910</v>
      </c>
      <c r="D1039" s="3" t="s">
        <v>2167</v>
      </c>
      <c r="E1039" s="3" t="s">
        <v>2167</v>
      </c>
      <c r="F1039" s="4">
        <v>1</v>
      </c>
      <c r="G1039" s="3" t="s">
        <v>3081</v>
      </c>
      <c r="H1039" s="5">
        <f>VLOOKUP(B1039,[1]Blad1!$B:$F,5,0)</f>
        <v>41.1</v>
      </c>
      <c r="I1039" s="3">
        <v>12</v>
      </c>
      <c r="J1039" s="8">
        <f>VLOOKUP(B1039,[1]Blad1!$B:$H,7,0)</f>
        <v>493.20000000000005</v>
      </c>
      <c r="K1039" s="3"/>
      <c r="L1039" s="4" t="s">
        <v>601</v>
      </c>
      <c r="M1039" s="4"/>
      <c r="N1039" s="4"/>
    </row>
    <row r="1040" spans="1:14" ht="15" x14ac:dyDescent="0.25">
      <c r="A1040" s="3" t="s">
        <v>919</v>
      </c>
      <c r="B1040" s="3">
        <v>2053693</v>
      </c>
      <c r="C1040" s="4" t="s">
        <v>4911</v>
      </c>
      <c r="D1040" s="3" t="s">
        <v>2168</v>
      </c>
      <c r="E1040" s="3" t="s">
        <v>2168</v>
      </c>
      <c r="F1040" s="4">
        <v>1</v>
      </c>
      <c r="G1040" s="3" t="s">
        <v>3081</v>
      </c>
      <c r="H1040" s="5">
        <f>VLOOKUP(B1040,[1]Blad1!$B:$F,5,0)</f>
        <v>41.1</v>
      </c>
      <c r="I1040" s="3">
        <v>12</v>
      </c>
      <c r="J1040" s="8">
        <f>VLOOKUP(B1040,[1]Blad1!$B:$H,7,0)</f>
        <v>493.20000000000005</v>
      </c>
      <c r="K1040" s="3"/>
      <c r="L1040" s="4" t="s">
        <v>601</v>
      </c>
      <c r="M1040" s="4"/>
      <c r="N1040" s="4"/>
    </row>
    <row r="1041" spans="1:14" ht="15" x14ac:dyDescent="0.25">
      <c r="A1041" s="3" t="s">
        <v>919</v>
      </c>
      <c r="B1041" s="3">
        <v>2053694</v>
      </c>
      <c r="C1041" s="4" t="s">
        <v>4912</v>
      </c>
      <c r="D1041" s="3" t="s">
        <v>2169</v>
      </c>
      <c r="E1041" s="3" t="s">
        <v>2169</v>
      </c>
      <c r="F1041" s="4">
        <v>1</v>
      </c>
      <c r="G1041" s="3" t="s">
        <v>3081</v>
      </c>
      <c r="H1041" s="5">
        <f>VLOOKUP(B1041,[1]Blad1!$B:$F,5,0)</f>
        <v>41.1</v>
      </c>
      <c r="I1041" s="3">
        <v>12</v>
      </c>
      <c r="J1041" s="8">
        <f>VLOOKUP(B1041,[1]Blad1!$B:$H,7,0)</f>
        <v>493.20000000000005</v>
      </c>
      <c r="K1041" s="3"/>
      <c r="L1041" s="4" t="s">
        <v>601</v>
      </c>
      <c r="M1041" s="4"/>
      <c r="N1041" s="4"/>
    </row>
    <row r="1042" spans="1:14" ht="15" x14ac:dyDescent="0.25">
      <c r="A1042" s="3" t="s">
        <v>919</v>
      </c>
      <c r="B1042" s="3">
        <v>2121802</v>
      </c>
      <c r="C1042" s="4" t="s">
        <v>5014</v>
      </c>
      <c r="D1042" s="3" t="s">
        <v>2228</v>
      </c>
      <c r="E1042" s="3" t="s">
        <v>2228</v>
      </c>
      <c r="F1042" s="4">
        <v>1</v>
      </c>
      <c r="G1042" s="3" t="s">
        <v>881</v>
      </c>
      <c r="H1042" s="5">
        <f>VLOOKUP(B1042,[1]Blad1!$B:$F,5,0)</f>
        <v>66.3</v>
      </c>
      <c r="I1042" s="3">
        <v>50</v>
      </c>
      <c r="J1042" s="8">
        <f>VLOOKUP(B1042,[1]Blad1!$B:$H,7,0)</f>
        <v>66.3</v>
      </c>
      <c r="K1042" s="3"/>
      <c r="L1042" s="4" t="s">
        <v>601</v>
      </c>
      <c r="M1042" s="4"/>
      <c r="N1042" s="4"/>
    </row>
    <row r="1043" spans="1:14" ht="15" x14ac:dyDescent="0.25">
      <c r="A1043" s="3" t="s">
        <v>919</v>
      </c>
      <c r="B1043" s="3">
        <v>2058434</v>
      </c>
      <c r="C1043" s="4" t="s">
        <v>5015</v>
      </c>
      <c r="D1043" s="3" t="s">
        <v>2229</v>
      </c>
      <c r="E1043" s="3" t="s">
        <v>2229</v>
      </c>
      <c r="F1043" s="4">
        <v>1</v>
      </c>
      <c r="G1043" s="3" t="s">
        <v>881</v>
      </c>
      <c r="H1043" s="5">
        <f>VLOOKUP(B1043,[1]Blad1!$B:$F,5,0)</f>
        <v>21.499999999999996</v>
      </c>
      <c r="I1043" s="3">
        <v>50</v>
      </c>
      <c r="J1043" s="8">
        <f>VLOOKUP(B1043,[1]Blad1!$B:$H,7,0)</f>
        <v>21.499999999999996</v>
      </c>
      <c r="K1043" s="3"/>
      <c r="L1043" s="4" t="s">
        <v>601</v>
      </c>
      <c r="M1043" s="4"/>
      <c r="N1043" s="4"/>
    </row>
    <row r="1044" spans="1:14" ht="15" x14ac:dyDescent="0.25">
      <c r="A1044" s="3" t="s">
        <v>919</v>
      </c>
      <c r="B1044" s="3">
        <v>2145959</v>
      </c>
      <c r="C1044" s="4" t="s">
        <v>5028</v>
      </c>
      <c r="D1044" s="3" t="s">
        <v>2239</v>
      </c>
      <c r="E1044" s="3" t="s">
        <v>2239</v>
      </c>
      <c r="F1044" s="4">
        <v>1</v>
      </c>
      <c r="G1044" s="3" t="s">
        <v>3081</v>
      </c>
      <c r="H1044" s="5">
        <f>VLOOKUP(B1044,[1]Blad1!$B:$F,5,0)</f>
        <v>19.074999999999999</v>
      </c>
      <c r="I1044" s="3">
        <v>12</v>
      </c>
      <c r="J1044" s="8">
        <f>VLOOKUP(B1044,[1]Blad1!$B:$H,7,0)</f>
        <v>228.89999999999998</v>
      </c>
      <c r="K1044" s="3"/>
      <c r="L1044" s="4" t="s">
        <v>601</v>
      </c>
      <c r="M1044" s="4"/>
      <c r="N1044" s="4"/>
    </row>
    <row r="1045" spans="1:14" ht="15" x14ac:dyDescent="0.25">
      <c r="A1045" s="3" t="s">
        <v>919</v>
      </c>
      <c r="B1045" s="3">
        <v>2145960</v>
      </c>
      <c r="C1045" s="4" t="s">
        <v>5029</v>
      </c>
      <c r="D1045" s="3" t="s">
        <v>2240</v>
      </c>
      <c r="E1045" s="3" t="s">
        <v>2240</v>
      </c>
      <c r="F1045" s="4">
        <v>1</v>
      </c>
      <c r="G1045" s="3" t="s">
        <v>3081</v>
      </c>
      <c r="H1045" s="5">
        <f>VLOOKUP(B1045,[1]Blad1!$B:$F,5,0)</f>
        <v>19.074999999999999</v>
      </c>
      <c r="I1045" s="3">
        <v>12</v>
      </c>
      <c r="J1045" s="8">
        <f>VLOOKUP(B1045,[1]Blad1!$B:$H,7,0)</f>
        <v>228.89999999999998</v>
      </c>
      <c r="K1045" s="3"/>
      <c r="L1045" s="4" t="s">
        <v>601</v>
      </c>
      <c r="M1045" s="4"/>
      <c r="N1045" s="4"/>
    </row>
    <row r="1046" spans="1:14" ht="15" x14ac:dyDescent="0.25">
      <c r="A1046" s="3" t="s">
        <v>919</v>
      </c>
      <c r="B1046" s="3">
        <v>2145961</v>
      </c>
      <c r="C1046" s="4" t="s">
        <v>5030</v>
      </c>
      <c r="D1046" s="3" t="s">
        <v>2241</v>
      </c>
      <c r="E1046" s="3" t="s">
        <v>2241</v>
      </c>
      <c r="F1046" s="4">
        <v>1</v>
      </c>
      <c r="G1046" s="3" t="s">
        <v>3081</v>
      </c>
      <c r="H1046" s="5">
        <f>VLOOKUP(B1046,[1]Blad1!$B:$F,5,0)</f>
        <v>19.074999999999999</v>
      </c>
      <c r="I1046" s="3">
        <v>12</v>
      </c>
      <c r="J1046" s="8">
        <f>VLOOKUP(B1046,[1]Blad1!$B:$H,7,0)</f>
        <v>228.89999999999998</v>
      </c>
      <c r="K1046" s="3"/>
      <c r="L1046" s="4" t="s">
        <v>601</v>
      </c>
      <c r="M1046" s="4"/>
      <c r="N1046" s="4"/>
    </row>
    <row r="1047" spans="1:14" ht="15" x14ac:dyDescent="0.25">
      <c r="A1047" s="3" t="s">
        <v>919</v>
      </c>
      <c r="B1047" s="3">
        <v>2145955</v>
      </c>
      <c r="C1047" s="4" t="s">
        <v>5031</v>
      </c>
      <c r="D1047" s="3" t="s">
        <v>2242</v>
      </c>
      <c r="E1047" s="3" t="s">
        <v>2242</v>
      </c>
      <c r="F1047" s="4">
        <v>1</v>
      </c>
      <c r="G1047" s="3" t="s">
        <v>3081</v>
      </c>
      <c r="H1047" s="5">
        <f>VLOOKUP(B1047,[1]Blad1!$B:$F,5,0)</f>
        <v>19.074999999999999</v>
      </c>
      <c r="I1047" s="3">
        <v>12</v>
      </c>
      <c r="J1047" s="8">
        <f>VLOOKUP(B1047,[1]Blad1!$B:$H,7,0)</f>
        <v>228.89999999999998</v>
      </c>
      <c r="K1047" s="3"/>
      <c r="L1047" s="4" t="s">
        <v>601</v>
      </c>
      <c r="M1047" s="4"/>
      <c r="N1047" s="4"/>
    </row>
    <row r="1048" spans="1:14" ht="15" x14ac:dyDescent="0.25">
      <c r="A1048" s="3" t="s">
        <v>919</v>
      </c>
      <c r="B1048" s="3">
        <v>2145956</v>
      </c>
      <c r="C1048" s="4" t="s">
        <v>5032</v>
      </c>
      <c r="D1048" s="3" t="s">
        <v>2243</v>
      </c>
      <c r="E1048" s="3" t="s">
        <v>2243</v>
      </c>
      <c r="F1048" s="4">
        <v>1</v>
      </c>
      <c r="G1048" s="3" t="s">
        <v>3081</v>
      </c>
      <c r="H1048" s="5">
        <f>VLOOKUP(B1048,[1]Blad1!$B:$F,5,0)</f>
        <v>19.074999999999999</v>
      </c>
      <c r="I1048" s="3">
        <v>12</v>
      </c>
      <c r="J1048" s="8">
        <f>VLOOKUP(B1048,[1]Blad1!$B:$H,7,0)</f>
        <v>228.89999999999998</v>
      </c>
      <c r="K1048" s="3"/>
      <c r="L1048" s="4" t="s">
        <v>601</v>
      </c>
      <c r="M1048" s="4"/>
      <c r="N1048" s="4"/>
    </row>
    <row r="1049" spans="1:14" ht="15" x14ac:dyDescent="0.25">
      <c r="A1049" s="3" t="s">
        <v>919</v>
      </c>
      <c r="B1049" s="3">
        <v>2145957</v>
      </c>
      <c r="C1049" s="4" t="s">
        <v>5033</v>
      </c>
      <c r="D1049" s="3" t="s">
        <v>2244</v>
      </c>
      <c r="E1049" s="3" t="s">
        <v>2244</v>
      </c>
      <c r="F1049" s="4">
        <v>1</v>
      </c>
      <c r="G1049" s="3" t="s">
        <v>3081</v>
      </c>
      <c r="H1049" s="5">
        <f>VLOOKUP(B1049,[1]Blad1!$B:$F,5,0)</f>
        <v>19.074999999999999</v>
      </c>
      <c r="I1049" s="3">
        <v>12</v>
      </c>
      <c r="J1049" s="8">
        <f>VLOOKUP(B1049,[1]Blad1!$B:$H,7,0)</f>
        <v>228.89999999999998</v>
      </c>
      <c r="K1049" s="3"/>
      <c r="L1049" s="4" t="s">
        <v>601</v>
      </c>
      <c r="M1049" s="4"/>
      <c r="N1049" s="4"/>
    </row>
    <row r="1050" spans="1:14" ht="15" x14ac:dyDescent="0.25">
      <c r="A1050" s="3" t="s">
        <v>919</v>
      </c>
      <c r="B1050" s="3">
        <v>2145958</v>
      </c>
      <c r="C1050" s="4" t="s">
        <v>5034</v>
      </c>
      <c r="D1050" s="3" t="s">
        <v>2245</v>
      </c>
      <c r="E1050" s="3" t="s">
        <v>2245</v>
      </c>
      <c r="F1050" s="4">
        <v>1</v>
      </c>
      <c r="G1050" s="3" t="s">
        <v>3081</v>
      </c>
      <c r="H1050" s="5">
        <f>VLOOKUP(B1050,[1]Blad1!$B:$F,5,0)</f>
        <v>19.074999999999999</v>
      </c>
      <c r="I1050" s="3">
        <v>12</v>
      </c>
      <c r="J1050" s="8">
        <f>VLOOKUP(B1050,[1]Blad1!$B:$H,7,0)</f>
        <v>228.89999999999998</v>
      </c>
      <c r="K1050" s="3"/>
      <c r="L1050" s="4" t="s">
        <v>601</v>
      </c>
      <c r="M1050" s="4"/>
      <c r="N1050" s="4"/>
    </row>
    <row r="1051" spans="1:14" ht="15" x14ac:dyDescent="0.25">
      <c r="A1051" s="3" t="s">
        <v>919</v>
      </c>
      <c r="B1051" s="16">
        <v>2079295</v>
      </c>
      <c r="C1051" s="16" t="s">
        <v>6549</v>
      </c>
      <c r="D1051" s="16" t="s">
        <v>6546</v>
      </c>
      <c r="E1051" s="16" t="s">
        <v>6546</v>
      </c>
      <c r="F1051" s="4">
        <v>1</v>
      </c>
      <c r="G1051" s="3" t="s">
        <v>3081</v>
      </c>
      <c r="H1051" s="5">
        <v>0.24</v>
      </c>
      <c r="I1051" s="3">
        <v>12</v>
      </c>
      <c r="J1051" s="5">
        <v>0.24</v>
      </c>
      <c r="K1051" s="3"/>
      <c r="L1051" s="3" t="s">
        <v>3255</v>
      </c>
      <c r="M1051" s="3">
        <v>108</v>
      </c>
      <c r="N1051" s="3"/>
    </row>
    <row r="1052" spans="1:14" ht="15" x14ac:dyDescent="0.25">
      <c r="A1052" s="3" t="s">
        <v>919</v>
      </c>
      <c r="B1052" s="3">
        <v>2079292</v>
      </c>
      <c r="C1052" s="4" t="s">
        <v>6277</v>
      </c>
      <c r="D1052" s="3" t="s">
        <v>3142</v>
      </c>
      <c r="E1052" s="3" t="s">
        <v>3142</v>
      </c>
      <c r="F1052" s="4">
        <v>1</v>
      </c>
      <c r="G1052" s="3" t="s">
        <v>3081</v>
      </c>
      <c r="H1052" s="5">
        <v>0.24</v>
      </c>
      <c r="I1052" s="3">
        <v>12</v>
      </c>
      <c r="J1052" s="5">
        <v>0.24</v>
      </c>
      <c r="K1052" s="3"/>
      <c r="L1052" s="3" t="s">
        <v>3255</v>
      </c>
      <c r="M1052" s="3">
        <v>108</v>
      </c>
      <c r="N1052" s="3"/>
    </row>
    <row r="1053" spans="1:14" ht="15" x14ac:dyDescent="0.25">
      <c r="A1053" s="3" t="s">
        <v>919</v>
      </c>
      <c r="B1053" s="16">
        <v>2079293</v>
      </c>
      <c r="C1053" s="16" t="s">
        <v>6547</v>
      </c>
      <c r="D1053" s="16" t="s">
        <v>6544</v>
      </c>
      <c r="E1053" s="16" t="s">
        <v>6544</v>
      </c>
      <c r="F1053" s="4">
        <v>1</v>
      </c>
      <c r="G1053" s="3" t="s">
        <v>3081</v>
      </c>
      <c r="H1053" s="5">
        <v>0.24</v>
      </c>
      <c r="I1053" s="3">
        <v>12</v>
      </c>
      <c r="J1053" s="5">
        <v>0.24</v>
      </c>
      <c r="K1053" s="3"/>
      <c r="L1053" s="3" t="s">
        <v>3255</v>
      </c>
      <c r="M1053" s="3">
        <v>108</v>
      </c>
      <c r="N1053" s="3"/>
    </row>
    <row r="1054" spans="1:14" ht="15" x14ac:dyDescent="0.25">
      <c r="A1054" s="3" t="s">
        <v>919</v>
      </c>
      <c r="B1054" s="16">
        <v>2079294</v>
      </c>
      <c r="C1054" s="16" t="s">
        <v>6548</v>
      </c>
      <c r="D1054" s="16" t="s">
        <v>6545</v>
      </c>
      <c r="E1054" s="16" t="s">
        <v>6545</v>
      </c>
      <c r="F1054" s="4">
        <v>1</v>
      </c>
      <c r="G1054" s="3" t="s">
        <v>3081</v>
      </c>
      <c r="H1054" s="5">
        <v>0.24</v>
      </c>
      <c r="I1054" s="3">
        <v>12</v>
      </c>
      <c r="J1054" s="5">
        <v>0.24</v>
      </c>
      <c r="K1054" s="3"/>
      <c r="L1054" s="3" t="s">
        <v>3255</v>
      </c>
      <c r="M1054" s="3">
        <v>108</v>
      </c>
      <c r="N1054" s="3"/>
    </row>
    <row r="1055" spans="1:14" ht="15" x14ac:dyDescent="0.25">
      <c r="A1055" s="3" t="s">
        <v>919</v>
      </c>
      <c r="B1055" s="3">
        <v>2038306</v>
      </c>
      <c r="C1055" s="4" t="s">
        <v>5036</v>
      </c>
      <c r="D1055" s="3" t="s">
        <v>2247</v>
      </c>
      <c r="E1055" s="3" t="s">
        <v>2247</v>
      </c>
      <c r="F1055" s="4">
        <v>1</v>
      </c>
      <c r="G1055" s="3" t="s">
        <v>882</v>
      </c>
      <c r="H1055" s="5">
        <f>VLOOKUP(B1055,[1]Blad1!$B:$F,5,0)</f>
        <v>227.7</v>
      </c>
      <c r="I1055" s="3">
        <v>1</v>
      </c>
      <c r="J1055" s="8">
        <f>VLOOKUP(B1055,[1]Blad1!$B:$H,7,0)</f>
        <v>227.7</v>
      </c>
      <c r="K1055" s="3"/>
      <c r="L1055" s="4" t="s">
        <v>601</v>
      </c>
      <c r="M1055" s="4"/>
      <c r="N1055" s="4"/>
    </row>
    <row r="1056" spans="1:14" ht="15" x14ac:dyDescent="0.25">
      <c r="A1056" s="3" t="s">
        <v>919</v>
      </c>
      <c r="B1056" s="3">
        <v>2127238</v>
      </c>
      <c r="C1056" s="4" t="s">
        <v>6268</v>
      </c>
      <c r="D1056" s="3" t="s">
        <v>3133</v>
      </c>
      <c r="E1056" s="3" t="s">
        <v>3133</v>
      </c>
      <c r="F1056" s="4">
        <v>1</v>
      </c>
      <c r="G1056" s="3" t="s">
        <v>881</v>
      </c>
      <c r="H1056" s="5">
        <v>23</v>
      </c>
      <c r="I1056" s="3">
        <v>500</v>
      </c>
      <c r="J1056" s="5">
        <v>23</v>
      </c>
      <c r="K1056" s="3"/>
      <c r="L1056" s="3" t="s">
        <v>3255</v>
      </c>
      <c r="M1056" s="3">
        <v>98</v>
      </c>
      <c r="N1056" s="3"/>
    </row>
    <row r="1057" spans="1:14" ht="15" x14ac:dyDescent="0.25">
      <c r="A1057" s="3" t="s">
        <v>919</v>
      </c>
      <c r="B1057" s="3">
        <v>2104202</v>
      </c>
      <c r="C1057" s="4" t="s">
        <v>5107</v>
      </c>
      <c r="D1057" s="3" t="s">
        <v>2302</v>
      </c>
      <c r="E1057" s="3" t="s">
        <v>2302</v>
      </c>
      <c r="F1057" s="4">
        <v>1</v>
      </c>
      <c r="G1057" s="3" t="s">
        <v>882</v>
      </c>
      <c r="H1057" s="5">
        <f>VLOOKUP(B1057,[1]Blad1!$B:$F,5,0)</f>
        <v>130.82499999999999</v>
      </c>
      <c r="I1057" s="3">
        <v>2</v>
      </c>
      <c r="J1057" s="8">
        <f>VLOOKUP(B1057,[1]Blad1!$B:$H,7,0)</f>
        <v>261.64999999999998</v>
      </c>
      <c r="K1057" s="3"/>
      <c r="L1057" s="4" t="s">
        <v>601</v>
      </c>
      <c r="M1057" s="4"/>
      <c r="N1057" s="4"/>
    </row>
    <row r="1058" spans="1:14" ht="15" x14ac:dyDescent="0.25">
      <c r="A1058" s="3" t="s">
        <v>919</v>
      </c>
      <c r="B1058" s="3">
        <v>2064310</v>
      </c>
      <c r="C1058" s="4" t="s">
        <v>5195</v>
      </c>
      <c r="D1058" s="3" t="s">
        <v>2336</v>
      </c>
      <c r="E1058" s="3" t="s">
        <v>2336</v>
      </c>
      <c r="F1058" s="4">
        <v>1</v>
      </c>
      <c r="G1058" s="3" t="s">
        <v>882</v>
      </c>
      <c r="H1058" s="5">
        <f>VLOOKUP(B1058,[1]Blad1!$B:$F,5,0)</f>
        <v>166.4</v>
      </c>
      <c r="I1058" s="3">
        <v>10</v>
      </c>
      <c r="J1058" s="8">
        <f>VLOOKUP(B1058,[1]Blad1!$B:$H,7,0)</f>
        <v>166.4</v>
      </c>
      <c r="K1058" s="3"/>
      <c r="L1058" s="4" t="s">
        <v>601</v>
      </c>
      <c r="M1058" s="4"/>
      <c r="N1058" s="4"/>
    </row>
    <row r="1059" spans="1:14" ht="15" x14ac:dyDescent="0.25">
      <c r="A1059" s="3" t="s">
        <v>919</v>
      </c>
      <c r="B1059" s="3">
        <v>2146822</v>
      </c>
      <c r="C1059" s="4" t="s">
        <v>5232</v>
      </c>
      <c r="D1059" s="3" t="s">
        <v>2370</v>
      </c>
      <c r="E1059" s="3" t="s">
        <v>2370</v>
      </c>
      <c r="F1059" s="4">
        <v>1</v>
      </c>
      <c r="G1059" s="3" t="s">
        <v>881</v>
      </c>
      <c r="H1059" s="5">
        <f>VLOOKUP(B1059,[1]Blad1!$B:$F,5,0)</f>
        <v>52.074999999999996</v>
      </c>
      <c r="I1059" s="3">
        <v>1</v>
      </c>
      <c r="J1059" s="8">
        <f>VLOOKUP(B1059,[1]Blad1!$B:$H,7,0)</f>
        <v>52.074999999999996</v>
      </c>
      <c r="K1059" s="3"/>
      <c r="L1059" s="4" t="s">
        <v>601</v>
      </c>
      <c r="M1059" s="4"/>
      <c r="N1059" s="4"/>
    </row>
    <row r="1060" spans="1:14" ht="15" x14ac:dyDescent="0.25">
      <c r="A1060" s="3" t="s">
        <v>919</v>
      </c>
      <c r="B1060" s="3">
        <v>2146823</v>
      </c>
      <c r="C1060" s="4" t="s">
        <v>5233</v>
      </c>
      <c r="D1060" s="3" t="s">
        <v>2371</v>
      </c>
      <c r="E1060" s="3" t="s">
        <v>2371</v>
      </c>
      <c r="F1060" s="4">
        <v>1</v>
      </c>
      <c r="G1060" s="3" t="s">
        <v>881</v>
      </c>
      <c r="H1060" s="5">
        <f>VLOOKUP(B1060,[1]Blad1!$B:$F,5,0)</f>
        <v>130</v>
      </c>
      <c r="I1060" s="3">
        <v>1</v>
      </c>
      <c r="J1060" s="8">
        <f>VLOOKUP(B1060,[1]Blad1!$B:$H,7,0)</f>
        <v>130</v>
      </c>
      <c r="K1060" s="3"/>
      <c r="L1060" s="4" t="s">
        <v>601</v>
      </c>
      <c r="M1060" s="4"/>
      <c r="N1060" s="4"/>
    </row>
    <row r="1061" spans="1:14" ht="15" x14ac:dyDescent="0.25">
      <c r="A1061" s="3" t="s">
        <v>919</v>
      </c>
      <c r="B1061" s="3">
        <v>2130344</v>
      </c>
      <c r="C1061" s="4" t="s">
        <v>5234</v>
      </c>
      <c r="D1061" s="3" t="s">
        <v>2372</v>
      </c>
      <c r="E1061" s="3" t="s">
        <v>2372</v>
      </c>
      <c r="F1061" s="4">
        <v>1</v>
      </c>
      <c r="G1061" s="3" t="s">
        <v>881</v>
      </c>
      <c r="H1061" s="5">
        <f>VLOOKUP(B1061,[1]Blad1!$B:$F,5,0)</f>
        <v>593.75</v>
      </c>
      <c r="I1061" s="3">
        <v>10</v>
      </c>
      <c r="J1061" s="8">
        <f>VLOOKUP(B1061,[1]Blad1!$B:$H,7,0)</f>
        <v>593.75</v>
      </c>
      <c r="K1061" s="3"/>
      <c r="L1061" s="4" t="s">
        <v>601</v>
      </c>
      <c r="M1061" s="4"/>
      <c r="N1061" s="4"/>
    </row>
    <row r="1062" spans="1:14" ht="15" x14ac:dyDescent="0.25">
      <c r="A1062" s="3" t="s">
        <v>919</v>
      </c>
      <c r="B1062" s="3">
        <v>2130345</v>
      </c>
      <c r="C1062" s="4" t="s">
        <v>5235</v>
      </c>
      <c r="D1062" s="3" t="s">
        <v>2373</v>
      </c>
      <c r="E1062" s="3" t="s">
        <v>2373</v>
      </c>
      <c r="F1062" s="4">
        <v>1</v>
      </c>
      <c r="G1062" s="3" t="s">
        <v>881</v>
      </c>
      <c r="H1062" s="5">
        <f>VLOOKUP(B1062,[1]Blad1!$B:$F,5,0)</f>
        <v>818.75</v>
      </c>
      <c r="I1062" s="3">
        <v>10</v>
      </c>
      <c r="J1062" s="8">
        <f>VLOOKUP(B1062,[1]Blad1!$B:$H,7,0)</f>
        <v>818.75</v>
      </c>
      <c r="K1062" s="3"/>
      <c r="L1062" s="4" t="s">
        <v>601</v>
      </c>
      <c r="M1062" s="4"/>
      <c r="N1062" s="4"/>
    </row>
    <row r="1063" spans="1:14" ht="15" x14ac:dyDescent="0.25">
      <c r="A1063" s="3" t="s">
        <v>919</v>
      </c>
      <c r="B1063" s="3">
        <v>2137676</v>
      </c>
      <c r="C1063" s="4" t="s">
        <v>5236</v>
      </c>
      <c r="D1063" s="3" t="s">
        <v>2374</v>
      </c>
      <c r="E1063" s="3" t="s">
        <v>2374</v>
      </c>
      <c r="F1063" s="4">
        <v>1</v>
      </c>
      <c r="G1063" s="3" t="s">
        <v>881</v>
      </c>
      <c r="H1063" s="5">
        <f>VLOOKUP(B1063,[1]Blad1!$B:$F,5,0)</f>
        <v>34.324999999999996</v>
      </c>
      <c r="I1063" s="3">
        <v>1</v>
      </c>
      <c r="J1063" s="8">
        <f>VLOOKUP(B1063,[1]Blad1!$B:$H,7,0)</f>
        <v>34.324999999999996</v>
      </c>
      <c r="K1063" s="3"/>
      <c r="L1063" s="4" t="s">
        <v>601</v>
      </c>
      <c r="M1063" s="4"/>
      <c r="N1063" s="4"/>
    </row>
    <row r="1064" spans="1:14" ht="15" x14ac:dyDescent="0.25">
      <c r="A1064" s="3" t="s">
        <v>919</v>
      </c>
      <c r="B1064" s="3">
        <v>2017337</v>
      </c>
      <c r="C1064" s="4" t="s">
        <v>5237</v>
      </c>
      <c r="D1064" s="3" t="s">
        <v>199</v>
      </c>
      <c r="E1064" s="3" t="s">
        <v>199</v>
      </c>
      <c r="F1064" s="4">
        <v>1</v>
      </c>
      <c r="G1064" s="3" t="s">
        <v>882</v>
      </c>
      <c r="H1064" s="5">
        <f>VLOOKUP(B1064,[1]Blad1!$B:$F,5,0)</f>
        <v>244.7</v>
      </c>
      <c r="I1064" s="3">
        <v>1</v>
      </c>
      <c r="J1064" s="8">
        <f>VLOOKUP(B1064,[1]Blad1!$B:$H,7,0)</f>
        <v>244.7</v>
      </c>
      <c r="K1064" s="3"/>
      <c r="L1064" s="4" t="s">
        <v>601</v>
      </c>
      <c r="M1064" s="4"/>
      <c r="N1064" s="4"/>
    </row>
    <row r="1065" spans="1:14" ht="15" x14ac:dyDescent="0.25">
      <c r="A1065" s="3" t="s">
        <v>919</v>
      </c>
      <c r="B1065" s="3">
        <v>2064284</v>
      </c>
      <c r="C1065" s="4" t="s">
        <v>5238</v>
      </c>
      <c r="D1065" s="3" t="s">
        <v>2375</v>
      </c>
      <c r="E1065" s="3" t="s">
        <v>2375</v>
      </c>
      <c r="F1065" s="4">
        <v>1</v>
      </c>
      <c r="G1065" s="3" t="s">
        <v>882</v>
      </c>
      <c r="H1065" s="5">
        <f>VLOOKUP(B1065,[1]Blad1!$B:$F,5,0)</f>
        <v>202.8</v>
      </c>
      <c r="I1065" s="3">
        <v>1</v>
      </c>
      <c r="J1065" s="8">
        <f>VLOOKUP(B1065,[1]Blad1!$B:$H,7,0)</f>
        <v>202.8</v>
      </c>
      <c r="K1065" s="3"/>
      <c r="L1065" s="4" t="s">
        <v>601</v>
      </c>
      <c r="M1065" s="4"/>
      <c r="N1065" s="4"/>
    </row>
    <row r="1066" spans="1:14" ht="15" x14ac:dyDescent="0.25">
      <c r="A1066" s="3" t="s">
        <v>919</v>
      </c>
      <c r="B1066" s="3">
        <v>658070</v>
      </c>
      <c r="C1066" s="4" t="s">
        <v>5239</v>
      </c>
      <c r="D1066" s="3" t="s">
        <v>98</v>
      </c>
      <c r="E1066" s="3" t="s">
        <v>98</v>
      </c>
      <c r="F1066" s="4">
        <v>1</v>
      </c>
      <c r="G1066" s="3" t="s">
        <v>3082</v>
      </c>
      <c r="H1066" s="5">
        <f>VLOOKUP(B1066,[1]Blad1!$B:$F,5,0)</f>
        <v>353.125</v>
      </c>
      <c r="I1066" s="3">
        <v>90</v>
      </c>
      <c r="J1066" s="8">
        <f>VLOOKUP(B1066,[1]Blad1!$B:$H,7,0)</f>
        <v>353.125</v>
      </c>
      <c r="K1066" s="3"/>
      <c r="L1066" s="4" t="s">
        <v>601</v>
      </c>
      <c r="M1066" s="4"/>
      <c r="N1066" s="4"/>
    </row>
    <row r="1067" spans="1:14" ht="15" x14ac:dyDescent="0.25">
      <c r="A1067" s="3" t="s">
        <v>919</v>
      </c>
      <c r="B1067" s="3">
        <v>658061</v>
      </c>
      <c r="C1067" s="4" t="s">
        <v>5240</v>
      </c>
      <c r="D1067" s="3" t="s">
        <v>97</v>
      </c>
      <c r="E1067" s="3" t="s">
        <v>97</v>
      </c>
      <c r="F1067" s="4">
        <v>1</v>
      </c>
      <c r="G1067" s="3" t="s">
        <v>3082</v>
      </c>
      <c r="H1067" s="5">
        <f>VLOOKUP(B1067,[1]Blad1!$B:$F,5,0)</f>
        <v>427.84999999999997</v>
      </c>
      <c r="I1067" s="3">
        <v>258</v>
      </c>
      <c r="J1067" s="8">
        <f>VLOOKUP(B1067,[1]Blad1!$B:$H,7,0)</f>
        <v>427.84999999999997</v>
      </c>
      <c r="K1067" s="3"/>
      <c r="L1067" s="4" t="s">
        <v>601</v>
      </c>
      <c r="M1067" s="4"/>
      <c r="N1067" s="4"/>
    </row>
    <row r="1068" spans="1:14" ht="15" x14ac:dyDescent="0.25">
      <c r="A1068" s="3" t="s">
        <v>919</v>
      </c>
      <c r="B1068" s="3">
        <v>658056</v>
      </c>
      <c r="C1068" s="4" t="s">
        <v>5241</v>
      </c>
      <c r="D1068" s="3" t="s">
        <v>96</v>
      </c>
      <c r="E1068" s="3" t="s">
        <v>96</v>
      </c>
      <c r="F1068" s="4">
        <v>1</v>
      </c>
      <c r="G1068" s="3" t="s">
        <v>3082</v>
      </c>
      <c r="H1068" s="5">
        <f>VLOOKUP(B1068,[1]Blad1!$B:$F,5,0)</f>
        <v>386.82499999999993</v>
      </c>
      <c r="I1068" s="3">
        <v>126</v>
      </c>
      <c r="J1068" s="8">
        <f>VLOOKUP(B1068,[1]Blad1!$B:$H,7,0)</f>
        <v>386.82499999999993</v>
      </c>
      <c r="K1068" s="3"/>
      <c r="L1068" s="4" t="s">
        <v>601</v>
      </c>
      <c r="M1068" s="4"/>
      <c r="N1068" s="4"/>
    </row>
    <row r="1069" spans="1:14" ht="15" x14ac:dyDescent="0.25">
      <c r="A1069" s="3" t="s">
        <v>919</v>
      </c>
      <c r="B1069" s="3">
        <v>2125431</v>
      </c>
      <c r="C1069" s="4" t="s">
        <v>5251</v>
      </c>
      <c r="D1069" s="3" t="s">
        <v>2383</v>
      </c>
      <c r="E1069" s="3" t="s">
        <v>2383</v>
      </c>
      <c r="F1069" s="4">
        <v>1</v>
      </c>
      <c r="G1069" s="3" t="s">
        <v>882</v>
      </c>
      <c r="H1069" s="5">
        <f>VLOOKUP(B1069,[1]Blad1!$B:$F,5,0)</f>
        <v>763.19999999999993</v>
      </c>
      <c r="I1069" s="3">
        <v>1</v>
      </c>
      <c r="J1069" s="8">
        <f>VLOOKUP(B1069,[1]Blad1!$B:$H,7,0)</f>
        <v>763.19999999999993</v>
      </c>
      <c r="K1069" s="3"/>
      <c r="L1069" s="4" t="s">
        <v>601</v>
      </c>
      <c r="M1069" s="4"/>
      <c r="N1069" s="4"/>
    </row>
    <row r="1070" spans="1:14" ht="15" x14ac:dyDescent="0.25">
      <c r="A1070" s="3" t="s">
        <v>919</v>
      </c>
      <c r="B1070" s="3">
        <v>2156756</v>
      </c>
      <c r="C1070" s="4" t="s">
        <v>5252</v>
      </c>
      <c r="D1070" s="3" t="s">
        <v>2384</v>
      </c>
      <c r="E1070" s="3" t="s">
        <v>2384</v>
      </c>
      <c r="F1070" s="4">
        <v>1</v>
      </c>
      <c r="G1070" s="3" t="s">
        <v>881</v>
      </c>
      <c r="H1070" s="5">
        <f>VLOOKUP(B1070,[1]Blad1!$B:$F,5,0)</f>
        <v>67.924999999999997</v>
      </c>
      <c r="I1070" s="3">
        <v>50</v>
      </c>
      <c r="J1070" s="8">
        <f>VLOOKUP(B1070,[1]Blad1!$B:$H,7,0)</f>
        <v>67.924999999999997</v>
      </c>
      <c r="K1070" s="3"/>
      <c r="L1070" s="4" t="s">
        <v>601</v>
      </c>
      <c r="M1070" s="4"/>
      <c r="N1070" s="4"/>
    </row>
    <row r="1071" spans="1:14" ht="15" x14ac:dyDescent="0.25">
      <c r="A1071" s="3" t="s">
        <v>919</v>
      </c>
      <c r="B1071" s="3">
        <v>2105593</v>
      </c>
      <c r="C1071" s="4" t="s">
        <v>5258</v>
      </c>
      <c r="D1071" s="3" t="s">
        <v>2390</v>
      </c>
      <c r="E1071" s="3" t="s">
        <v>2390</v>
      </c>
      <c r="F1071" s="4">
        <v>1</v>
      </c>
      <c r="G1071" s="3" t="s">
        <v>882</v>
      </c>
      <c r="H1071" s="5">
        <f>VLOOKUP(B1071,[1]Blad1!$B:$F,5,0)</f>
        <v>116.35</v>
      </c>
      <c r="I1071" s="3">
        <v>1</v>
      </c>
      <c r="J1071" s="8">
        <f>VLOOKUP(B1071,[1]Blad1!$B:$H,7,0)</f>
        <v>116.35</v>
      </c>
      <c r="K1071" s="3"/>
      <c r="L1071" s="4" t="s">
        <v>601</v>
      </c>
      <c r="M1071" s="4"/>
      <c r="N1071" s="4"/>
    </row>
    <row r="1072" spans="1:14" ht="15" x14ac:dyDescent="0.25">
      <c r="A1072" s="3" t="s">
        <v>919</v>
      </c>
      <c r="B1072" s="3">
        <v>2141890</v>
      </c>
      <c r="C1072" s="4" t="s">
        <v>5268</v>
      </c>
      <c r="D1072" s="3" t="s">
        <v>2398</v>
      </c>
      <c r="E1072" s="3" t="s">
        <v>2398</v>
      </c>
      <c r="F1072" s="4">
        <v>1</v>
      </c>
      <c r="G1072" s="3" t="s">
        <v>882</v>
      </c>
      <c r="H1072" s="5">
        <f>VLOOKUP(B1072,[1]Blad1!$B:$F,5,0)</f>
        <v>462.99999999999994</v>
      </c>
      <c r="I1072" s="3">
        <v>1</v>
      </c>
      <c r="J1072" s="8">
        <f>VLOOKUP(B1072,[1]Blad1!$B:$H,7,0)</f>
        <v>462.99999999999994</v>
      </c>
      <c r="K1072" s="3"/>
      <c r="L1072" s="4" t="s">
        <v>601</v>
      </c>
      <c r="M1072" s="4"/>
      <c r="N1072" s="4"/>
    </row>
    <row r="1073" spans="1:14" ht="15" x14ac:dyDescent="0.25">
      <c r="A1073" s="3" t="s">
        <v>919</v>
      </c>
      <c r="B1073" s="3">
        <v>2157046</v>
      </c>
      <c r="C1073" s="4" t="s">
        <v>5269</v>
      </c>
      <c r="D1073" s="3" t="s">
        <v>795</v>
      </c>
      <c r="E1073" s="3" t="s">
        <v>795</v>
      </c>
      <c r="F1073" s="4">
        <v>1</v>
      </c>
      <c r="G1073" s="3" t="s">
        <v>881</v>
      </c>
      <c r="H1073" s="5">
        <f>VLOOKUP(B1073,[1]Blad1!$B:$F,5,0)</f>
        <v>783.875</v>
      </c>
      <c r="I1073" s="3">
        <v>1</v>
      </c>
      <c r="J1073" s="8">
        <f>VLOOKUP(B1073,[1]Blad1!$B:$H,7,0)</f>
        <v>783.875</v>
      </c>
      <c r="K1073" s="3"/>
      <c r="L1073" s="4" t="s">
        <v>601</v>
      </c>
      <c r="M1073" s="4"/>
      <c r="N1073" s="4"/>
    </row>
    <row r="1074" spans="1:14" ht="15" x14ac:dyDescent="0.25">
      <c r="A1074" s="3" t="s">
        <v>919</v>
      </c>
      <c r="B1074" s="3">
        <v>2072456</v>
      </c>
      <c r="C1074" s="4" t="s">
        <v>5270</v>
      </c>
      <c r="D1074" s="3" t="s">
        <v>497</v>
      </c>
      <c r="E1074" s="3" t="s">
        <v>497</v>
      </c>
      <c r="F1074" s="4">
        <v>1</v>
      </c>
      <c r="G1074" s="3" t="s">
        <v>3082</v>
      </c>
      <c r="H1074" s="5">
        <f>VLOOKUP(B1074,[1]Blad1!$B:$F,5,0)</f>
        <v>140.38900000000001</v>
      </c>
      <c r="I1074" s="3">
        <v>210</v>
      </c>
      <c r="J1074" s="8">
        <f>VLOOKUP(B1074,[1]Blad1!$B:$H,7,0)</f>
        <v>140.38900000000001</v>
      </c>
      <c r="K1074" s="3"/>
      <c r="L1074" s="4" t="s">
        <v>601</v>
      </c>
      <c r="M1074" s="4"/>
      <c r="N1074" s="4"/>
    </row>
    <row r="1075" spans="1:14" ht="15" x14ac:dyDescent="0.25">
      <c r="A1075" s="3" t="s">
        <v>919</v>
      </c>
      <c r="B1075" s="3">
        <v>2077382</v>
      </c>
      <c r="C1075" s="4" t="s">
        <v>5273</v>
      </c>
      <c r="D1075" s="3" t="s">
        <v>2400</v>
      </c>
      <c r="E1075" s="3" t="s">
        <v>2400</v>
      </c>
      <c r="F1075" s="4">
        <v>1</v>
      </c>
      <c r="G1075" s="3" t="s">
        <v>881</v>
      </c>
      <c r="H1075" s="5">
        <f>VLOOKUP(B1075,[1]Blad1!$B:$F,5,0)</f>
        <v>188.75</v>
      </c>
      <c r="I1075" s="3">
        <v>50</v>
      </c>
      <c r="J1075" s="8">
        <f>VLOOKUP(B1075,[1]Blad1!$B:$H,7,0)</f>
        <v>188.75</v>
      </c>
      <c r="K1075" s="3"/>
      <c r="L1075" s="4" t="s">
        <v>601</v>
      </c>
      <c r="M1075" s="4"/>
      <c r="N1075" s="4"/>
    </row>
    <row r="1076" spans="1:14" ht="15" x14ac:dyDescent="0.25">
      <c r="A1076" s="3" t="s">
        <v>919</v>
      </c>
      <c r="B1076" s="3">
        <v>2023986</v>
      </c>
      <c r="C1076" s="4" t="s">
        <v>5375</v>
      </c>
      <c r="D1076" s="3" t="s">
        <v>650</v>
      </c>
      <c r="E1076" s="3" t="s">
        <v>650</v>
      </c>
      <c r="F1076" s="4">
        <v>1</v>
      </c>
      <c r="G1076" s="3" t="s">
        <v>882</v>
      </c>
      <c r="H1076" s="5">
        <f>VLOOKUP(B1076,[1]Blad1!$B:$F,5,0)</f>
        <v>42.5</v>
      </c>
      <c r="I1076" s="3">
        <v>1</v>
      </c>
      <c r="J1076" s="8">
        <f>VLOOKUP(B1076,[1]Blad1!$B:$H,7,0)</f>
        <v>42.5</v>
      </c>
      <c r="K1076" s="3"/>
      <c r="L1076" s="4" t="s">
        <v>601</v>
      </c>
      <c r="M1076" s="4"/>
      <c r="N1076" s="4"/>
    </row>
    <row r="1077" spans="1:14" ht="15" x14ac:dyDescent="0.25">
      <c r="A1077" s="3" t="s">
        <v>919</v>
      </c>
      <c r="B1077" s="3">
        <v>2072328</v>
      </c>
      <c r="C1077" s="4" t="s">
        <v>5387</v>
      </c>
      <c r="D1077" s="3" t="s">
        <v>2498</v>
      </c>
      <c r="E1077" s="3" t="s">
        <v>2498</v>
      </c>
      <c r="F1077" s="4">
        <v>1</v>
      </c>
      <c r="G1077" s="3" t="s">
        <v>3082</v>
      </c>
      <c r="H1077" s="5">
        <f>VLOOKUP(B1077,[1]Blad1!$B:$F,5,0)</f>
        <v>710.625</v>
      </c>
      <c r="I1077" s="3">
        <v>180</v>
      </c>
      <c r="J1077" s="8">
        <f>VLOOKUP(B1077,[1]Blad1!$B:$H,7,0)</f>
        <v>710.625</v>
      </c>
      <c r="K1077" s="3"/>
      <c r="L1077" s="4" t="s">
        <v>601</v>
      </c>
      <c r="M1077" s="4"/>
      <c r="N1077" s="4"/>
    </row>
    <row r="1078" spans="1:14" ht="15" x14ac:dyDescent="0.25">
      <c r="A1078" s="3" t="s">
        <v>919</v>
      </c>
      <c r="B1078" s="3">
        <v>2105592</v>
      </c>
      <c r="C1078" s="4" t="s">
        <v>5422</v>
      </c>
      <c r="D1078" s="3" t="s">
        <v>2522</v>
      </c>
      <c r="E1078" s="3" t="s">
        <v>2522</v>
      </c>
      <c r="F1078" s="4">
        <v>1</v>
      </c>
      <c r="G1078" s="3" t="s">
        <v>882</v>
      </c>
      <c r="H1078" s="5">
        <f>VLOOKUP(B1078,[1]Blad1!$B:$F,5,0)</f>
        <v>28.475000000000001</v>
      </c>
      <c r="I1078" s="3">
        <v>1</v>
      </c>
      <c r="J1078" s="8">
        <f>VLOOKUP(B1078,[1]Blad1!$B:$H,7,0)</f>
        <v>28.475000000000001</v>
      </c>
      <c r="K1078" s="3"/>
      <c r="L1078" s="4" t="s">
        <v>601</v>
      </c>
      <c r="M1078" s="4"/>
      <c r="N1078" s="4"/>
    </row>
    <row r="1079" spans="1:14" ht="15" x14ac:dyDescent="0.25">
      <c r="A1079" s="3" t="s">
        <v>919</v>
      </c>
      <c r="B1079" s="3">
        <v>2127117</v>
      </c>
      <c r="C1079" s="4" t="s">
        <v>6291</v>
      </c>
      <c r="D1079" s="3" t="s">
        <v>3155</v>
      </c>
      <c r="E1079" s="3" t="s">
        <v>3155</v>
      </c>
      <c r="F1079" s="4">
        <v>1</v>
      </c>
      <c r="G1079" s="3" t="s">
        <v>881</v>
      </c>
      <c r="H1079" s="5">
        <v>58.7</v>
      </c>
      <c r="I1079" s="3">
        <v>1</v>
      </c>
      <c r="J1079" s="5">
        <v>58.7</v>
      </c>
      <c r="K1079" s="3"/>
      <c r="L1079" s="3" t="s">
        <v>3255</v>
      </c>
      <c r="M1079" s="3">
        <v>123</v>
      </c>
      <c r="N1079" s="3"/>
    </row>
    <row r="1080" spans="1:14" ht="15" x14ac:dyDescent="0.25">
      <c r="A1080" s="3" t="s">
        <v>919</v>
      </c>
      <c r="B1080" s="3">
        <v>501026</v>
      </c>
      <c r="C1080" s="4" t="s">
        <v>5518</v>
      </c>
      <c r="D1080" s="3" t="s">
        <v>2613</v>
      </c>
      <c r="E1080" s="3" t="s">
        <v>2613</v>
      </c>
      <c r="F1080" s="4">
        <v>1</v>
      </c>
      <c r="G1080" s="3" t="s">
        <v>758</v>
      </c>
      <c r="H1080" s="5">
        <f>VLOOKUP(B1080,[1]Blad1!$B:$F,5,0)</f>
        <v>37.625</v>
      </c>
      <c r="I1080" s="3">
        <v>100</v>
      </c>
      <c r="J1080" s="8">
        <f>VLOOKUP(B1080,[1]Blad1!$B:$H,7,0)</f>
        <v>37.625</v>
      </c>
      <c r="K1080" s="3"/>
      <c r="L1080" s="4" t="s">
        <v>601</v>
      </c>
      <c r="M1080" s="4"/>
      <c r="N1080" s="4"/>
    </row>
    <row r="1081" spans="1:14" ht="15" x14ac:dyDescent="0.25">
      <c r="A1081" s="3" t="s">
        <v>919</v>
      </c>
      <c r="B1081" s="3">
        <v>2067349</v>
      </c>
      <c r="C1081" s="4" t="s">
        <v>5519</v>
      </c>
      <c r="D1081" s="3" t="s">
        <v>2614</v>
      </c>
      <c r="E1081" s="3" t="s">
        <v>2614</v>
      </c>
      <c r="F1081" s="4">
        <v>1</v>
      </c>
      <c r="G1081" s="3" t="s">
        <v>881</v>
      </c>
      <c r="H1081" s="5">
        <f>VLOOKUP(B1081,[1]Blad1!$B:$F,5,0)</f>
        <v>34.924999999999997</v>
      </c>
      <c r="I1081" s="3">
        <v>100</v>
      </c>
      <c r="J1081" s="8">
        <f>VLOOKUP(B1081,[1]Blad1!$B:$H,7,0)</f>
        <v>34.924999999999997</v>
      </c>
      <c r="K1081" s="3"/>
      <c r="L1081" s="4" t="s">
        <v>601</v>
      </c>
      <c r="M1081" s="4"/>
      <c r="N1081" s="4"/>
    </row>
    <row r="1082" spans="1:14" ht="15" x14ac:dyDescent="0.25">
      <c r="A1082" s="3" t="s">
        <v>919</v>
      </c>
      <c r="B1082" s="3">
        <v>2067347</v>
      </c>
      <c r="C1082" s="4" t="s">
        <v>5520</v>
      </c>
      <c r="D1082" s="3" t="s">
        <v>2615</v>
      </c>
      <c r="E1082" s="3" t="s">
        <v>2615</v>
      </c>
      <c r="F1082" s="4">
        <v>1</v>
      </c>
      <c r="G1082" s="3" t="s">
        <v>758</v>
      </c>
      <c r="H1082" s="5">
        <f>VLOOKUP(B1082,[1]Blad1!$B:$F,5,0)</f>
        <v>34.924999999999997</v>
      </c>
      <c r="I1082" s="3">
        <v>100</v>
      </c>
      <c r="J1082" s="8">
        <f>VLOOKUP(B1082,[1]Blad1!$B:$H,7,0)</f>
        <v>34.924999999999997</v>
      </c>
      <c r="K1082" s="3"/>
      <c r="L1082" s="4" t="s">
        <v>601</v>
      </c>
      <c r="M1082" s="4"/>
      <c r="N1082" s="4"/>
    </row>
    <row r="1083" spans="1:14" ht="15" x14ac:dyDescent="0.25">
      <c r="A1083" s="3" t="s">
        <v>919</v>
      </c>
      <c r="B1083" s="3">
        <v>2067350</v>
      </c>
      <c r="C1083" s="4" t="s">
        <v>5521</v>
      </c>
      <c r="D1083" s="3" t="s">
        <v>2616</v>
      </c>
      <c r="E1083" s="3" t="s">
        <v>2616</v>
      </c>
      <c r="F1083" s="4">
        <v>1</v>
      </c>
      <c r="G1083" s="3" t="s">
        <v>881</v>
      </c>
      <c r="H1083" s="5">
        <f>VLOOKUP(B1083,[1]Blad1!$B:$F,5,0)</f>
        <v>34.924999999999997</v>
      </c>
      <c r="I1083" s="3">
        <v>100</v>
      </c>
      <c r="J1083" s="8">
        <f>VLOOKUP(B1083,[1]Blad1!$B:$H,7,0)</f>
        <v>34.924999999999997</v>
      </c>
      <c r="K1083" s="3"/>
      <c r="L1083" s="4" t="s">
        <v>601</v>
      </c>
      <c r="M1083" s="4"/>
      <c r="N1083" s="4"/>
    </row>
    <row r="1084" spans="1:14" ht="15" x14ac:dyDescent="0.25">
      <c r="A1084" s="3" t="s">
        <v>919</v>
      </c>
      <c r="B1084" s="3">
        <v>2067316</v>
      </c>
      <c r="C1084" s="4" t="s">
        <v>5522</v>
      </c>
      <c r="D1084" s="3" t="s">
        <v>2617</v>
      </c>
      <c r="E1084" s="3" t="s">
        <v>2617</v>
      </c>
      <c r="F1084" s="4">
        <v>1</v>
      </c>
      <c r="G1084" s="3" t="s">
        <v>758</v>
      </c>
      <c r="H1084" s="5">
        <f>VLOOKUP(B1084,[1]Blad1!$B:$F,5,0)</f>
        <v>271.84999999999997</v>
      </c>
      <c r="I1084" s="3">
        <v>100</v>
      </c>
      <c r="J1084" s="8">
        <f>VLOOKUP(B1084,[1]Blad1!$B:$H,7,0)</f>
        <v>271.84999999999997</v>
      </c>
      <c r="K1084" s="3"/>
      <c r="L1084" s="4" t="s">
        <v>601</v>
      </c>
      <c r="M1084" s="4"/>
      <c r="N1084" s="4"/>
    </row>
    <row r="1085" spans="1:14" ht="15" x14ac:dyDescent="0.25">
      <c r="A1085" s="3" t="s">
        <v>919</v>
      </c>
      <c r="B1085" s="3">
        <v>2060953</v>
      </c>
      <c r="C1085" s="4" t="s">
        <v>5523</v>
      </c>
      <c r="D1085" s="3" t="s">
        <v>2618</v>
      </c>
      <c r="E1085" s="3" t="s">
        <v>2618</v>
      </c>
      <c r="F1085" s="4">
        <v>1</v>
      </c>
      <c r="G1085" s="3" t="s">
        <v>881</v>
      </c>
      <c r="H1085" s="5">
        <f>VLOOKUP(B1085,[1]Blad1!$B:$F,5,0)</f>
        <v>139.72499999999999</v>
      </c>
      <c r="I1085" s="3">
        <v>100</v>
      </c>
      <c r="J1085" s="8">
        <f>VLOOKUP(B1085,[1]Blad1!$B:$H,7,0)</f>
        <v>139.72499999999999</v>
      </c>
      <c r="K1085" s="3"/>
      <c r="L1085" s="4" t="s">
        <v>601</v>
      </c>
      <c r="M1085" s="4"/>
      <c r="N1085" s="4"/>
    </row>
    <row r="1086" spans="1:14" ht="15" x14ac:dyDescent="0.25">
      <c r="A1086" s="3" t="s">
        <v>919</v>
      </c>
      <c r="B1086" s="3">
        <v>2067195</v>
      </c>
      <c r="C1086" s="4" t="s">
        <v>5524</v>
      </c>
      <c r="D1086" s="3" t="s">
        <v>2619</v>
      </c>
      <c r="E1086" s="3" t="s">
        <v>2619</v>
      </c>
      <c r="F1086" s="4">
        <v>1</v>
      </c>
      <c r="G1086" s="3" t="s">
        <v>881</v>
      </c>
      <c r="H1086" s="5">
        <f>VLOOKUP(B1086,[1]Blad1!$B:$F,5,0)</f>
        <v>32.25</v>
      </c>
      <c r="I1086" s="3">
        <v>20</v>
      </c>
      <c r="J1086" s="8">
        <f>VLOOKUP(B1086,[1]Blad1!$B:$H,7,0)</f>
        <v>32.25</v>
      </c>
      <c r="K1086" s="3"/>
      <c r="L1086" s="4" t="s">
        <v>601</v>
      </c>
      <c r="M1086" s="4"/>
      <c r="N1086" s="4"/>
    </row>
    <row r="1087" spans="1:14" ht="15" x14ac:dyDescent="0.25">
      <c r="A1087" s="3" t="s">
        <v>919</v>
      </c>
      <c r="B1087" s="3">
        <v>2034702</v>
      </c>
      <c r="C1087" s="4" t="s">
        <v>5574</v>
      </c>
      <c r="D1087" s="3" t="s">
        <v>2660</v>
      </c>
      <c r="E1087" s="3" t="s">
        <v>2660</v>
      </c>
      <c r="F1087" s="4">
        <v>1</v>
      </c>
      <c r="G1087" s="3" t="s">
        <v>759</v>
      </c>
      <c r="H1087" s="5">
        <f>VLOOKUP(B1087,[1]Blad1!$B:$F,5,0)</f>
        <v>921.65</v>
      </c>
      <c r="I1087" s="3">
        <v>250</v>
      </c>
      <c r="J1087" s="8">
        <f>VLOOKUP(B1087,[1]Blad1!$B:$H,7,0)</f>
        <v>921.65</v>
      </c>
      <c r="K1087" s="3"/>
      <c r="L1087" s="4" t="s">
        <v>601</v>
      </c>
      <c r="M1087" s="4"/>
      <c r="N1087" s="4"/>
    </row>
    <row r="1088" spans="1:14" ht="15" x14ac:dyDescent="0.25">
      <c r="A1088" s="3" t="s">
        <v>919</v>
      </c>
      <c r="B1088" s="3">
        <v>2058752</v>
      </c>
      <c r="C1088" s="4" t="s">
        <v>5575</v>
      </c>
      <c r="D1088" s="3" t="s">
        <v>2661</v>
      </c>
      <c r="E1088" s="3" t="s">
        <v>2661</v>
      </c>
      <c r="F1088" s="4">
        <v>1</v>
      </c>
      <c r="G1088" s="3" t="s">
        <v>881</v>
      </c>
      <c r="H1088" s="5">
        <f>VLOOKUP(B1088,[1]Blad1!$B:$F,5,0)</f>
        <v>122.14999999999999</v>
      </c>
      <c r="I1088" s="3">
        <v>900</v>
      </c>
      <c r="J1088" s="8">
        <f>VLOOKUP(B1088,[1]Blad1!$B:$H,7,0)</f>
        <v>732.9</v>
      </c>
      <c r="K1088" s="3"/>
      <c r="L1088" s="4" t="s">
        <v>601</v>
      </c>
      <c r="M1088" s="4"/>
      <c r="N1088" s="4"/>
    </row>
    <row r="1089" spans="1:14" ht="15" x14ac:dyDescent="0.25">
      <c r="A1089" s="3" t="s">
        <v>919</v>
      </c>
      <c r="B1089" s="3">
        <v>2102967</v>
      </c>
      <c r="C1089" s="4" t="s">
        <v>5576</v>
      </c>
      <c r="D1089" s="3" t="s">
        <v>2662</v>
      </c>
      <c r="E1089" s="3" t="s">
        <v>2662</v>
      </c>
      <c r="F1089" s="4">
        <v>1</v>
      </c>
      <c r="G1089" s="3" t="s">
        <v>3081</v>
      </c>
      <c r="H1089" s="5">
        <f>VLOOKUP(B1089,[1]Blad1!$B:$F,5,0)</f>
        <v>151.92500000000001</v>
      </c>
      <c r="I1089" s="3">
        <v>1</v>
      </c>
      <c r="J1089" s="8">
        <f>VLOOKUP(B1089,[1]Blad1!$B:$H,7,0)</f>
        <v>151.92500000000001</v>
      </c>
      <c r="K1089" s="3"/>
      <c r="L1089" s="4" t="s">
        <v>601</v>
      </c>
      <c r="M1089" s="4"/>
      <c r="N1089" s="4"/>
    </row>
    <row r="1090" spans="1:14" ht="15" x14ac:dyDescent="0.25">
      <c r="A1090" s="3" t="s">
        <v>919</v>
      </c>
      <c r="B1090" s="3">
        <v>2076563</v>
      </c>
      <c r="C1090" s="4" t="s">
        <v>5577</v>
      </c>
      <c r="D1090" s="3" t="s">
        <v>2663</v>
      </c>
      <c r="E1090" s="3" t="s">
        <v>2663</v>
      </c>
      <c r="F1090" s="4">
        <v>1</v>
      </c>
      <c r="G1090" s="3" t="s">
        <v>3081</v>
      </c>
      <c r="H1090" s="5">
        <f>VLOOKUP(B1090,[1]Blad1!$B:$F,5,0)</f>
        <v>100.6</v>
      </c>
      <c r="I1090" s="3">
        <v>1</v>
      </c>
      <c r="J1090" s="8">
        <f>VLOOKUP(B1090,[1]Blad1!$B:$H,7,0)</f>
        <v>100.6</v>
      </c>
      <c r="K1090" s="3"/>
      <c r="L1090" s="4" t="s">
        <v>601</v>
      </c>
      <c r="M1090" s="4"/>
      <c r="N1090" s="4"/>
    </row>
    <row r="1091" spans="1:14" ht="15" x14ac:dyDescent="0.25">
      <c r="A1091" s="3" t="s">
        <v>919</v>
      </c>
      <c r="B1091" s="3">
        <v>2060266</v>
      </c>
      <c r="C1091" s="4" t="s">
        <v>5578</v>
      </c>
      <c r="D1091" s="3" t="s">
        <v>2664</v>
      </c>
      <c r="E1091" s="3" t="s">
        <v>2664</v>
      </c>
      <c r="F1091" s="4">
        <v>1</v>
      </c>
      <c r="G1091" s="3" t="s">
        <v>3081</v>
      </c>
      <c r="H1091" s="5">
        <f>VLOOKUP(B1091,[1]Blad1!$B:$F,5,0)</f>
        <v>22.574999999999996</v>
      </c>
      <c r="I1091" s="3">
        <v>1</v>
      </c>
      <c r="J1091" s="8">
        <f>VLOOKUP(B1091,[1]Blad1!$B:$H,7,0)</f>
        <v>22.574999999999996</v>
      </c>
      <c r="K1091" s="3"/>
      <c r="L1091" s="4" t="s">
        <v>601</v>
      </c>
      <c r="M1091" s="4"/>
      <c r="N1091" s="4"/>
    </row>
    <row r="1092" spans="1:14" ht="15" x14ac:dyDescent="0.25">
      <c r="A1092" s="3" t="s">
        <v>919</v>
      </c>
      <c r="B1092" s="3">
        <v>2060264</v>
      </c>
      <c r="C1092" s="4" t="s">
        <v>6288</v>
      </c>
      <c r="D1092" s="3" t="s">
        <v>3152</v>
      </c>
      <c r="E1092" s="3" t="s">
        <v>3152</v>
      </c>
      <c r="F1092" s="4">
        <v>1</v>
      </c>
      <c r="G1092" s="3" t="s">
        <v>3081</v>
      </c>
      <c r="H1092" s="5">
        <v>10.11</v>
      </c>
      <c r="I1092" s="3">
        <v>1</v>
      </c>
      <c r="J1092" s="5">
        <v>10.11</v>
      </c>
      <c r="K1092" s="3"/>
      <c r="L1092" s="3" t="s">
        <v>3255</v>
      </c>
      <c r="M1092" s="3">
        <v>120</v>
      </c>
      <c r="N1092" s="3"/>
    </row>
    <row r="1093" spans="1:14" ht="15" x14ac:dyDescent="0.25">
      <c r="A1093" s="3" t="s">
        <v>919</v>
      </c>
      <c r="B1093" s="3">
        <v>2060278</v>
      </c>
      <c r="C1093" s="4" t="s">
        <v>5579</v>
      </c>
      <c r="D1093" s="3" t="s">
        <v>2665</v>
      </c>
      <c r="E1093" s="3" t="s">
        <v>2665</v>
      </c>
      <c r="F1093" s="4">
        <v>1</v>
      </c>
      <c r="G1093" s="3" t="s">
        <v>3081</v>
      </c>
      <c r="H1093" s="5">
        <f>VLOOKUP(B1093,[1]Blad1!$B:$F,5,0)</f>
        <v>75.774999999999991</v>
      </c>
      <c r="I1093" s="3">
        <v>1</v>
      </c>
      <c r="J1093" s="8">
        <f>VLOOKUP(B1093,[1]Blad1!$B:$H,7,0)</f>
        <v>75.774999999999991</v>
      </c>
      <c r="K1093" s="3"/>
      <c r="L1093" s="4" t="s">
        <v>601</v>
      </c>
      <c r="M1093" s="4"/>
      <c r="N1093" s="4"/>
    </row>
    <row r="1094" spans="1:14" ht="15" x14ac:dyDescent="0.25">
      <c r="A1094" s="3" t="s">
        <v>919</v>
      </c>
      <c r="B1094" s="3">
        <v>2060261</v>
      </c>
      <c r="C1094" s="4" t="s">
        <v>5580</v>
      </c>
      <c r="D1094" s="3" t="s">
        <v>2666</v>
      </c>
      <c r="E1094" s="3" t="s">
        <v>2666</v>
      </c>
      <c r="F1094" s="4">
        <v>1</v>
      </c>
      <c r="G1094" s="3" t="s">
        <v>3081</v>
      </c>
      <c r="H1094" s="5">
        <f>VLOOKUP(B1094,[1]Blad1!$B:$F,5,0)</f>
        <v>62.599999999999994</v>
      </c>
      <c r="I1094" s="3">
        <v>1</v>
      </c>
      <c r="J1094" s="8">
        <f>VLOOKUP(B1094,[1]Blad1!$B:$H,7,0)</f>
        <v>62.599999999999994</v>
      </c>
      <c r="K1094" s="3"/>
      <c r="L1094" s="4" t="s">
        <v>601</v>
      </c>
      <c r="M1094" s="4"/>
      <c r="N1094" s="4"/>
    </row>
    <row r="1095" spans="1:14" ht="15" x14ac:dyDescent="0.25">
      <c r="A1095" s="3" t="s">
        <v>919</v>
      </c>
      <c r="B1095" s="3">
        <v>2060272</v>
      </c>
      <c r="C1095" s="4" t="s">
        <v>5581</v>
      </c>
      <c r="D1095" s="3" t="s">
        <v>2667</v>
      </c>
      <c r="E1095" s="3" t="s">
        <v>2667</v>
      </c>
      <c r="F1095" s="4">
        <v>1</v>
      </c>
      <c r="G1095" s="3" t="s">
        <v>3081</v>
      </c>
      <c r="H1095" s="5">
        <f>VLOOKUP(B1095,[1]Blad1!$B:$F,5,0)</f>
        <v>23.650000000000002</v>
      </c>
      <c r="I1095" s="3">
        <v>1</v>
      </c>
      <c r="J1095" s="8">
        <f>VLOOKUP(B1095,[1]Blad1!$B:$H,7,0)</f>
        <v>23.650000000000002</v>
      </c>
      <c r="K1095" s="3"/>
      <c r="L1095" s="4" t="s">
        <v>601</v>
      </c>
      <c r="M1095" s="4"/>
      <c r="N1095" s="4"/>
    </row>
    <row r="1096" spans="1:14" ht="15" x14ac:dyDescent="0.25">
      <c r="A1096" s="3" t="s">
        <v>919</v>
      </c>
      <c r="B1096" s="3">
        <v>2060260</v>
      </c>
      <c r="C1096" s="4" t="s">
        <v>5582</v>
      </c>
      <c r="D1096" s="3" t="s">
        <v>2668</v>
      </c>
      <c r="E1096" s="3" t="s">
        <v>2668</v>
      </c>
      <c r="F1096" s="4">
        <v>1</v>
      </c>
      <c r="G1096" s="3" t="s">
        <v>3081</v>
      </c>
      <c r="H1096" s="5">
        <f>VLOOKUP(B1096,[1]Blad1!$B:$F,5,0)</f>
        <v>16.649999999999999</v>
      </c>
      <c r="I1096" s="3">
        <v>1</v>
      </c>
      <c r="J1096" s="8">
        <f>VLOOKUP(B1096,[1]Blad1!$B:$H,7,0)</f>
        <v>16.649999999999999</v>
      </c>
      <c r="K1096" s="3"/>
      <c r="L1096" s="4" t="s">
        <v>601</v>
      </c>
      <c r="M1096" s="4"/>
      <c r="N1096" s="4"/>
    </row>
    <row r="1097" spans="1:14" ht="15" x14ac:dyDescent="0.25">
      <c r="A1097" s="3" t="s">
        <v>919</v>
      </c>
      <c r="B1097" s="3">
        <v>2102807</v>
      </c>
      <c r="C1097" s="4" t="s">
        <v>5583</v>
      </c>
      <c r="D1097" s="3" t="s">
        <v>2669</v>
      </c>
      <c r="E1097" s="3" t="s">
        <v>2669</v>
      </c>
      <c r="F1097" s="4">
        <v>1</v>
      </c>
      <c r="G1097" s="3" t="s">
        <v>3081</v>
      </c>
      <c r="H1097" s="5">
        <f>VLOOKUP(B1097,[1]Blad1!$B:$F,5,0)</f>
        <v>23.099999999999998</v>
      </c>
      <c r="I1097" s="3">
        <v>1</v>
      </c>
      <c r="J1097" s="8">
        <f>VLOOKUP(B1097,[1]Blad1!$B:$H,7,0)</f>
        <v>23.099999999999998</v>
      </c>
      <c r="K1097" s="3"/>
      <c r="L1097" s="4" t="s">
        <v>601</v>
      </c>
      <c r="M1097" s="4"/>
      <c r="N1097" s="4"/>
    </row>
    <row r="1098" spans="1:14" ht="15" x14ac:dyDescent="0.25">
      <c r="A1098" s="3" t="s">
        <v>919</v>
      </c>
      <c r="B1098" s="3">
        <v>2102819</v>
      </c>
      <c r="C1098" s="4" t="s">
        <v>5584</v>
      </c>
      <c r="D1098" s="3" t="s">
        <v>2670</v>
      </c>
      <c r="E1098" s="3" t="s">
        <v>2670</v>
      </c>
      <c r="F1098" s="4">
        <v>1</v>
      </c>
      <c r="G1098" s="3" t="s">
        <v>3081</v>
      </c>
      <c r="H1098" s="5">
        <f>VLOOKUP(B1098,[1]Blad1!$B:$F,5,0)</f>
        <v>75.774999999999991</v>
      </c>
      <c r="I1098" s="3">
        <v>1</v>
      </c>
      <c r="J1098" s="8">
        <f>VLOOKUP(B1098,[1]Blad1!$B:$H,7,0)</f>
        <v>75.774999999999991</v>
      </c>
      <c r="K1098" s="3"/>
      <c r="L1098" s="4" t="s">
        <v>601</v>
      </c>
      <c r="M1098" s="4"/>
      <c r="N1098" s="4"/>
    </row>
    <row r="1099" spans="1:14" ht="15" x14ac:dyDescent="0.25">
      <c r="A1099" s="3" t="s">
        <v>919</v>
      </c>
      <c r="B1099" s="3">
        <v>658059</v>
      </c>
      <c r="C1099" s="4" t="s">
        <v>5585</v>
      </c>
      <c r="D1099" s="3" t="s">
        <v>2671</v>
      </c>
      <c r="E1099" s="3" t="s">
        <v>2671</v>
      </c>
      <c r="F1099" s="4">
        <v>1</v>
      </c>
      <c r="G1099" s="3" t="s">
        <v>882</v>
      </c>
      <c r="H1099" s="5">
        <f>VLOOKUP(B1099,[1]Blad1!$B:$F,5,0)</f>
        <v>83.524999999999991</v>
      </c>
      <c r="I1099" s="3">
        <v>1</v>
      </c>
      <c r="J1099" s="8">
        <f>VLOOKUP(B1099,[1]Blad1!$B:$H,7,0)</f>
        <v>83.524999999999991</v>
      </c>
      <c r="K1099" s="3"/>
      <c r="L1099" s="4" t="s">
        <v>601</v>
      </c>
      <c r="M1099" s="4"/>
      <c r="N1099" s="4"/>
    </row>
    <row r="1100" spans="1:14" ht="15" x14ac:dyDescent="0.25">
      <c r="A1100" s="3" t="s">
        <v>919</v>
      </c>
      <c r="B1100" s="3">
        <v>2060959</v>
      </c>
      <c r="C1100" s="4" t="s">
        <v>5586</v>
      </c>
      <c r="D1100" s="3" t="s">
        <v>2672</v>
      </c>
      <c r="E1100" s="3" t="s">
        <v>2672</v>
      </c>
      <c r="F1100" s="4">
        <v>1</v>
      </c>
      <c r="G1100" s="3" t="s">
        <v>882</v>
      </c>
      <c r="H1100" s="5">
        <f>VLOOKUP(B1100,[1]Blad1!$B:$F,5,0)</f>
        <v>16.599999999999998</v>
      </c>
      <c r="I1100" s="3">
        <v>10</v>
      </c>
      <c r="J1100" s="8">
        <f>VLOOKUP(B1100,[1]Blad1!$B:$H,7,0)</f>
        <v>165.99999999999997</v>
      </c>
      <c r="K1100" s="3"/>
      <c r="L1100" s="4" t="s">
        <v>601</v>
      </c>
      <c r="M1100" s="4"/>
      <c r="N1100" s="4"/>
    </row>
    <row r="1101" spans="1:14" ht="15" x14ac:dyDescent="0.25">
      <c r="A1101" s="3" t="s">
        <v>919</v>
      </c>
      <c r="B1101" s="3">
        <v>2060960</v>
      </c>
      <c r="C1101" s="4" t="s">
        <v>5587</v>
      </c>
      <c r="D1101" s="3" t="s">
        <v>2673</v>
      </c>
      <c r="E1101" s="3" t="s">
        <v>2673</v>
      </c>
      <c r="F1101" s="4">
        <v>1</v>
      </c>
      <c r="G1101" s="3" t="s">
        <v>882</v>
      </c>
      <c r="H1101" s="5">
        <f>VLOOKUP(B1101,[1]Blad1!$B:$F,5,0)</f>
        <v>16.599999999999998</v>
      </c>
      <c r="I1101" s="3">
        <v>10</v>
      </c>
      <c r="J1101" s="8">
        <f>VLOOKUP(B1101,[1]Blad1!$B:$H,7,0)</f>
        <v>165.99999999999997</v>
      </c>
      <c r="K1101" s="3"/>
      <c r="L1101" s="4" t="s">
        <v>601</v>
      </c>
      <c r="M1101" s="4"/>
      <c r="N1101" s="4"/>
    </row>
    <row r="1102" spans="1:14" ht="15" x14ac:dyDescent="0.25">
      <c r="A1102" s="3" t="s">
        <v>919</v>
      </c>
      <c r="B1102" s="3">
        <v>2036297</v>
      </c>
      <c r="C1102" s="4" t="s">
        <v>5588</v>
      </c>
      <c r="D1102" s="3" t="s">
        <v>305</v>
      </c>
      <c r="E1102" s="3" t="s">
        <v>305</v>
      </c>
      <c r="F1102" s="4">
        <v>1</v>
      </c>
      <c r="G1102" s="3" t="s">
        <v>882</v>
      </c>
      <c r="H1102" s="5">
        <f>VLOOKUP(B1102,[1]Blad1!$B:$F,5,0)</f>
        <v>25.249999999999996</v>
      </c>
      <c r="I1102" s="3">
        <v>50</v>
      </c>
      <c r="J1102" s="8">
        <f>VLOOKUP(B1102,[1]Blad1!$B:$H,7,0)</f>
        <v>1262.4999999999998</v>
      </c>
      <c r="K1102" s="3"/>
      <c r="L1102" s="4" t="s">
        <v>601</v>
      </c>
      <c r="M1102" s="4"/>
      <c r="N1102" s="4"/>
    </row>
    <row r="1103" spans="1:14" ht="15" x14ac:dyDescent="0.25">
      <c r="A1103" s="3" t="s">
        <v>919</v>
      </c>
      <c r="B1103" s="3">
        <v>2123270</v>
      </c>
      <c r="C1103" s="4" t="s">
        <v>5589</v>
      </c>
      <c r="D1103" s="3" t="s">
        <v>2674</v>
      </c>
      <c r="E1103" s="3" t="s">
        <v>2674</v>
      </c>
      <c r="F1103" s="4">
        <v>1</v>
      </c>
      <c r="G1103" s="3" t="s">
        <v>881</v>
      </c>
      <c r="H1103" s="5">
        <f>VLOOKUP(B1103,[1]Blad1!$B:$F,5,0)</f>
        <v>67.174999999999997</v>
      </c>
      <c r="I1103" s="3">
        <v>100</v>
      </c>
      <c r="J1103" s="8">
        <f>VLOOKUP(B1103,[1]Blad1!$B:$H,7,0)</f>
        <v>67.174999999999997</v>
      </c>
      <c r="K1103" s="3"/>
      <c r="L1103" s="4" t="s">
        <v>601</v>
      </c>
      <c r="M1103" s="4"/>
      <c r="N1103" s="4"/>
    </row>
    <row r="1104" spans="1:14" ht="15" x14ac:dyDescent="0.25">
      <c r="A1104" s="3" t="s">
        <v>919</v>
      </c>
      <c r="B1104" s="3">
        <v>2060013</v>
      </c>
      <c r="C1104" s="4" t="s">
        <v>5590</v>
      </c>
      <c r="D1104" s="3" t="s">
        <v>2675</v>
      </c>
      <c r="E1104" s="3" t="s">
        <v>2675</v>
      </c>
      <c r="F1104" s="4">
        <v>1</v>
      </c>
      <c r="G1104" s="3" t="s">
        <v>3081</v>
      </c>
      <c r="H1104" s="5">
        <f>VLOOKUP(B1104,[1]Blad1!$B:$F,5,0)</f>
        <v>27.95</v>
      </c>
      <c r="I1104" s="3">
        <v>6</v>
      </c>
      <c r="J1104" s="8">
        <f>VLOOKUP(B1104,[1]Blad1!$B:$H,7,0)</f>
        <v>167.7</v>
      </c>
      <c r="K1104" s="3"/>
      <c r="L1104" s="4" t="s">
        <v>601</v>
      </c>
      <c r="M1104" s="4"/>
      <c r="N1104" s="4"/>
    </row>
    <row r="1105" spans="1:14" ht="15" x14ac:dyDescent="0.25">
      <c r="A1105" s="3" t="s">
        <v>919</v>
      </c>
      <c r="B1105" s="3">
        <v>2060010</v>
      </c>
      <c r="C1105" s="4" t="s">
        <v>5591</v>
      </c>
      <c r="D1105" s="3" t="s">
        <v>2676</v>
      </c>
      <c r="E1105" s="3" t="s">
        <v>2676</v>
      </c>
      <c r="F1105" s="4">
        <v>1</v>
      </c>
      <c r="G1105" s="3" t="s">
        <v>3081</v>
      </c>
      <c r="H1105" s="5">
        <f>VLOOKUP(B1105,[1]Blad1!$B:$F,5,0)</f>
        <v>27.95</v>
      </c>
      <c r="I1105" s="3">
        <v>6</v>
      </c>
      <c r="J1105" s="8">
        <f>VLOOKUP(B1105,[1]Blad1!$B:$H,7,0)</f>
        <v>167.7</v>
      </c>
      <c r="K1105" s="3"/>
      <c r="L1105" s="4" t="s">
        <v>601</v>
      </c>
      <c r="M1105" s="4"/>
      <c r="N1105" s="4"/>
    </row>
    <row r="1106" spans="1:14" ht="15" x14ac:dyDescent="0.25">
      <c r="A1106" s="3" t="s">
        <v>919</v>
      </c>
      <c r="B1106" s="3">
        <v>2060012</v>
      </c>
      <c r="C1106" s="4" t="s">
        <v>5592</v>
      </c>
      <c r="D1106" s="3" t="s">
        <v>2677</v>
      </c>
      <c r="E1106" s="3" t="s">
        <v>2677</v>
      </c>
      <c r="F1106" s="4">
        <v>1</v>
      </c>
      <c r="G1106" s="3" t="s">
        <v>3081</v>
      </c>
      <c r="H1106" s="5">
        <f>VLOOKUP(B1106,[1]Blad1!$B:$F,5,0)</f>
        <v>27.95</v>
      </c>
      <c r="I1106" s="3">
        <v>6</v>
      </c>
      <c r="J1106" s="8">
        <f>VLOOKUP(B1106,[1]Blad1!$B:$H,7,0)</f>
        <v>167.7</v>
      </c>
      <c r="K1106" s="3"/>
      <c r="L1106" s="4" t="s">
        <v>601</v>
      </c>
      <c r="M1106" s="4"/>
      <c r="N1106" s="4"/>
    </row>
    <row r="1107" spans="1:14" ht="15" x14ac:dyDescent="0.25">
      <c r="A1107" s="3" t="s">
        <v>919</v>
      </c>
      <c r="B1107" s="3">
        <v>2053701</v>
      </c>
      <c r="C1107" s="4" t="s">
        <v>5593</v>
      </c>
      <c r="D1107" s="3" t="s">
        <v>2678</v>
      </c>
      <c r="E1107" s="3" t="s">
        <v>2678</v>
      </c>
      <c r="F1107" s="4">
        <v>1</v>
      </c>
      <c r="G1107" s="3" t="s">
        <v>3081</v>
      </c>
      <c r="H1107" s="5">
        <f>VLOOKUP(B1107,[1]Blad1!$B:$F,5,0)</f>
        <v>29.824999999999999</v>
      </c>
      <c r="I1107" s="3">
        <v>6</v>
      </c>
      <c r="J1107" s="8">
        <f>VLOOKUP(B1107,[1]Blad1!$B:$H,7,0)</f>
        <v>178.95</v>
      </c>
      <c r="K1107" s="3"/>
      <c r="L1107" s="4" t="s">
        <v>601</v>
      </c>
      <c r="M1107" s="4"/>
      <c r="N1107" s="4"/>
    </row>
    <row r="1108" spans="1:14" ht="15" x14ac:dyDescent="0.25">
      <c r="A1108" s="3" t="s">
        <v>919</v>
      </c>
      <c r="B1108" s="3">
        <v>2053702</v>
      </c>
      <c r="C1108" s="4" t="s">
        <v>5594</v>
      </c>
      <c r="D1108" s="3" t="s">
        <v>2679</v>
      </c>
      <c r="E1108" s="3" t="s">
        <v>2679</v>
      </c>
      <c r="F1108" s="4">
        <v>1</v>
      </c>
      <c r="G1108" s="3" t="s">
        <v>3081</v>
      </c>
      <c r="H1108" s="5">
        <f>VLOOKUP(B1108,[1]Blad1!$B:$F,5,0)</f>
        <v>29.824999999999999</v>
      </c>
      <c r="I1108" s="3">
        <v>6</v>
      </c>
      <c r="J1108" s="8">
        <f>VLOOKUP(B1108,[1]Blad1!$B:$H,7,0)</f>
        <v>178.95</v>
      </c>
      <c r="K1108" s="3"/>
      <c r="L1108" s="4" t="s">
        <v>601</v>
      </c>
      <c r="M1108" s="4"/>
      <c r="N1108" s="4"/>
    </row>
    <row r="1109" spans="1:14" ht="15" x14ac:dyDescent="0.25">
      <c r="A1109" s="3" t="s">
        <v>919</v>
      </c>
      <c r="B1109" s="3">
        <v>2053698</v>
      </c>
      <c r="C1109" s="4" t="s">
        <v>5595</v>
      </c>
      <c r="D1109" s="3" t="s">
        <v>2680</v>
      </c>
      <c r="E1109" s="3" t="s">
        <v>2680</v>
      </c>
      <c r="F1109" s="4">
        <v>1</v>
      </c>
      <c r="G1109" s="3" t="s">
        <v>3081</v>
      </c>
      <c r="H1109" s="5">
        <f>VLOOKUP(B1109,[1]Blad1!$B:$F,5,0)</f>
        <v>29.824999999999999</v>
      </c>
      <c r="I1109" s="3">
        <v>6</v>
      </c>
      <c r="J1109" s="8">
        <f>VLOOKUP(B1109,[1]Blad1!$B:$H,7,0)</f>
        <v>178.95</v>
      </c>
      <c r="K1109" s="3"/>
      <c r="L1109" s="4" t="s">
        <v>601</v>
      </c>
      <c r="M1109" s="4"/>
      <c r="N1109" s="4"/>
    </row>
    <row r="1110" spans="1:14" ht="15" x14ac:dyDescent="0.25">
      <c r="A1110" s="3" t="s">
        <v>919</v>
      </c>
      <c r="B1110" s="3">
        <v>2053699</v>
      </c>
      <c r="C1110" s="4" t="s">
        <v>5596</v>
      </c>
      <c r="D1110" s="3" t="s">
        <v>2681</v>
      </c>
      <c r="E1110" s="3" t="s">
        <v>2681</v>
      </c>
      <c r="F1110" s="4">
        <v>1</v>
      </c>
      <c r="G1110" s="3" t="s">
        <v>3081</v>
      </c>
      <c r="H1110" s="5">
        <f>VLOOKUP(B1110,[1]Blad1!$B:$F,5,0)</f>
        <v>29.824999999999999</v>
      </c>
      <c r="I1110" s="3">
        <v>6</v>
      </c>
      <c r="J1110" s="8">
        <f>VLOOKUP(B1110,[1]Blad1!$B:$H,7,0)</f>
        <v>178.95</v>
      </c>
      <c r="K1110" s="3"/>
      <c r="L1110" s="4" t="s">
        <v>601</v>
      </c>
      <c r="M1110" s="4"/>
      <c r="N1110" s="4"/>
    </row>
    <row r="1111" spans="1:14" ht="15" x14ac:dyDescent="0.25">
      <c r="A1111" s="3" t="s">
        <v>919</v>
      </c>
      <c r="B1111" s="3">
        <v>2053700</v>
      </c>
      <c r="C1111" s="4" t="s">
        <v>5597</v>
      </c>
      <c r="D1111" s="3" t="s">
        <v>2682</v>
      </c>
      <c r="E1111" s="3" t="s">
        <v>2682</v>
      </c>
      <c r="F1111" s="4">
        <v>1</v>
      </c>
      <c r="G1111" s="3" t="s">
        <v>3081</v>
      </c>
      <c r="H1111" s="5">
        <f>VLOOKUP(B1111,[1]Blad1!$B:$F,5,0)</f>
        <v>29.824999999999999</v>
      </c>
      <c r="I1111" s="3">
        <v>6</v>
      </c>
      <c r="J1111" s="8">
        <f>VLOOKUP(B1111,[1]Blad1!$B:$H,7,0)</f>
        <v>178.95</v>
      </c>
      <c r="K1111" s="3"/>
      <c r="L1111" s="4" t="s">
        <v>601</v>
      </c>
      <c r="M1111" s="4"/>
      <c r="N1111" s="4"/>
    </row>
    <row r="1112" spans="1:14" ht="15" x14ac:dyDescent="0.25">
      <c r="A1112" s="3" t="s">
        <v>919</v>
      </c>
      <c r="B1112" s="3">
        <v>2145024</v>
      </c>
      <c r="C1112" s="4" t="s">
        <v>5598</v>
      </c>
      <c r="D1112" s="3" t="s">
        <v>2683</v>
      </c>
      <c r="E1112" s="3" t="s">
        <v>2683</v>
      </c>
      <c r="F1112" s="4">
        <v>1</v>
      </c>
      <c r="G1112" s="3" t="s">
        <v>3081</v>
      </c>
      <c r="H1112" s="5">
        <f>VLOOKUP(B1112,[1]Blad1!$B:$F,5,0)</f>
        <v>50.25</v>
      </c>
      <c r="I1112" s="3">
        <v>6</v>
      </c>
      <c r="J1112" s="8">
        <f>VLOOKUP(B1112,[1]Blad1!$B:$H,7,0)</f>
        <v>301.5</v>
      </c>
      <c r="K1112" s="3"/>
      <c r="L1112" s="4" t="s">
        <v>601</v>
      </c>
      <c r="M1112" s="4"/>
      <c r="N1112" s="4"/>
    </row>
    <row r="1113" spans="1:14" ht="15" x14ac:dyDescent="0.25">
      <c r="A1113" s="3" t="s">
        <v>919</v>
      </c>
      <c r="B1113" s="3">
        <v>2145025</v>
      </c>
      <c r="C1113" s="4" t="s">
        <v>5599</v>
      </c>
      <c r="D1113" s="3" t="s">
        <v>2684</v>
      </c>
      <c r="E1113" s="3" t="s">
        <v>2684</v>
      </c>
      <c r="F1113" s="4">
        <v>1</v>
      </c>
      <c r="G1113" s="3" t="s">
        <v>3081</v>
      </c>
      <c r="H1113" s="5">
        <f>VLOOKUP(B1113,[1]Blad1!$B:$F,5,0)</f>
        <v>50.25</v>
      </c>
      <c r="I1113" s="3">
        <v>6</v>
      </c>
      <c r="J1113" s="8">
        <f>VLOOKUP(B1113,[1]Blad1!$B:$H,7,0)</f>
        <v>301.5</v>
      </c>
      <c r="K1113" s="3"/>
      <c r="L1113" s="4" t="s">
        <v>601</v>
      </c>
      <c r="M1113" s="4"/>
      <c r="N1113" s="4"/>
    </row>
    <row r="1114" spans="1:14" ht="15" x14ac:dyDescent="0.25">
      <c r="A1114" s="3" t="s">
        <v>919</v>
      </c>
      <c r="B1114" s="3">
        <v>2145019</v>
      </c>
      <c r="C1114" s="4" t="s">
        <v>5600</v>
      </c>
      <c r="D1114" s="3" t="s">
        <v>2685</v>
      </c>
      <c r="E1114" s="3" t="s">
        <v>2685</v>
      </c>
      <c r="F1114" s="4">
        <v>1</v>
      </c>
      <c r="G1114" s="3" t="s">
        <v>3081</v>
      </c>
      <c r="H1114" s="5">
        <f>VLOOKUP(B1114,[1]Blad1!$B:$F,5,0)</f>
        <v>50.25</v>
      </c>
      <c r="I1114" s="3">
        <v>6</v>
      </c>
      <c r="J1114" s="8">
        <f>VLOOKUP(B1114,[1]Blad1!$B:$H,7,0)</f>
        <v>301.5</v>
      </c>
      <c r="K1114" s="3"/>
      <c r="L1114" s="4" t="s">
        <v>601</v>
      </c>
      <c r="M1114" s="4"/>
      <c r="N1114" s="4"/>
    </row>
    <row r="1115" spans="1:14" ht="15" x14ac:dyDescent="0.25">
      <c r="A1115" s="3" t="s">
        <v>919</v>
      </c>
      <c r="B1115" s="3">
        <v>2145020</v>
      </c>
      <c r="C1115" s="4" t="s">
        <v>5601</v>
      </c>
      <c r="D1115" s="3" t="s">
        <v>2686</v>
      </c>
      <c r="E1115" s="3" t="s">
        <v>2686</v>
      </c>
      <c r="F1115" s="4">
        <v>1</v>
      </c>
      <c r="G1115" s="3" t="s">
        <v>3081</v>
      </c>
      <c r="H1115" s="5">
        <f>VLOOKUP(B1115,[1]Blad1!$B:$F,5,0)</f>
        <v>50.25</v>
      </c>
      <c r="I1115" s="3">
        <v>6</v>
      </c>
      <c r="J1115" s="8">
        <f>VLOOKUP(B1115,[1]Blad1!$B:$H,7,0)</f>
        <v>301.5</v>
      </c>
      <c r="K1115" s="3"/>
      <c r="L1115" s="4" t="s">
        <v>601</v>
      </c>
      <c r="M1115" s="4"/>
      <c r="N1115" s="4"/>
    </row>
    <row r="1116" spans="1:14" ht="15" x14ac:dyDescent="0.25">
      <c r="A1116" s="3" t="s">
        <v>919</v>
      </c>
      <c r="B1116" s="3">
        <v>2145021</v>
      </c>
      <c r="C1116" s="4" t="s">
        <v>5602</v>
      </c>
      <c r="D1116" s="3" t="s">
        <v>2687</v>
      </c>
      <c r="E1116" s="3" t="s">
        <v>2687</v>
      </c>
      <c r="F1116" s="4">
        <v>1</v>
      </c>
      <c r="G1116" s="3" t="s">
        <v>3081</v>
      </c>
      <c r="H1116" s="5">
        <f>VLOOKUP(B1116,[1]Blad1!$B:$F,5,0)</f>
        <v>50.25</v>
      </c>
      <c r="I1116" s="3">
        <v>6</v>
      </c>
      <c r="J1116" s="8">
        <f>VLOOKUP(B1116,[1]Blad1!$B:$H,7,0)</f>
        <v>301.5</v>
      </c>
      <c r="K1116" s="3"/>
      <c r="L1116" s="4" t="s">
        <v>601</v>
      </c>
      <c r="M1116" s="4"/>
      <c r="N1116" s="4"/>
    </row>
    <row r="1117" spans="1:14" ht="15" x14ac:dyDescent="0.25">
      <c r="A1117" s="3" t="s">
        <v>919</v>
      </c>
      <c r="B1117" s="3">
        <v>2145022</v>
      </c>
      <c r="C1117" s="4" t="s">
        <v>5603</v>
      </c>
      <c r="D1117" s="3" t="s">
        <v>2688</v>
      </c>
      <c r="E1117" s="3" t="s">
        <v>2688</v>
      </c>
      <c r="F1117" s="4">
        <v>1</v>
      </c>
      <c r="G1117" s="3" t="s">
        <v>3081</v>
      </c>
      <c r="H1117" s="5">
        <f>VLOOKUP(B1117,[1]Blad1!$B:$F,5,0)</f>
        <v>50.25</v>
      </c>
      <c r="I1117" s="3">
        <v>6</v>
      </c>
      <c r="J1117" s="8">
        <f>VLOOKUP(B1117,[1]Blad1!$B:$H,7,0)</f>
        <v>301.5</v>
      </c>
      <c r="K1117" s="3"/>
      <c r="L1117" s="4" t="s">
        <v>601</v>
      </c>
      <c r="M1117" s="4"/>
      <c r="N1117" s="4"/>
    </row>
    <row r="1118" spans="1:14" ht="15" x14ac:dyDescent="0.25">
      <c r="A1118" s="3" t="s">
        <v>919</v>
      </c>
      <c r="B1118" s="3">
        <v>2145023</v>
      </c>
      <c r="C1118" s="4" t="s">
        <v>5604</v>
      </c>
      <c r="D1118" s="3" t="s">
        <v>2689</v>
      </c>
      <c r="E1118" s="3" t="s">
        <v>2689</v>
      </c>
      <c r="F1118" s="4">
        <v>1</v>
      </c>
      <c r="G1118" s="3" t="s">
        <v>3081</v>
      </c>
      <c r="H1118" s="5">
        <f>VLOOKUP(B1118,[1]Blad1!$B:$F,5,0)</f>
        <v>50.25</v>
      </c>
      <c r="I1118" s="3">
        <v>6</v>
      </c>
      <c r="J1118" s="8">
        <f>VLOOKUP(B1118,[1]Blad1!$B:$H,7,0)</f>
        <v>301.5</v>
      </c>
      <c r="K1118" s="3"/>
      <c r="L1118" s="4" t="s">
        <v>601</v>
      </c>
      <c r="M1118" s="4"/>
      <c r="N1118" s="4"/>
    </row>
    <row r="1119" spans="1:14" ht="15" x14ac:dyDescent="0.25">
      <c r="A1119" s="3" t="s">
        <v>919</v>
      </c>
      <c r="B1119" s="3">
        <v>2145202</v>
      </c>
      <c r="C1119" s="4" t="s">
        <v>5605</v>
      </c>
      <c r="D1119" s="3" t="s">
        <v>2690</v>
      </c>
      <c r="E1119" s="3" t="s">
        <v>2690</v>
      </c>
      <c r="F1119" s="4">
        <v>1</v>
      </c>
      <c r="G1119" s="3" t="s">
        <v>3081</v>
      </c>
      <c r="H1119" s="5">
        <f>VLOOKUP(B1119,[1]Blad1!$B:$F,5,0)</f>
        <v>35.199999999999996</v>
      </c>
      <c r="I1119" s="3">
        <v>6</v>
      </c>
      <c r="J1119" s="8">
        <f>VLOOKUP(B1119,[1]Blad1!$B:$H,7,0)</f>
        <v>211.2</v>
      </c>
      <c r="K1119" s="3"/>
      <c r="L1119" s="4" t="s">
        <v>601</v>
      </c>
      <c r="M1119" s="4"/>
      <c r="N1119" s="4"/>
    </row>
    <row r="1120" spans="1:14" ht="15" x14ac:dyDescent="0.25">
      <c r="A1120" s="3" t="s">
        <v>919</v>
      </c>
      <c r="B1120" s="3">
        <v>2145203</v>
      </c>
      <c r="C1120" s="4" t="s">
        <v>5606</v>
      </c>
      <c r="D1120" s="3" t="s">
        <v>2691</v>
      </c>
      <c r="E1120" s="3" t="s">
        <v>2691</v>
      </c>
      <c r="F1120" s="4">
        <v>1</v>
      </c>
      <c r="G1120" s="3" t="s">
        <v>3081</v>
      </c>
      <c r="H1120" s="5">
        <f>VLOOKUP(B1120,[1]Blad1!$B:$F,5,0)</f>
        <v>35.199999999999996</v>
      </c>
      <c r="I1120" s="3">
        <v>6</v>
      </c>
      <c r="J1120" s="8">
        <f>VLOOKUP(B1120,[1]Blad1!$B:$H,7,0)</f>
        <v>211.2</v>
      </c>
      <c r="K1120" s="3"/>
      <c r="L1120" s="4" t="s">
        <v>601</v>
      </c>
      <c r="M1120" s="4"/>
      <c r="N1120" s="4"/>
    </row>
    <row r="1121" spans="1:14" ht="15" x14ac:dyDescent="0.25">
      <c r="A1121" s="3" t="s">
        <v>919</v>
      </c>
      <c r="B1121" s="3">
        <v>2145204</v>
      </c>
      <c r="C1121" s="4" t="s">
        <v>5607</v>
      </c>
      <c r="D1121" s="3" t="s">
        <v>2692</v>
      </c>
      <c r="E1121" s="3" t="s">
        <v>2692</v>
      </c>
      <c r="F1121" s="4">
        <v>1</v>
      </c>
      <c r="G1121" s="3" t="s">
        <v>3081</v>
      </c>
      <c r="H1121" s="5">
        <f>VLOOKUP(B1121,[1]Blad1!$B:$F,5,0)</f>
        <v>35.199999999999996</v>
      </c>
      <c r="I1121" s="3">
        <v>6</v>
      </c>
      <c r="J1121" s="8">
        <f>VLOOKUP(B1121,[1]Blad1!$B:$H,7,0)</f>
        <v>211.2</v>
      </c>
      <c r="K1121" s="3"/>
      <c r="L1121" s="4" t="s">
        <v>601</v>
      </c>
      <c r="M1121" s="4"/>
      <c r="N1121" s="4"/>
    </row>
    <row r="1122" spans="1:14" ht="15" x14ac:dyDescent="0.25">
      <c r="A1122" s="3" t="s">
        <v>919</v>
      </c>
      <c r="B1122" s="3">
        <v>2145197</v>
      </c>
      <c r="C1122" s="4" t="s">
        <v>5608</v>
      </c>
      <c r="D1122" s="3" t="s">
        <v>2693</v>
      </c>
      <c r="E1122" s="3" t="s">
        <v>2693</v>
      </c>
      <c r="F1122" s="4">
        <v>1</v>
      </c>
      <c r="G1122" s="3" t="s">
        <v>3081</v>
      </c>
      <c r="H1122" s="5">
        <f>VLOOKUP(B1122,[1]Blad1!$B:$F,5,0)</f>
        <v>35.199999999999996</v>
      </c>
      <c r="I1122" s="3">
        <v>6</v>
      </c>
      <c r="J1122" s="8">
        <f>VLOOKUP(B1122,[1]Blad1!$B:$H,7,0)</f>
        <v>211.2</v>
      </c>
      <c r="K1122" s="3"/>
      <c r="L1122" s="4" t="s">
        <v>601</v>
      </c>
      <c r="M1122" s="4"/>
      <c r="N1122" s="4"/>
    </row>
    <row r="1123" spans="1:14" ht="15" x14ac:dyDescent="0.25">
      <c r="A1123" s="3" t="s">
        <v>919</v>
      </c>
      <c r="B1123" s="3">
        <v>2145198</v>
      </c>
      <c r="C1123" s="4" t="s">
        <v>5609</v>
      </c>
      <c r="D1123" s="3" t="s">
        <v>2694</v>
      </c>
      <c r="E1123" s="3" t="s">
        <v>2694</v>
      </c>
      <c r="F1123" s="4">
        <v>1</v>
      </c>
      <c r="G1123" s="3" t="s">
        <v>3081</v>
      </c>
      <c r="H1123" s="5">
        <f>VLOOKUP(B1123,[1]Blad1!$B:$F,5,0)</f>
        <v>35.199999999999996</v>
      </c>
      <c r="I1123" s="3">
        <v>6</v>
      </c>
      <c r="J1123" s="8">
        <f>VLOOKUP(B1123,[1]Blad1!$B:$H,7,0)</f>
        <v>211.2</v>
      </c>
      <c r="K1123" s="3"/>
      <c r="L1123" s="4" t="s">
        <v>601</v>
      </c>
      <c r="M1123" s="4"/>
      <c r="N1123" s="4"/>
    </row>
    <row r="1124" spans="1:14" ht="15" x14ac:dyDescent="0.25">
      <c r="A1124" s="3" t="s">
        <v>919</v>
      </c>
      <c r="B1124" s="3">
        <v>2145199</v>
      </c>
      <c r="C1124" s="4" t="s">
        <v>5610</v>
      </c>
      <c r="D1124" s="3" t="s">
        <v>2695</v>
      </c>
      <c r="E1124" s="3" t="s">
        <v>2695</v>
      </c>
      <c r="F1124" s="4">
        <v>1</v>
      </c>
      <c r="G1124" s="3" t="s">
        <v>3081</v>
      </c>
      <c r="H1124" s="5">
        <f>VLOOKUP(B1124,[1]Blad1!$B:$F,5,0)</f>
        <v>35.199999999999996</v>
      </c>
      <c r="I1124" s="3">
        <v>6</v>
      </c>
      <c r="J1124" s="8">
        <f>VLOOKUP(B1124,[1]Blad1!$B:$H,7,0)</f>
        <v>211.2</v>
      </c>
      <c r="K1124" s="3"/>
      <c r="L1124" s="4" t="s">
        <v>601</v>
      </c>
      <c r="M1124" s="4"/>
      <c r="N1124" s="4"/>
    </row>
    <row r="1125" spans="1:14" ht="15" x14ac:dyDescent="0.25">
      <c r="A1125" s="3" t="s">
        <v>919</v>
      </c>
      <c r="B1125" s="3">
        <v>2145200</v>
      </c>
      <c r="C1125" s="4" t="s">
        <v>5611</v>
      </c>
      <c r="D1125" s="3" t="s">
        <v>2696</v>
      </c>
      <c r="E1125" s="3" t="s">
        <v>2696</v>
      </c>
      <c r="F1125" s="4">
        <v>1</v>
      </c>
      <c r="G1125" s="3" t="s">
        <v>3081</v>
      </c>
      <c r="H1125" s="5">
        <f>VLOOKUP(B1125,[1]Blad1!$B:$F,5,0)</f>
        <v>35.199999999999996</v>
      </c>
      <c r="I1125" s="3">
        <v>6</v>
      </c>
      <c r="J1125" s="8">
        <f>VLOOKUP(B1125,[1]Blad1!$B:$H,7,0)</f>
        <v>211.2</v>
      </c>
      <c r="K1125" s="3"/>
      <c r="L1125" s="4" t="s">
        <v>601</v>
      </c>
      <c r="M1125" s="4"/>
      <c r="N1125" s="4"/>
    </row>
    <row r="1126" spans="1:14" ht="15" x14ac:dyDescent="0.25">
      <c r="A1126" s="3" t="s">
        <v>919</v>
      </c>
      <c r="B1126" s="3">
        <v>2145201</v>
      </c>
      <c r="C1126" s="4" t="s">
        <v>5612</v>
      </c>
      <c r="D1126" s="3" t="s">
        <v>2697</v>
      </c>
      <c r="E1126" s="3" t="s">
        <v>2697</v>
      </c>
      <c r="F1126" s="4">
        <v>1</v>
      </c>
      <c r="G1126" s="3" t="s">
        <v>3081</v>
      </c>
      <c r="H1126" s="5">
        <f>VLOOKUP(B1126,[1]Blad1!$B:$F,5,0)</f>
        <v>35.199999999999996</v>
      </c>
      <c r="I1126" s="3">
        <v>6</v>
      </c>
      <c r="J1126" s="8">
        <f>VLOOKUP(B1126,[1]Blad1!$B:$H,7,0)</f>
        <v>211.2</v>
      </c>
      <c r="K1126" s="3"/>
      <c r="L1126" s="4" t="s">
        <v>601</v>
      </c>
      <c r="M1126" s="4"/>
      <c r="N1126" s="4"/>
    </row>
    <row r="1127" spans="1:14" ht="15" x14ac:dyDescent="0.25">
      <c r="A1127" s="3" t="s">
        <v>919</v>
      </c>
      <c r="B1127" s="3">
        <v>2103227</v>
      </c>
      <c r="C1127" s="4" t="s">
        <v>5635</v>
      </c>
      <c r="D1127" s="3" t="s">
        <v>2707</v>
      </c>
      <c r="E1127" s="3" t="s">
        <v>2707</v>
      </c>
      <c r="F1127" s="4">
        <v>1</v>
      </c>
      <c r="G1127" s="3" t="s">
        <v>881</v>
      </c>
      <c r="H1127" s="5">
        <f>VLOOKUP(B1127,[1]Blad1!$B:$F,5,0)</f>
        <v>41.024999999999999</v>
      </c>
      <c r="I1127" s="3">
        <v>60</v>
      </c>
      <c r="J1127" s="8">
        <f>VLOOKUP(B1127,[1]Blad1!$B:$H,7,0)</f>
        <v>492.29999999999995</v>
      </c>
      <c r="K1127" s="3"/>
      <c r="L1127" s="4" t="s">
        <v>601</v>
      </c>
      <c r="M1127" s="4"/>
      <c r="N1127" s="4"/>
    </row>
    <row r="1128" spans="1:14" ht="15" x14ac:dyDescent="0.25">
      <c r="A1128" s="3" t="s">
        <v>919</v>
      </c>
      <c r="B1128" s="3">
        <v>2103787</v>
      </c>
      <c r="C1128" s="4" t="s">
        <v>5641</v>
      </c>
      <c r="D1128" s="3" t="s">
        <v>2713</v>
      </c>
      <c r="E1128" s="3" t="s">
        <v>2713</v>
      </c>
      <c r="F1128" s="4">
        <v>1</v>
      </c>
      <c r="G1128" s="3" t="s">
        <v>882</v>
      </c>
      <c r="H1128" s="5">
        <f>VLOOKUP(B1128,[1]Blad1!$B:$F,5,0)</f>
        <v>127.47499999999999</v>
      </c>
      <c r="I1128" s="3">
        <v>1</v>
      </c>
      <c r="J1128" s="8">
        <f>VLOOKUP(B1128,[1]Blad1!$B:$H,7,0)</f>
        <v>127.47499999999999</v>
      </c>
      <c r="K1128" s="3"/>
      <c r="L1128" s="4" t="s">
        <v>601</v>
      </c>
      <c r="M1128" s="4"/>
      <c r="N1128" s="4"/>
    </row>
    <row r="1129" spans="1:14" ht="15" x14ac:dyDescent="0.25">
      <c r="A1129" s="3" t="s">
        <v>919</v>
      </c>
      <c r="B1129" s="3">
        <v>615003</v>
      </c>
      <c r="C1129" s="4" t="s">
        <v>5671</v>
      </c>
      <c r="D1129" s="3" t="s">
        <v>2734</v>
      </c>
      <c r="E1129" s="3" t="s">
        <v>2734</v>
      </c>
      <c r="F1129" s="4">
        <v>1</v>
      </c>
      <c r="G1129" s="3" t="s">
        <v>3082</v>
      </c>
      <c r="H1129" s="5">
        <f>VLOOKUP(B1129,[1]Blad1!$B:$F,5,0)</f>
        <v>20.249999999999996</v>
      </c>
      <c r="I1129" s="3">
        <v>250</v>
      </c>
      <c r="J1129" s="8">
        <f>VLOOKUP(B1129,[1]Blad1!$B:$H,7,0)</f>
        <v>20.249999999999996</v>
      </c>
      <c r="K1129" s="3"/>
      <c r="L1129" s="4" t="s">
        <v>601</v>
      </c>
      <c r="M1129" s="4"/>
      <c r="N1129" s="4"/>
    </row>
    <row r="1130" spans="1:14" ht="15" x14ac:dyDescent="0.25">
      <c r="A1130" s="3" t="s">
        <v>919</v>
      </c>
      <c r="B1130" s="3">
        <v>2107068</v>
      </c>
      <c r="C1130" s="4" t="s">
        <v>5682</v>
      </c>
      <c r="D1130" s="3" t="s">
        <v>2743</v>
      </c>
      <c r="E1130" s="3" t="s">
        <v>2743</v>
      </c>
      <c r="F1130" s="4">
        <v>1</v>
      </c>
      <c r="G1130" s="3" t="s">
        <v>882</v>
      </c>
      <c r="H1130" s="5">
        <f>VLOOKUP(B1130,[1]Blad1!$B:$F,5,0)</f>
        <v>4237.5</v>
      </c>
      <c r="I1130" s="3">
        <v>1</v>
      </c>
      <c r="J1130" s="8">
        <f>VLOOKUP(B1130,[1]Blad1!$B:$H,7,0)</f>
        <v>4237.5</v>
      </c>
      <c r="K1130" s="3"/>
      <c r="L1130" s="4" t="s">
        <v>601</v>
      </c>
      <c r="M1130" s="4"/>
      <c r="N1130" s="4"/>
    </row>
    <row r="1131" spans="1:14" ht="15" x14ac:dyDescent="0.25">
      <c r="A1131" s="3" t="s">
        <v>919</v>
      </c>
      <c r="B1131" s="3">
        <v>2130088</v>
      </c>
      <c r="C1131" s="4" t="s">
        <v>5702</v>
      </c>
      <c r="D1131" s="3" t="s">
        <v>2762</v>
      </c>
      <c r="E1131" s="3" t="s">
        <v>2762</v>
      </c>
      <c r="F1131" s="4">
        <v>1</v>
      </c>
      <c r="G1131" s="3" t="s">
        <v>881</v>
      </c>
      <c r="H1131" s="5">
        <f>VLOOKUP(B1131,[1]Blad1!$B:$F,5,0)</f>
        <v>264.59999999999997</v>
      </c>
      <c r="I1131" s="3">
        <v>120</v>
      </c>
      <c r="J1131" s="8">
        <f>VLOOKUP(B1131,[1]Blad1!$B:$H,7,0)</f>
        <v>264.59999999999997</v>
      </c>
      <c r="K1131" s="3"/>
      <c r="L1131" s="4" t="s">
        <v>601</v>
      </c>
      <c r="M1131" s="4"/>
      <c r="N1131" s="4"/>
    </row>
    <row r="1132" spans="1:14" ht="15" x14ac:dyDescent="0.25">
      <c r="A1132" s="3" t="s">
        <v>919</v>
      </c>
      <c r="B1132" s="3">
        <v>2130068</v>
      </c>
      <c r="C1132" s="4" t="s">
        <v>5703</v>
      </c>
      <c r="D1132" s="3" t="s">
        <v>2763</v>
      </c>
      <c r="E1132" s="3" t="s">
        <v>2763</v>
      </c>
      <c r="F1132" s="4">
        <v>1</v>
      </c>
      <c r="G1132" s="3" t="s">
        <v>881</v>
      </c>
      <c r="H1132" s="5">
        <f>VLOOKUP(B1132,[1]Blad1!$B:$F,5,0)</f>
        <v>555.22500000000002</v>
      </c>
      <c r="I1132" s="3">
        <v>30</v>
      </c>
      <c r="J1132" s="8">
        <f>VLOOKUP(B1132,[1]Blad1!$B:$H,7,0)</f>
        <v>555.22500000000002</v>
      </c>
      <c r="K1132" s="3"/>
      <c r="L1132" s="4" t="s">
        <v>601</v>
      </c>
      <c r="M1132" s="4"/>
      <c r="N1132" s="4"/>
    </row>
    <row r="1133" spans="1:14" ht="15" x14ac:dyDescent="0.25">
      <c r="A1133" s="3" t="s">
        <v>919</v>
      </c>
      <c r="B1133" s="3">
        <v>2040282</v>
      </c>
      <c r="C1133" s="4" t="s">
        <v>5704</v>
      </c>
      <c r="D1133" s="3" t="s">
        <v>2764</v>
      </c>
      <c r="E1133" s="3" t="s">
        <v>2764</v>
      </c>
      <c r="F1133" s="4">
        <v>1</v>
      </c>
      <c r="G1133" s="3" t="s">
        <v>881</v>
      </c>
      <c r="H1133" s="5">
        <f>VLOOKUP(B1133,[1]Blad1!$B:$F,5,0)</f>
        <v>160.5</v>
      </c>
      <c r="I1133" s="3">
        <v>155</v>
      </c>
      <c r="J1133" s="8">
        <f>VLOOKUP(B1133,[1]Blad1!$B:$H,7,0)</f>
        <v>160.5</v>
      </c>
      <c r="K1133" s="3"/>
      <c r="L1133" s="4" t="s">
        <v>601</v>
      </c>
      <c r="M1133" s="4"/>
      <c r="N1133" s="4"/>
    </row>
    <row r="1134" spans="1:14" ht="15" x14ac:dyDescent="0.25">
      <c r="A1134" s="3" t="s">
        <v>919</v>
      </c>
      <c r="B1134" s="3">
        <v>2135020</v>
      </c>
      <c r="C1134" s="4" t="s">
        <v>5722</v>
      </c>
      <c r="D1134" s="3" t="s">
        <v>2778</v>
      </c>
      <c r="E1134" s="3" t="s">
        <v>2778</v>
      </c>
      <c r="F1134" s="4">
        <v>1</v>
      </c>
      <c r="G1134" s="3" t="s">
        <v>882</v>
      </c>
      <c r="H1134" s="5">
        <f>VLOOKUP(B1134,[1]Blad1!$B:$F,5,0)</f>
        <v>447.5</v>
      </c>
      <c r="I1134" s="3">
        <v>1</v>
      </c>
      <c r="J1134" s="8">
        <f>VLOOKUP(B1134,[1]Blad1!$B:$H,7,0)</f>
        <v>447.5</v>
      </c>
      <c r="K1134" s="3"/>
      <c r="L1134" s="4" t="s">
        <v>601</v>
      </c>
      <c r="M1134" s="4"/>
      <c r="N1134" s="4"/>
    </row>
    <row r="1135" spans="1:14" ht="15" x14ac:dyDescent="0.25">
      <c r="A1135" s="3" t="s">
        <v>919</v>
      </c>
      <c r="B1135" s="3">
        <v>2072017</v>
      </c>
      <c r="C1135" s="4" t="s">
        <v>5723</v>
      </c>
      <c r="D1135" s="3" t="s">
        <v>2779</v>
      </c>
      <c r="E1135" s="3" t="s">
        <v>2779</v>
      </c>
      <c r="F1135" s="4">
        <v>1</v>
      </c>
      <c r="G1135" s="3" t="s">
        <v>3081</v>
      </c>
      <c r="H1135" s="5">
        <f>VLOOKUP(B1135,[1]Blad1!$B:$F,5,0)</f>
        <v>607</v>
      </c>
      <c r="I1135" s="3">
        <v>1</v>
      </c>
      <c r="J1135" s="8">
        <f>VLOOKUP(B1135,[1]Blad1!$B:$H,7,0)</f>
        <v>3642</v>
      </c>
      <c r="K1135" s="3"/>
      <c r="L1135" s="4" t="s">
        <v>601</v>
      </c>
      <c r="M1135" s="4"/>
      <c r="N1135" s="4"/>
    </row>
    <row r="1136" spans="1:14" ht="15" x14ac:dyDescent="0.25">
      <c r="A1136" s="3" t="s">
        <v>919</v>
      </c>
      <c r="B1136" s="3">
        <v>2072018</v>
      </c>
      <c r="C1136" s="4" t="s">
        <v>5724</v>
      </c>
      <c r="D1136" s="3" t="s">
        <v>2780</v>
      </c>
      <c r="E1136" s="3" t="s">
        <v>2780</v>
      </c>
      <c r="F1136" s="4">
        <v>1</v>
      </c>
      <c r="G1136" s="3" t="s">
        <v>3081</v>
      </c>
      <c r="H1136" s="5">
        <f>VLOOKUP(B1136,[1]Blad1!$B:$F,5,0)</f>
        <v>607</v>
      </c>
      <c r="I1136" s="3">
        <v>1</v>
      </c>
      <c r="J1136" s="8">
        <f>VLOOKUP(B1136,[1]Blad1!$B:$H,7,0)</f>
        <v>3642</v>
      </c>
      <c r="K1136" s="3"/>
      <c r="L1136" s="4" t="s">
        <v>601</v>
      </c>
      <c r="M1136" s="4"/>
      <c r="N1136" s="4"/>
    </row>
    <row r="1137" spans="1:14" ht="15" x14ac:dyDescent="0.25">
      <c r="A1137" s="3" t="s">
        <v>919</v>
      </c>
      <c r="B1137" s="3">
        <v>2072019</v>
      </c>
      <c r="C1137" s="4" t="s">
        <v>5725</v>
      </c>
      <c r="D1137" s="3" t="s">
        <v>2781</v>
      </c>
      <c r="E1137" s="3" t="s">
        <v>2781</v>
      </c>
      <c r="F1137" s="4">
        <v>1</v>
      </c>
      <c r="G1137" s="3" t="s">
        <v>3081</v>
      </c>
      <c r="H1137" s="5">
        <f>VLOOKUP(B1137,[1]Blad1!$B:$F,5,0)</f>
        <v>607</v>
      </c>
      <c r="I1137" s="3">
        <v>12</v>
      </c>
      <c r="J1137" s="8">
        <f>VLOOKUP(B1137,[1]Blad1!$B:$H,7,0)</f>
        <v>3642</v>
      </c>
      <c r="K1137" s="3"/>
      <c r="L1137" s="4" t="s">
        <v>601</v>
      </c>
      <c r="M1137" s="4"/>
      <c r="N1137" s="4"/>
    </row>
    <row r="1138" spans="1:14" ht="15" x14ac:dyDescent="0.25">
      <c r="A1138" s="3" t="s">
        <v>919</v>
      </c>
      <c r="B1138" s="3">
        <v>2072014</v>
      </c>
      <c r="C1138" s="4" t="s">
        <v>5726</v>
      </c>
      <c r="D1138" s="3" t="s">
        <v>2782</v>
      </c>
      <c r="E1138" s="3" t="s">
        <v>2782</v>
      </c>
      <c r="F1138" s="4">
        <v>1</v>
      </c>
      <c r="G1138" s="3" t="s">
        <v>3081</v>
      </c>
      <c r="H1138" s="5">
        <f>VLOOKUP(B1138,[1]Blad1!$B:$F,5,0)</f>
        <v>607</v>
      </c>
      <c r="I1138" s="3">
        <v>1</v>
      </c>
      <c r="J1138" s="8">
        <f>VLOOKUP(B1138,[1]Blad1!$B:$H,7,0)</f>
        <v>3642</v>
      </c>
      <c r="K1138" s="3"/>
      <c r="L1138" s="4" t="s">
        <v>601</v>
      </c>
      <c r="M1138" s="4"/>
      <c r="N1138" s="4"/>
    </row>
    <row r="1139" spans="1:14" ht="15" x14ac:dyDescent="0.25">
      <c r="A1139" s="3" t="s">
        <v>919</v>
      </c>
      <c r="B1139" s="3">
        <v>2072015</v>
      </c>
      <c r="C1139" s="4" t="s">
        <v>5727</v>
      </c>
      <c r="D1139" s="3" t="s">
        <v>2783</v>
      </c>
      <c r="E1139" s="3" t="s">
        <v>2783</v>
      </c>
      <c r="F1139" s="4">
        <v>1</v>
      </c>
      <c r="G1139" s="3" t="s">
        <v>3081</v>
      </c>
      <c r="H1139" s="5">
        <f>VLOOKUP(B1139,[1]Blad1!$B:$F,5,0)</f>
        <v>607</v>
      </c>
      <c r="I1139" s="3">
        <v>1</v>
      </c>
      <c r="J1139" s="8">
        <f>VLOOKUP(B1139,[1]Blad1!$B:$H,7,0)</f>
        <v>3642</v>
      </c>
      <c r="K1139" s="3"/>
      <c r="L1139" s="4" t="s">
        <v>601</v>
      </c>
      <c r="M1139" s="4"/>
      <c r="N1139" s="4"/>
    </row>
    <row r="1140" spans="1:14" ht="15" x14ac:dyDescent="0.25">
      <c r="A1140" s="3" t="s">
        <v>919</v>
      </c>
      <c r="B1140" s="3">
        <v>2072016</v>
      </c>
      <c r="C1140" s="4" t="s">
        <v>5728</v>
      </c>
      <c r="D1140" s="3" t="s">
        <v>2784</v>
      </c>
      <c r="E1140" s="3" t="s">
        <v>2784</v>
      </c>
      <c r="F1140" s="4">
        <v>1</v>
      </c>
      <c r="G1140" s="3" t="s">
        <v>3081</v>
      </c>
      <c r="H1140" s="5">
        <f>VLOOKUP(B1140,[1]Blad1!$B:$F,5,0)</f>
        <v>607</v>
      </c>
      <c r="I1140" s="3">
        <v>1</v>
      </c>
      <c r="J1140" s="8">
        <f>VLOOKUP(B1140,[1]Blad1!$B:$H,7,0)</f>
        <v>3642</v>
      </c>
      <c r="K1140" s="3"/>
      <c r="L1140" s="4" t="s">
        <v>601</v>
      </c>
      <c r="M1140" s="4"/>
      <c r="N1140" s="4"/>
    </row>
    <row r="1141" spans="1:14" ht="15" x14ac:dyDescent="0.25">
      <c r="A1141" s="3" t="s">
        <v>919</v>
      </c>
      <c r="B1141" s="3">
        <v>2059767</v>
      </c>
      <c r="C1141" s="4" t="s">
        <v>5729</v>
      </c>
      <c r="D1141" s="3" t="s">
        <v>2785</v>
      </c>
      <c r="E1141" s="3" t="s">
        <v>2785</v>
      </c>
      <c r="F1141" s="4">
        <v>1</v>
      </c>
      <c r="G1141" s="3" t="s">
        <v>3081</v>
      </c>
      <c r="H1141" s="5">
        <f>VLOOKUP(B1141,[1]Blad1!$B:$F,5,0)</f>
        <v>7.2249999999999996</v>
      </c>
      <c r="I1141" s="3">
        <v>12</v>
      </c>
      <c r="J1141" s="8">
        <f>VLOOKUP(B1141,[1]Blad1!$B:$H,7,0)</f>
        <v>86.699999999999989</v>
      </c>
      <c r="K1141" s="3"/>
      <c r="L1141" s="4" t="s">
        <v>601</v>
      </c>
      <c r="M1141" s="4"/>
      <c r="N1141" s="4"/>
    </row>
    <row r="1142" spans="1:14" ht="15" x14ac:dyDescent="0.25">
      <c r="A1142" s="3" t="s">
        <v>919</v>
      </c>
      <c r="B1142" s="3">
        <v>2059765</v>
      </c>
      <c r="C1142" s="4" t="s">
        <v>5730</v>
      </c>
      <c r="D1142" s="3" t="s">
        <v>2786</v>
      </c>
      <c r="E1142" s="3" t="s">
        <v>2786</v>
      </c>
      <c r="F1142" s="4">
        <v>1</v>
      </c>
      <c r="G1142" s="3" t="s">
        <v>3081</v>
      </c>
      <c r="H1142" s="5">
        <f>VLOOKUP(B1142,[1]Blad1!$B:$F,5,0)</f>
        <v>7.2249999999999996</v>
      </c>
      <c r="I1142" s="3">
        <v>12</v>
      </c>
      <c r="J1142" s="8">
        <f>VLOOKUP(B1142,[1]Blad1!$B:$H,7,0)</f>
        <v>86.699999999999989</v>
      </c>
      <c r="K1142" s="3"/>
      <c r="L1142" s="4" t="s">
        <v>601</v>
      </c>
      <c r="M1142" s="4"/>
      <c r="N1142" s="4"/>
    </row>
    <row r="1143" spans="1:14" ht="15" x14ac:dyDescent="0.25">
      <c r="A1143" s="3" t="s">
        <v>919</v>
      </c>
      <c r="B1143" s="3">
        <v>2059766</v>
      </c>
      <c r="C1143" s="4" t="s">
        <v>5731</v>
      </c>
      <c r="D1143" s="3" t="s">
        <v>2787</v>
      </c>
      <c r="E1143" s="3" t="s">
        <v>2787</v>
      </c>
      <c r="F1143" s="4">
        <v>1</v>
      </c>
      <c r="G1143" s="3" t="s">
        <v>3081</v>
      </c>
      <c r="H1143" s="5">
        <f>VLOOKUP(B1143,[1]Blad1!$B:$F,5,0)</f>
        <v>7.2249999999999996</v>
      </c>
      <c r="I1143" s="3">
        <v>12</v>
      </c>
      <c r="J1143" s="8">
        <f>VLOOKUP(B1143,[1]Blad1!$B:$H,7,0)</f>
        <v>86.699999999999989</v>
      </c>
      <c r="K1143" s="3"/>
      <c r="L1143" s="4" t="s">
        <v>601</v>
      </c>
      <c r="M1143" s="4"/>
      <c r="N1143" s="4"/>
    </row>
    <row r="1144" spans="1:14" ht="15" x14ac:dyDescent="0.25">
      <c r="A1144" s="3" t="s">
        <v>919</v>
      </c>
      <c r="B1144" s="3">
        <v>2065307</v>
      </c>
      <c r="C1144" s="4" t="s">
        <v>5737</v>
      </c>
      <c r="D1144" s="6" t="s">
        <v>2792</v>
      </c>
      <c r="E1144" s="6" t="s">
        <v>2792</v>
      </c>
      <c r="F1144" s="4">
        <v>1</v>
      </c>
      <c r="G1144" s="3" t="s">
        <v>882</v>
      </c>
      <c r="H1144" s="5">
        <f>VLOOKUP(B1144,[1]Blad1!$B:$F,5,0)</f>
        <v>1350.2749999999999</v>
      </c>
      <c r="I1144" s="3">
        <v>1</v>
      </c>
      <c r="J1144" s="8">
        <f>VLOOKUP(B1144,[1]Blad1!$B:$H,7,0)</f>
        <v>1350.2749999999999</v>
      </c>
      <c r="K1144" s="3"/>
      <c r="L1144" s="4" t="s">
        <v>601</v>
      </c>
      <c r="M1144" s="4"/>
      <c r="N1144" s="4"/>
    </row>
    <row r="1145" spans="1:14" ht="15" x14ac:dyDescent="0.25">
      <c r="A1145" s="3" t="s">
        <v>919</v>
      </c>
      <c r="B1145" s="3">
        <v>2065306</v>
      </c>
      <c r="C1145" s="4" t="s">
        <v>5738</v>
      </c>
      <c r="D1145" s="3" t="s">
        <v>2793</v>
      </c>
      <c r="E1145" s="3" t="s">
        <v>2793</v>
      </c>
      <c r="F1145" s="4">
        <v>1</v>
      </c>
      <c r="G1145" s="3" t="s">
        <v>882</v>
      </c>
      <c r="H1145" s="5">
        <f>VLOOKUP(B1145,[1]Blad1!$B:$F,5,0)</f>
        <v>1350.2749999999999</v>
      </c>
      <c r="I1145" s="3">
        <v>1</v>
      </c>
      <c r="J1145" s="8">
        <f>VLOOKUP(B1145,[1]Blad1!$B:$H,7,0)</f>
        <v>1350.2749999999999</v>
      </c>
      <c r="K1145" s="3"/>
      <c r="L1145" s="4" t="s">
        <v>601</v>
      </c>
      <c r="M1145" s="4"/>
      <c r="N1145" s="4"/>
    </row>
    <row r="1146" spans="1:14" ht="15" x14ac:dyDescent="0.25">
      <c r="A1146" s="3" t="s">
        <v>919</v>
      </c>
      <c r="B1146" s="3">
        <v>2065305</v>
      </c>
      <c r="C1146" s="4" t="s">
        <v>5739</v>
      </c>
      <c r="D1146" s="3" t="s">
        <v>2794</v>
      </c>
      <c r="E1146" s="3" t="s">
        <v>2794</v>
      </c>
      <c r="F1146" s="4">
        <v>1</v>
      </c>
      <c r="G1146" s="3" t="s">
        <v>882</v>
      </c>
      <c r="H1146" s="5">
        <f>VLOOKUP(B1146,[1]Blad1!$B:$F,5,0)</f>
        <v>1350.2749999999999</v>
      </c>
      <c r="I1146" s="3">
        <v>1</v>
      </c>
      <c r="J1146" s="8">
        <f>VLOOKUP(B1146,[1]Blad1!$B:$H,7,0)</f>
        <v>1350.2749999999999</v>
      </c>
      <c r="K1146" s="3"/>
      <c r="L1146" s="4" t="s">
        <v>601</v>
      </c>
      <c r="M1146" s="4"/>
      <c r="N1146" s="4"/>
    </row>
    <row r="1147" spans="1:14" ht="15" x14ac:dyDescent="0.25">
      <c r="A1147" s="3" t="s">
        <v>919</v>
      </c>
      <c r="B1147" s="3">
        <v>2065304</v>
      </c>
      <c r="C1147" s="4" t="s">
        <v>5740</v>
      </c>
      <c r="D1147" s="3" t="s">
        <v>2795</v>
      </c>
      <c r="E1147" s="3" t="s">
        <v>2795</v>
      </c>
      <c r="F1147" s="4">
        <v>1</v>
      </c>
      <c r="G1147" s="3" t="s">
        <v>882</v>
      </c>
      <c r="H1147" s="5">
        <f>VLOOKUP(B1147,[1]Blad1!$B:$F,5,0)</f>
        <v>1350.2749999999999</v>
      </c>
      <c r="I1147" s="3">
        <v>1</v>
      </c>
      <c r="J1147" s="8">
        <f>VLOOKUP(B1147,[1]Blad1!$B:$H,7,0)</f>
        <v>1350.2749999999999</v>
      </c>
      <c r="K1147" s="3"/>
      <c r="L1147" s="4" t="s">
        <v>601</v>
      </c>
      <c r="M1147" s="4"/>
      <c r="N1147" s="4"/>
    </row>
    <row r="1148" spans="1:14" ht="15" x14ac:dyDescent="0.25">
      <c r="A1148" s="3" t="s">
        <v>919</v>
      </c>
      <c r="B1148" s="3">
        <v>2067152</v>
      </c>
      <c r="C1148" s="4" t="s">
        <v>6290</v>
      </c>
      <c r="D1148" s="3" t="s">
        <v>3154</v>
      </c>
      <c r="E1148" s="3" t="s">
        <v>3154</v>
      </c>
      <c r="F1148" s="4">
        <v>1</v>
      </c>
      <c r="G1148" s="3" t="s">
        <v>3081</v>
      </c>
      <c r="H1148" s="5">
        <v>10.17</v>
      </c>
      <c r="I1148" s="3">
        <v>30</v>
      </c>
      <c r="J1148" s="5">
        <v>10.17</v>
      </c>
      <c r="K1148" s="3"/>
      <c r="L1148" s="3" t="s">
        <v>3255</v>
      </c>
      <c r="M1148" s="3">
        <v>122</v>
      </c>
      <c r="N1148" s="3"/>
    </row>
    <row r="1149" spans="1:14" ht="15" x14ac:dyDescent="0.25">
      <c r="A1149" s="3" t="s">
        <v>919</v>
      </c>
      <c r="B1149" s="3">
        <v>2103011</v>
      </c>
      <c r="C1149" s="4" t="s">
        <v>5781</v>
      </c>
      <c r="D1149" s="3" t="s">
        <v>2821</v>
      </c>
      <c r="E1149" s="3" t="s">
        <v>2821</v>
      </c>
      <c r="F1149" s="4">
        <v>1</v>
      </c>
      <c r="G1149" s="3" t="s">
        <v>3081</v>
      </c>
      <c r="H1149" s="5">
        <f>VLOOKUP(B1149,[1]Blad1!$B:$F,5,0)</f>
        <v>43.524999999999999</v>
      </c>
      <c r="I1149" s="3">
        <v>200</v>
      </c>
      <c r="J1149" s="8">
        <f>VLOOKUP(B1149,[1]Blad1!$B:$H,7,0)</f>
        <v>8705</v>
      </c>
      <c r="K1149" s="3"/>
      <c r="L1149" s="4" t="s">
        <v>601</v>
      </c>
      <c r="M1149" s="4"/>
      <c r="N1149" s="4"/>
    </row>
    <row r="1150" spans="1:14" ht="15" x14ac:dyDescent="0.25">
      <c r="A1150" s="3" t="s">
        <v>919</v>
      </c>
      <c r="B1150" s="3">
        <v>2060958</v>
      </c>
      <c r="C1150" s="4" t="s">
        <v>5782</v>
      </c>
      <c r="D1150" s="3" t="s">
        <v>2822</v>
      </c>
      <c r="E1150" s="3" t="s">
        <v>2822</v>
      </c>
      <c r="F1150" s="4">
        <v>1</v>
      </c>
      <c r="G1150" s="3" t="s">
        <v>881</v>
      </c>
      <c r="H1150" s="5">
        <f>VLOOKUP(B1150,[1]Blad1!$B:$F,5,0)</f>
        <v>108.22499999999999</v>
      </c>
      <c r="I1150" s="3">
        <v>10</v>
      </c>
      <c r="J1150" s="8">
        <f>VLOOKUP(B1150,[1]Blad1!$B:$H,7,0)</f>
        <v>108.22499999999999</v>
      </c>
      <c r="K1150" s="3"/>
      <c r="L1150" s="4" t="s">
        <v>601</v>
      </c>
      <c r="M1150" s="4"/>
      <c r="N1150" s="4"/>
    </row>
    <row r="1151" spans="1:14" ht="15" x14ac:dyDescent="0.25">
      <c r="A1151" s="3" t="s">
        <v>919</v>
      </c>
      <c r="B1151" s="3">
        <v>2135555</v>
      </c>
      <c r="C1151" s="4" t="s">
        <v>5791</v>
      </c>
      <c r="D1151" s="3" t="s">
        <v>2829</v>
      </c>
      <c r="E1151" s="3" t="s">
        <v>2829</v>
      </c>
      <c r="F1151" s="4">
        <v>1</v>
      </c>
      <c r="G1151" s="3" t="s">
        <v>881</v>
      </c>
      <c r="H1151" s="5">
        <f>VLOOKUP(B1151,[1]Blad1!$B:$F,5,0)</f>
        <v>616.19999999999993</v>
      </c>
      <c r="I1151" s="3">
        <v>12</v>
      </c>
      <c r="J1151" s="8">
        <f>VLOOKUP(B1151,[1]Blad1!$B:$H,7,0)</f>
        <v>7394.4</v>
      </c>
      <c r="K1151" s="3"/>
      <c r="L1151" s="4" t="s">
        <v>601</v>
      </c>
      <c r="M1151" s="4"/>
      <c r="N1151" s="4"/>
    </row>
    <row r="1152" spans="1:14" ht="15" x14ac:dyDescent="0.25">
      <c r="A1152" s="3" t="s">
        <v>919</v>
      </c>
      <c r="B1152" s="3">
        <v>2024706</v>
      </c>
      <c r="C1152" s="4" t="s">
        <v>5792</v>
      </c>
      <c r="D1152" s="3" t="s">
        <v>2830</v>
      </c>
      <c r="E1152" s="3" t="s">
        <v>2830</v>
      </c>
      <c r="F1152" s="4">
        <v>1</v>
      </c>
      <c r="G1152" s="3" t="s">
        <v>3082</v>
      </c>
      <c r="H1152" s="5">
        <f>VLOOKUP(B1152,[1]Blad1!$B:$F,5,0)</f>
        <v>350</v>
      </c>
      <c r="I1152" s="3">
        <v>1</v>
      </c>
      <c r="J1152" s="8">
        <f>VLOOKUP(B1152,[1]Blad1!$B:$H,7,0)</f>
        <v>350</v>
      </c>
      <c r="K1152" s="3"/>
      <c r="L1152" s="4" t="s">
        <v>601</v>
      </c>
      <c r="M1152" s="4"/>
      <c r="N1152" s="4"/>
    </row>
    <row r="1153" spans="1:14" ht="15" x14ac:dyDescent="0.25">
      <c r="A1153" s="3" t="s">
        <v>919</v>
      </c>
      <c r="B1153" s="3">
        <v>2130296</v>
      </c>
      <c r="C1153" s="4" t="s">
        <v>5793</v>
      </c>
      <c r="D1153" s="3" t="s">
        <v>2831</v>
      </c>
      <c r="E1153" s="3" t="s">
        <v>2831</v>
      </c>
      <c r="F1153" s="4">
        <v>1</v>
      </c>
      <c r="G1153" s="3" t="s">
        <v>881</v>
      </c>
      <c r="H1153" s="5">
        <f>VLOOKUP(B1153,[1]Blad1!$B:$F,5,0)</f>
        <v>251.07500000000002</v>
      </c>
      <c r="I1153" s="3">
        <v>50</v>
      </c>
      <c r="J1153" s="8">
        <f>VLOOKUP(B1153,[1]Blad1!$B:$H,7,0)</f>
        <v>251.07500000000002</v>
      </c>
      <c r="K1153" s="3"/>
      <c r="L1153" s="4" t="s">
        <v>601</v>
      </c>
      <c r="M1153" s="4"/>
      <c r="N1153" s="4"/>
    </row>
    <row r="1154" spans="1:14" ht="15" x14ac:dyDescent="0.25">
      <c r="A1154" s="3" t="s">
        <v>919</v>
      </c>
      <c r="B1154" s="3">
        <v>2146833</v>
      </c>
      <c r="C1154" s="4" t="s">
        <v>5794</v>
      </c>
      <c r="D1154" s="3" t="s">
        <v>2832</v>
      </c>
      <c r="E1154" s="3" t="s">
        <v>2832</v>
      </c>
      <c r="F1154" s="4">
        <v>1</v>
      </c>
      <c r="G1154" s="3" t="s">
        <v>881</v>
      </c>
      <c r="H1154" s="5">
        <f>VLOOKUP(B1154,[1]Blad1!$B:$F,5,0)</f>
        <v>269.57499999999999</v>
      </c>
      <c r="I1154" s="3">
        <v>1</v>
      </c>
      <c r="J1154" s="8">
        <f>VLOOKUP(B1154,[1]Blad1!$B:$H,7,0)</f>
        <v>269.57499999999999</v>
      </c>
      <c r="K1154" s="3"/>
      <c r="L1154" s="4" t="s">
        <v>601</v>
      </c>
      <c r="M1154" s="4"/>
      <c r="N1154" s="4"/>
    </row>
    <row r="1155" spans="1:14" ht="15" x14ac:dyDescent="0.25">
      <c r="A1155" s="3" t="s">
        <v>919</v>
      </c>
      <c r="B1155" s="3">
        <v>2121892</v>
      </c>
      <c r="C1155" s="4" t="s">
        <v>5808</v>
      </c>
      <c r="D1155" s="3" t="s">
        <v>2839</v>
      </c>
      <c r="E1155" s="3" t="s">
        <v>2839</v>
      </c>
      <c r="F1155" s="4">
        <v>1</v>
      </c>
      <c r="G1155" s="3" t="s">
        <v>3081</v>
      </c>
      <c r="H1155" s="5">
        <f>VLOOKUP(B1155,[1]Blad1!$B:$F,5,0)</f>
        <v>219.79999999999998</v>
      </c>
      <c r="I1155" s="3">
        <v>1</v>
      </c>
      <c r="J1155" s="8">
        <f>VLOOKUP(B1155,[1]Blad1!$B:$H,7,0)</f>
        <v>1318.8</v>
      </c>
      <c r="K1155" s="3"/>
      <c r="L1155" s="4" t="s">
        <v>601</v>
      </c>
      <c r="M1155" s="4"/>
      <c r="N1155" s="4"/>
    </row>
    <row r="1156" spans="1:14" ht="15" x14ac:dyDescent="0.25">
      <c r="A1156" s="3" t="s">
        <v>919</v>
      </c>
      <c r="B1156" s="3">
        <v>2121893</v>
      </c>
      <c r="C1156" s="4" t="s">
        <v>5809</v>
      </c>
      <c r="D1156" s="3" t="s">
        <v>2840</v>
      </c>
      <c r="E1156" s="3" t="s">
        <v>2840</v>
      </c>
      <c r="F1156" s="4">
        <v>1</v>
      </c>
      <c r="G1156" s="3" t="s">
        <v>3081</v>
      </c>
      <c r="H1156" s="5">
        <f>VLOOKUP(B1156,[1]Blad1!$B:$F,5,0)</f>
        <v>219.79999999999998</v>
      </c>
      <c r="I1156" s="3">
        <v>1</v>
      </c>
      <c r="J1156" s="8">
        <f>VLOOKUP(B1156,[1]Blad1!$B:$H,7,0)</f>
        <v>1318.8</v>
      </c>
      <c r="K1156" s="3"/>
      <c r="L1156" s="4" t="s">
        <v>601</v>
      </c>
      <c r="M1156" s="4"/>
      <c r="N1156" s="4"/>
    </row>
    <row r="1157" spans="1:14" ht="15" x14ac:dyDescent="0.25">
      <c r="A1157" s="3" t="s">
        <v>919</v>
      </c>
      <c r="B1157" s="3">
        <v>2121894</v>
      </c>
      <c r="C1157" s="4" t="s">
        <v>5810</v>
      </c>
      <c r="D1157" s="3" t="s">
        <v>2841</v>
      </c>
      <c r="E1157" s="3" t="s">
        <v>2841</v>
      </c>
      <c r="F1157" s="4">
        <v>1</v>
      </c>
      <c r="G1157" s="3" t="s">
        <v>3081</v>
      </c>
      <c r="H1157" s="5">
        <f>VLOOKUP(B1157,[1]Blad1!$B:$F,5,0)</f>
        <v>219.79999999999998</v>
      </c>
      <c r="I1157" s="3">
        <v>1</v>
      </c>
      <c r="J1157" s="8">
        <f>VLOOKUP(B1157,[1]Blad1!$B:$H,7,0)</f>
        <v>1318.8</v>
      </c>
      <c r="K1157" s="3"/>
      <c r="L1157" s="4" t="s">
        <v>601</v>
      </c>
      <c r="M1157" s="4"/>
      <c r="N1157" s="4"/>
    </row>
    <row r="1158" spans="1:14" ht="15" x14ac:dyDescent="0.25">
      <c r="A1158" s="3" t="s">
        <v>919</v>
      </c>
      <c r="B1158" s="3">
        <v>2121895</v>
      </c>
      <c r="C1158" s="4" t="s">
        <v>5811</v>
      </c>
      <c r="D1158" s="3" t="s">
        <v>2842</v>
      </c>
      <c r="E1158" s="3" t="s">
        <v>2842</v>
      </c>
      <c r="F1158" s="4">
        <v>1</v>
      </c>
      <c r="G1158" s="3" t="s">
        <v>3081</v>
      </c>
      <c r="H1158" s="5">
        <f>VLOOKUP(B1158,[1]Blad1!$B:$F,5,0)</f>
        <v>219.79999999999998</v>
      </c>
      <c r="I1158" s="3">
        <v>1</v>
      </c>
      <c r="J1158" s="8">
        <f>VLOOKUP(B1158,[1]Blad1!$B:$H,7,0)</f>
        <v>1318.8</v>
      </c>
      <c r="K1158" s="3"/>
      <c r="L1158" s="4" t="s">
        <v>601</v>
      </c>
      <c r="M1158" s="4"/>
      <c r="N1158" s="4"/>
    </row>
    <row r="1159" spans="1:14" ht="15" x14ac:dyDescent="0.25">
      <c r="A1159" s="3" t="s">
        <v>919</v>
      </c>
      <c r="B1159" s="3">
        <v>2121883</v>
      </c>
      <c r="C1159" s="4" t="s">
        <v>5812</v>
      </c>
      <c r="D1159" s="3" t="s">
        <v>2843</v>
      </c>
      <c r="E1159" s="3" t="s">
        <v>2843</v>
      </c>
      <c r="F1159" s="4">
        <v>1</v>
      </c>
      <c r="G1159" s="3" t="s">
        <v>3081</v>
      </c>
      <c r="H1159" s="5">
        <f>VLOOKUP(B1159,[1]Blad1!$B:$F,5,0)</f>
        <v>219.79999999999998</v>
      </c>
      <c r="I1159" s="3">
        <v>1</v>
      </c>
      <c r="J1159" s="8">
        <f>VLOOKUP(B1159,[1]Blad1!$B:$H,7,0)</f>
        <v>1318.8</v>
      </c>
      <c r="K1159" s="3"/>
      <c r="L1159" s="4" t="s">
        <v>601</v>
      </c>
      <c r="M1159" s="4"/>
      <c r="N1159" s="4"/>
    </row>
    <row r="1160" spans="1:14" ht="15" x14ac:dyDescent="0.25">
      <c r="A1160" s="3" t="s">
        <v>919</v>
      </c>
      <c r="B1160" s="3">
        <v>2121889</v>
      </c>
      <c r="C1160" s="4" t="s">
        <v>5813</v>
      </c>
      <c r="D1160" s="3" t="s">
        <v>2844</v>
      </c>
      <c r="E1160" s="3" t="s">
        <v>2844</v>
      </c>
      <c r="F1160" s="4">
        <v>1</v>
      </c>
      <c r="G1160" s="3" t="s">
        <v>3081</v>
      </c>
      <c r="H1160" s="5">
        <f>VLOOKUP(B1160,[1]Blad1!$B:$F,5,0)</f>
        <v>219.79999999999998</v>
      </c>
      <c r="I1160" s="3">
        <v>1</v>
      </c>
      <c r="J1160" s="8">
        <f>VLOOKUP(B1160,[1]Blad1!$B:$H,7,0)</f>
        <v>1318.8</v>
      </c>
      <c r="K1160" s="3"/>
      <c r="L1160" s="4" t="s">
        <v>601</v>
      </c>
      <c r="M1160" s="4"/>
      <c r="N1160" s="4"/>
    </row>
    <row r="1161" spans="1:14" ht="15" x14ac:dyDescent="0.25">
      <c r="A1161" s="3" t="s">
        <v>919</v>
      </c>
      <c r="B1161" s="3">
        <v>2121890</v>
      </c>
      <c r="C1161" s="4" t="s">
        <v>5814</v>
      </c>
      <c r="D1161" s="3" t="s">
        <v>2845</v>
      </c>
      <c r="E1161" s="3" t="s">
        <v>2845</v>
      </c>
      <c r="F1161" s="4">
        <v>1</v>
      </c>
      <c r="G1161" s="3" t="s">
        <v>3081</v>
      </c>
      <c r="H1161" s="5">
        <f>VLOOKUP(B1161,[1]Blad1!$B:$F,5,0)</f>
        <v>219.79999999999998</v>
      </c>
      <c r="I1161" s="3">
        <v>1</v>
      </c>
      <c r="J1161" s="8">
        <f>VLOOKUP(B1161,[1]Blad1!$B:$H,7,0)</f>
        <v>1318.8</v>
      </c>
      <c r="K1161" s="3"/>
      <c r="L1161" s="4" t="s">
        <v>601</v>
      </c>
      <c r="M1161" s="4"/>
      <c r="N1161" s="4"/>
    </row>
    <row r="1162" spans="1:14" ht="15" x14ac:dyDescent="0.25">
      <c r="A1162" s="3" t="s">
        <v>919</v>
      </c>
      <c r="B1162" s="3">
        <v>2121891</v>
      </c>
      <c r="C1162" s="4" t="s">
        <v>5815</v>
      </c>
      <c r="D1162" s="3" t="s">
        <v>2846</v>
      </c>
      <c r="E1162" s="3" t="s">
        <v>2846</v>
      </c>
      <c r="F1162" s="4">
        <v>1</v>
      </c>
      <c r="G1162" s="3" t="s">
        <v>3081</v>
      </c>
      <c r="H1162" s="5">
        <f>VLOOKUP(B1162,[1]Blad1!$B:$F,5,0)</f>
        <v>219.79999999999998</v>
      </c>
      <c r="I1162" s="3">
        <v>1</v>
      </c>
      <c r="J1162" s="8">
        <f>VLOOKUP(B1162,[1]Blad1!$B:$H,7,0)</f>
        <v>1318.8</v>
      </c>
      <c r="K1162" s="3"/>
      <c r="L1162" s="4" t="s">
        <v>601</v>
      </c>
      <c r="M1162" s="4"/>
      <c r="N1162" s="4"/>
    </row>
    <row r="1163" spans="1:14" ht="15" x14ac:dyDescent="0.25">
      <c r="A1163" s="3" t="s">
        <v>919</v>
      </c>
      <c r="B1163" s="3">
        <v>2017620</v>
      </c>
      <c r="C1163" s="4" t="s">
        <v>5818</v>
      </c>
      <c r="D1163" s="3" t="s">
        <v>202</v>
      </c>
      <c r="E1163" s="3" t="s">
        <v>202</v>
      </c>
      <c r="F1163" s="4">
        <v>1</v>
      </c>
      <c r="G1163" s="3" t="s">
        <v>3082</v>
      </c>
      <c r="H1163" s="5">
        <f>VLOOKUP(B1163,[1]Blad1!$B:$F,5,0)</f>
        <v>57.15</v>
      </c>
      <c r="I1163" s="3">
        <v>20</v>
      </c>
      <c r="J1163" s="8">
        <f>VLOOKUP(B1163,[1]Blad1!$B:$H,7,0)</f>
        <v>57.15</v>
      </c>
      <c r="K1163" s="3"/>
      <c r="L1163" s="4" t="s">
        <v>601</v>
      </c>
      <c r="M1163" s="4"/>
      <c r="N1163" s="4"/>
    </row>
    <row r="1164" spans="1:14" ht="15" x14ac:dyDescent="0.25">
      <c r="A1164" s="3" t="s">
        <v>919</v>
      </c>
      <c r="B1164" s="3">
        <v>658071</v>
      </c>
      <c r="C1164" s="4" t="s">
        <v>5819</v>
      </c>
      <c r="D1164" s="3" t="s">
        <v>99</v>
      </c>
      <c r="E1164" s="3" t="s">
        <v>99</v>
      </c>
      <c r="F1164" s="4">
        <v>1</v>
      </c>
      <c r="G1164" s="3" t="s">
        <v>3082</v>
      </c>
      <c r="H1164" s="5">
        <f>VLOOKUP(B1164,[1]Blad1!$B:$F,5,0)</f>
        <v>26.511799999999997</v>
      </c>
      <c r="I1164" s="3">
        <v>40</v>
      </c>
      <c r="J1164" s="8">
        <f>VLOOKUP(B1164,[1]Blad1!$B:$H,7,0)</f>
        <v>26.511799999999997</v>
      </c>
      <c r="K1164" s="3"/>
      <c r="L1164" s="4" t="s">
        <v>601</v>
      </c>
      <c r="M1164" s="4"/>
      <c r="N1164" s="4"/>
    </row>
    <row r="1165" spans="1:14" ht="15" x14ac:dyDescent="0.25">
      <c r="A1165" s="3" t="s">
        <v>919</v>
      </c>
      <c r="B1165" s="3">
        <v>2135351</v>
      </c>
      <c r="C1165" s="4" t="s">
        <v>5856</v>
      </c>
      <c r="D1165" s="3" t="s">
        <v>2877</v>
      </c>
      <c r="E1165" s="3" t="s">
        <v>2877</v>
      </c>
      <c r="F1165" s="4">
        <v>1</v>
      </c>
      <c r="G1165" s="3" t="s">
        <v>882</v>
      </c>
      <c r="H1165" s="5">
        <f>VLOOKUP(B1165,[1]Blad1!$B:$F,5,0)</f>
        <v>37</v>
      </c>
      <c r="I1165" s="3">
        <v>12</v>
      </c>
      <c r="J1165" s="8">
        <f>VLOOKUP(B1165,[1]Blad1!$B:$H,7,0)</f>
        <v>444</v>
      </c>
      <c r="K1165" s="3"/>
      <c r="L1165" s="4" t="s">
        <v>601</v>
      </c>
      <c r="M1165" s="4"/>
      <c r="N1165" s="4"/>
    </row>
    <row r="1166" spans="1:14" ht="15" x14ac:dyDescent="0.25">
      <c r="A1166" s="3" t="s">
        <v>919</v>
      </c>
      <c r="B1166" s="3">
        <v>2135333</v>
      </c>
      <c r="C1166" s="4" t="s">
        <v>5857</v>
      </c>
      <c r="D1166" s="3" t="s">
        <v>2878</v>
      </c>
      <c r="E1166" s="3" t="s">
        <v>2878</v>
      </c>
      <c r="F1166" s="4">
        <v>1</v>
      </c>
      <c r="G1166" s="3" t="s">
        <v>882</v>
      </c>
      <c r="H1166" s="5">
        <f>VLOOKUP(B1166,[1]Blad1!$B:$F,5,0)</f>
        <v>32.5</v>
      </c>
      <c r="I1166" s="3">
        <v>12</v>
      </c>
      <c r="J1166" s="8">
        <f>VLOOKUP(B1166,[1]Blad1!$B:$H,7,0)</f>
        <v>390</v>
      </c>
      <c r="K1166" s="3"/>
      <c r="L1166" s="4" t="s">
        <v>601</v>
      </c>
      <c r="M1166" s="4"/>
      <c r="N1166" s="4"/>
    </row>
    <row r="1167" spans="1:14" ht="15" x14ac:dyDescent="0.25">
      <c r="A1167" s="3" t="s">
        <v>919</v>
      </c>
      <c r="B1167" s="3">
        <v>2064305</v>
      </c>
      <c r="C1167" s="4" t="s">
        <v>5861</v>
      </c>
      <c r="D1167" s="3" t="s">
        <v>2882</v>
      </c>
      <c r="E1167" s="3" t="s">
        <v>2882</v>
      </c>
      <c r="F1167" s="4">
        <v>1</v>
      </c>
      <c r="G1167" s="3" t="s">
        <v>882</v>
      </c>
      <c r="H1167" s="5">
        <f>VLOOKUP(B1167,[1]Blad1!$B:$F,5,0)</f>
        <v>154.32499999999999</v>
      </c>
      <c r="I1167" s="3">
        <v>1</v>
      </c>
      <c r="J1167" s="8">
        <f>VLOOKUP(B1167,[1]Blad1!$B:$H,7,0)</f>
        <v>154.32499999999999</v>
      </c>
      <c r="K1167" s="3"/>
      <c r="L1167" s="4" t="s">
        <v>601</v>
      </c>
      <c r="M1167" s="4"/>
      <c r="N1167" s="4"/>
    </row>
    <row r="1168" spans="1:14" ht="15" x14ac:dyDescent="0.25">
      <c r="A1168" s="3" t="s">
        <v>919</v>
      </c>
      <c r="B1168" s="3">
        <v>2116609</v>
      </c>
      <c r="C1168" s="4" t="s">
        <v>5862</v>
      </c>
      <c r="D1168" s="3" t="s">
        <v>2883</v>
      </c>
      <c r="E1168" s="3" t="s">
        <v>2883</v>
      </c>
      <c r="F1168" s="4">
        <v>1</v>
      </c>
      <c r="G1168" s="3" t="s">
        <v>882</v>
      </c>
      <c r="H1168" s="5">
        <f>VLOOKUP(B1168,[1]Blad1!$B:$F,5,0)</f>
        <v>47.5</v>
      </c>
      <c r="I1168" s="3">
        <v>1</v>
      </c>
      <c r="J1168" s="8">
        <f>VLOOKUP(B1168,[1]Blad1!$B:$H,7,0)</f>
        <v>47.5</v>
      </c>
      <c r="K1168" s="3"/>
      <c r="L1168" s="4" t="s">
        <v>601</v>
      </c>
      <c r="M1168" s="4"/>
      <c r="N1168" s="4"/>
    </row>
    <row r="1169" spans="1:14" ht="15" x14ac:dyDescent="0.25">
      <c r="A1169" s="3" t="s">
        <v>919</v>
      </c>
      <c r="B1169" s="3">
        <v>2079309</v>
      </c>
      <c r="C1169" s="4" t="s">
        <v>5946</v>
      </c>
      <c r="D1169" s="3" t="s">
        <v>2932</v>
      </c>
      <c r="E1169" s="3" t="s">
        <v>2932</v>
      </c>
      <c r="F1169" s="4">
        <v>1</v>
      </c>
      <c r="G1169" s="3" t="s">
        <v>3081</v>
      </c>
      <c r="H1169" s="5">
        <f>VLOOKUP(B1169,[1]Blad1!$B:$F,5,0)</f>
        <v>4.1249999999999991</v>
      </c>
      <c r="I1169" s="3">
        <v>12</v>
      </c>
      <c r="J1169" s="8">
        <f>VLOOKUP(B1169,[1]Blad1!$B:$H,7,0)</f>
        <v>49.499999999999986</v>
      </c>
      <c r="K1169" s="3"/>
      <c r="L1169" s="4" t="s">
        <v>601</v>
      </c>
      <c r="M1169" s="4"/>
      <c r="N1169" s="4"/>
    </row>
    <row r="1170" spans="1:14" ht="15" x14ac:dyDescent="0.25">
      <c r="A1170" s="3" t="s">
        <v>919</v>
      </c>
      <c r="B1170" s="3">
        <v>2065093</v>
      </c>
      <c r="C1170" s="4" t="s">
        <v>5947</v>
      </c>
      <c r="D1170" s="3" t="s">
        <v>2933</v>
      </c>
      <c r="E1170" s="3" t="s">
        <v>2933</v>
      </c>
      <c r="F1170" s="4">
        <v>1</v>
      </c>
      <c r="G1170" s="3" t="s">
        <v>3081</v>
      </c>
      <c r="H1170" s="5">
        <f>VLOOKUP(B1170,[1]Blad1!$B:$F,5,0)</f>
        <v>7.2750000000000004</v>
      </c>
      <c r="I1170" s="3">
        <v>0</v>
      </c>
      <c r="J1170" s="8">
        <f>VLOOKUP(B1170,[1]Blad1!$B:$H,7,0)</f>
        <v>87.300000000000011</v>
      </c>
      <c r="K1170" s="3"/>
      <c r="L1170" s="4" t="s">
        <v>601</v>
      </c>
      <c r="M1170" s="4"/>
      <c r="N1170" s="4"/>
    </row>
    <row r="1171" spans="1:14" ht="15" x14ac:dyDescent="0.25">
      <c r="A1171" s="3" t="s">
        <v>919</v>
      </c>
      <c r="B1171" s="3">
        <v>2059761</v>
      </c>
      <c r="C1171" s="4" t="s">
        <v>5948</v>
      </c>
      <c r="D1171" s="3" t="s">
        <v>2934</v>
      </c>
      <c r="E1171" s="3" t="s">
        <v>2934</v>
      </c>
      <c r="F1171" s="4">
        <v>1</v>
      </c>
      <c r="G1171" s="3" t="s">
        <v>881</v>
      </c>
      <c r="H1171" s="5">
        <f>VLOOKUP(B1171,[1]Blad1!$B:$F,5,0)</f>
        <v>40.574999999999996</v>
      </c>
      <c r="I1171" s="3">
        <v>12</v>
      </c>
      <c r="J1171" s="8">
        <f>VLOOKUP(B1171,[1]Blad1!$B:$H,7,0)</f>
        <v>40.574999999999996</v>
      </c>
      <c r="K1171" s="3"/>
      <c r="L1171" s="4" t="s">
        <v>601</v>
      </c>
      <c r="M1171" s="4"/>
      <c r="N1171" s="4"/>
    </row>
    <row r="1172" spans="1:14" ht="15" x14ac:dyDescent="0.25">
      <c r="A1172" s="3" t="s">
        <v>919</v>
      </c>
      <c r="B1172" s="3">
        <v>2059760</v>
      </c>
      <c r="C1172" s="4" t="s">
        <v>5949</v>
      </c>
      <c r="D1172" s="3" t="s">
        <v>2935</v>
      </c>
      <c r="E1172" s="3" t="s">
        <v>2935</v>
      </c>
      <c r="F1172" s="4">
        <v>1</v>
      </c>
      <c r="G1172" s="3" t="s">
        <v>881</v>
      </c>
      <c r="H1172" s="5">
        <f>VLOOKUP(B1172,[1]Blad1!$B:$F,5,0)</f>
        <v>40.574999999999996</v>
      </c>
      <c r="I1172" s="3">
        <v>12</v>
      </c>
      <c r="J1172" s="8">
        <f>VLOOKUP(B1172,[1]Blad1!$B:$H,7,0)</f>
        <v>40.574999999999996</v>
      </c>
      <c r="K1172" s="3"/>
      <c r="L1172" s="4" t="s">
        <v>601</v>
      </c>
      <c r="M1172" s="4"/>
      <c r="N1172" s="4"/>
    </row>
    <row r="1173" spans="1:14" ht="15" x14ac:dyDescent="0.25">
      <c r="A1173" s="3" t="s">
        <v>919</v>
      </c>
      <c r="B1173" s="3">
        <v>2036179</v>
      </c>
      <c r="C1173" s="4" t="s">
        <v>5950</v>
      </c>
      <c r="D1173" s="3" t="s">
        <v>2936</v>
      </c>
      <c r="E1173" s="3" t="s">
        <v>2936</v>
      </c>
      <c r="F1173" s="4">
        <v>1</v>
      </c>
      <c r="G1173" s="3" t="s">
        <v>3081</v>
      </c>
      <c r="H1173" s="5">
        <f>VLOOKUP(B1173,[1]Blad1!$B:$F,5,0)</f>
        <v>6.9999999999999991</v>
      </c>
      <c r="I1173" s="3">
        <v>12</v>
      </c>
      <c r="J1173" s="8">
        <f>VLOOKUP(B1173,[1]Blad1!$B:$H,7,0)</f>
        <v>83.999999999999986</v>
      </c>
      <c r="K1173" s="3"/>
      <c r="L1173" s="4" t="s">
        <v>601</v>
      </c>
      <c r="M1173" s="4"/>
      <c r="N1173" s="4"/>
    </row>
    <row r="1174" spans="1:14" ht="15" x14ac:dyDescent="0.25">
      <c r="A1174" s="3" t="s">
        <v>919</v>
      </c>
      <c r="B1174" s="3">
        <v>2132671</v>
      </c>
      <c r="C1174" s="4" t="s">
        <v>5951</v>
      </c>
      <c r="D1174" s="3" t="s">
        <v>2937</v>
      </c>
      <c r="E1174" s="3" t="s">
        <v>2937</v>
      </c>
      <c r="F1174" s="4">
        <v>1</v>
      </c>
      <c r="G1174" s="3" t="s">
        <v>911</v>
      </c>
      <c r="H1174" s="5">
        <f>VLOOKUP(B1174,[1]Blad1!$B:$F,5,0)</f>
        <v>100</v>
      </c>
      <c r="I1174" s="3">
        <v>50</v>
      </c>
      <c r="J1174" s="8">
        <f>VLOOKUP(B1174,[1]Blad1!$B:$H,7,0)</f>
        <v>100</v>
      </c>
      <c r="K1174" s="3"/>
      <c r="L1174" s="4" t="s">
        <v>601</v>
      </c>
      <c r="M1174" s="4"/>
      <c r="N1174" s="4"/>
    </row>
    <row r="1175" spans="1:14" ht="15" x14ac:dyDescent="0.25">
      <c r="A1175" s="3" t="s">
        <v>919</v>
      </c>
      <c r="B1175" s="3">
        <v>581114</v>
      </c>
      <c r="C1175" s="4" t="s">
        <v>5959</v>
      </c>
      <c r="D1175" s="3" t="s">
        <v>2943</v>
      </c>
      <c r="E1175" s="3" t="s">
        <v>2943</v>
      </c>
      <c r="F1175" s="4">
        <v>1</v>
      </c>
      <c r="G1175" s="3" t="s">
        <v>881</v>
      </c>
      <c r="H1175" s="5">
        <f>VLOOKUP(B1175,[1]Blad1!$B:$F,5,0)</f>
        <v>23.624999999999996</v>
      </c>
      <c r="I1175" s="3">
        <v>100</v>
      </c>
      <c r="J1175" s="8">
        <f>VLOOKUP(B1175,[1]Blad1!$B:$H,7,0)</f>
        <v>23.624999999999996</v>
      </c>
      <c r="K1175" s="3"/>
      <c r="L1175" s="4" t="s">
        <v>601</v>
      </c>
      <c r="M1175" s="4"/>
      <c r="N1175" s="4"/>
    </row>
    <row r="1176" spans="1:14" ht="15" x14ac:dyDescent="0.25">
      <c r="A1176" s="3" t="s">
        <v>919</v>
      </c>
      <c r="B1176" s="3">
        <v>2057934</v>
      </c>
      <c r="C1176" s="4" t="s">
        <v>5960</v>
      </c>
      <c r="D1176" s="3" t="s">
        <v>2944</v>
      </c>
      <c r="E1176" s="3" t="s">
        <v>2944</v>
      </c>
      <c r="F1176" s="4">
        <v>1</v>
      </c>
      <c r="G1176" s="3" t="s">
        <v>882</v>
      </c>
      <c r="H1176" s="5">
        <f>VLOOKUP(B1176,[1]Blad1!$B:$F,5,0)</f>
        <v>326.14999999999998</v>
      </c>
      <c r="I1176" s="3">
        <v>1</v>
      </c>
      <c r="J1176" s="8">
        <f>VLOOKUP(B1176,[1]Blad1!$B:$H,7,0)</f>
        <v>326.14999999999998</v>
      </c>
      <c r="K1176" s="3"/>
      <c r="L1176" s="4" t="s">
        <v>601</v>
      </c>
      <c r="M1176" s="4"/>
      <c r="N1176" s="4"/>
    </row>
    <row r="1177" spans="1:14" ht="15" x14ac:dyDescent="0.25">
      <c r="A1177" s="3" t="s">
        <v>919</v>
      </c>
      <c r="B1177" s="3">
        <v>608062</v>
      </c>
      <c r="C1177" s="4" t="s">
        <v>5961</v>
      </c>
      <c r="D1177" s="3" t="s">
        <v>2945</v>
      </c>
      <c r="E1177" s="3" t="s">
        <v>2945</v>
      </c>
      <c r="F1177" s="4">
        <v>1</v>
      </c>
      <c r="G1177" s="3" t="s">
        <v>882</v>
      </c>
      <c r="H1177" s="5">
        <f>VLOOKUP(B1177,[1]Blad1!$B:$F,5,0)</f>
        <v>119.35</v>
      </c>
      <c r="I1177" s="3">
        <v>1</v>
      </c>
      <c r="J1177" s="8">
        <f>VLOOKUP(B1177,[1]Blad1!$B:$H,7,0)</f>
        <v>119.35</v>
      </c>
      <c r="K1177" s="3"/>
      <c r="L1177" s="4" t="s">
        <v>601</v>
      </c>
      <c r="M1177" s="4"/>
      <c r="N1177" s="4"/>
    </row>
    <row r="1178" spans="1:14" ht="15" x14ac:dyDescent="0.25">
      <c r="A1178" s="3" t="s">
        <v>919</v>
      </c>
      <c r="B1178" s="3">
        <v>608015</v>
      </c>
      <c r="C1178" s="4" t="s">
        <v>5962</v>
      </c>
      <c r="D1178" s="3" t="s">
        <v>2946</v>
      </c>
      <c r="E1178" s="3" t="s">
        <v>2946</v>
      </c>
      <c r="F1178" s="4">
        <v>1</v>
      </c>
      <c r="G1178" s="3" t="s">
        <v>882</v>
      </c>
      <c r="H1178" s="5">
        <f>VLOOKUP(B1178,[1]Blad1!$B:$F,5,0)</f>
        <v>77.249999999999986</v>
      </c>
      <c r="I1178" s="3">
        <v>24</v>
      </c>
      <c r="J1178" s="8">
        <f>VLOOKUP(B1178,[1]Blad1!$B:$H,7,0)</f>
        <v>1853.9999999999995</v>
      </c>
      <c r="K1178" s="3"/>
      <c r="L1178" s="4" t="s">
        <v>601</v>
      </c>
      <c r="M1178" s="4"/>
      <c r="N1178" s="4"/>
    </row>
    <row r="1179" spans="1:14" ht="15" x14ac:dyDescent="0.25">
      <c r="A1179" s="3" t="s">
        <v>919</v>
      </c>
      <c r="B1179" s="3">
        <v>2131276</v>
      </c>
      <c r="C1179" s="4" t="s">
        <v>5964</v>
      </c>
      <c r="D1179" s="3" t="s">
        <v>2948</v>
      </c>
      <c r="E1179" s="3" t="s">
        <v>2948</v>
      </c>
      <c r="F1179" s="4">
        <v>1</v>
      </c>
      <c r="G1179" s="3" t="s">
        <v>881</v>
      </c>
      <c r="H1179" s="5">
        <f>VLOOKUP(B1179,[1]Blad1!$B:$F,5,0)</f>
        <v>119.55</v>
      </c>
      <c r="I1179" s="3">
        <v>1</v>
      </c>
      <c r="J1179" s="8">
        <f>VLOOKUP(B1179,[1]Blad1!$B:$H,7,0)</f>
        <v>119.55</v>
      </c>
      <c r="K1179" s="3"/>
      <c r="L1179" s="4" t="s">
        <v>601</v>
      </c>
      <c r="M1179" s="4"/>
      <c r="N1179" s="4"/>
    </row>
    <row r="1180" spans="1:14" ht="15" x14ac:dyDescent="0.25">
      <c r="A1180" s="3" t="s">
        <v>919</v>
      </c>
      <c r="B1180" s="3">
        <v>2042809</v>
      </c>
      <c r="C1180" s="4" t="s">
        <v>6069</v>
      </c>
      <c r="D1180" s="3" t="s">
        <v>3003</v>
      </c>
      <c r="E1180" s="3" t="s">
        <v>3003</v>
      </c>
      <c r="F1180" s="4">
        <v>1</v>
      </c>
      <c r="G1180" s="3" t="s">
        <v>882</v>
      </c>
      <c r="H1180" s="5">
        <f>VLOOKUP(B1180,[1]Blad1!$B:$F,5,0)</f>
        <v>51.074999999999996</v>
      </c>
      <c r="I1180" s="3">
        <v>1</v>
      </c>
      <c r="J1180" s="8">
        <f>VLOOKUP(B1180,[1]Blad1!$B:$H,7,0)</f>
        <v>51.074999999999996</v>
      </c>
      <c r="K1180" s="3"/>
      <c r="L1180" s="4" t="s">
        <v>601</v>
      </c>
      <c r="M1180" s="4"/>
      <c r="N1180" s="4"/>
    </row>
    <row r="1181" spans="1:14" ht="15" x14ac:dyDescent="0.25">
      <c r="A1181" s="3" t="s">
        <v>919</v>
      </c>
      <c r="B1181" s="3">
        <v>2103110</v>
      </c>
      <c r="C1181" s="4" t="s">
        <v>6072</v>
      </c>
      <c r="D1181" s="3" t="s">
        <v>3006</v>
      </c>
      <c r="E1181" s="3" t="s">
        <v>3006</v>
      </c>
      <c r="F1181" s="4">
        <v>1</v>
      </c>
      <c r="G1181" s="3" t="s">
        <v>881</v>
      </c>
      <c r="H1181" s="5">
        <f>VLOOKUP(B1181,[1]Blad1!$B:$F,5,0)</f>
        <v>1242.5</v>
      </c>
      <c r="I1181" s="3">
        <v>25</v>
      </c>
      <c r="J1181" s="8">
        <f>VLOOKUP(B1181,[1]Blad1!$B:$H,7,0)</f>
        <v>1242.5</v>
      </c>
      <c r="K1181" s="3"/>
      <c r="L1181" s="4" t="s">
        <v>601</v>
      </c>
      <c r="M1181" s="4"/>
      <c r="N1181" s="4"/>
    </row>
    <row r="1182" spans="1:14" ht="15" x14ac:dyDescent="0.25">
      <c r="A1182" s="3" t="s">
        <v>919</v>
      </c>
      <c r="B1182" s="3">
        <v>2064535</v>
      </c>
      <c r="C1182" s="4" t="s">
        <v>6091</v>
      </c>
      <c r="D1182" s="3" t="s">
        <v>3024</v>
      </c>
      <c r="E1182" s="3" t="s">
        <v>3024</v>
      </c>
      <c r="F1182" s="4">
        <v>1</v>
      </c>
      <c r="G1182" s="3" t="s">
        <v>882</v>
      </c>
      <c r="H1182" s="5">
        <f>VLOOKUP(B1182,[1]Blad1!$B:$F,5,0)</f>
        <v>78.7</v>
      </c>
      <c r="I1182" s="3">
        <v>2</v>
      </c>
      <c r="J1182" s="8">
        <f>VLOOKUP(B1182,[1]Blad1!$B:$H,7,0)</f>
        <v>78.7</v>
      </c>
      <c r="K1182" s="3"/>
      <c r="L1182" s="4" t="s">
        <v>601</v>
      </c>
      <c r="M1182" s="4"/>
      <c r="N1182" s="4"/>
    </row>
    <row r="1183" spans="1:14" ht="15" x14ac:dyDescent="0.25">
      <c r="A1183" s="3" t="s">
        <v>919</v>
      </c>
      <c r="B1183" s="3">
        <v>2059800</v>
      </c>
      <c r="C1183" s="4" t="s">
        <v>6092</v>
      </c>
      <c r="D1183" s="3" t="s">
        <v>3025</v>
      </c>
      <c r="E1183" s="3" t="s">
        <v>3025</v>
      </c>
      <c r="F1183" s="4">
        <v>1</v>
      </c>
      <c r="G1183" s="3" t="s">
        <v>3081</v>
      </c>
      <c r="H1183" s="5">
        <f>VLOOKUP(B1183,[1]Blad1!$B:$F,5,0)</f>
        <v>271.84999999999997</v>
      </c>
      <c r="I1183" s="3">
        <v>1</v>
      </c>
      <c r="J1183" s="8">
        <f>VLOOKUP(B1183,[1]Blad1!$B:$H,7,0)</f>
        <v>2718.4999999999995</v>
      </c>
      <c r="K1183" s="3"/>
      <c r="L1183" s="4" t="s">
        <v>601</v>
      </c>
      <c r="M1183" s="4"/>
      <c r="N1183" s="4"/>
    </row>
    <row r="1184" spans="1:14" ht="15" x14ac:dyDescent="0.25">
      <c r="A1184" s="3" t="s">
        <v>919</v>
      </c>
      <c r="B1184" s="3">
        <v>2059798</v>
      </c>
      <c r="C1184" s="4" t="s">
        <v>6093</v>
      </c>
      <c r="D1184" s="3" t="s">
        <v>3026</v>
      </c>
      <c r="E1184" s="3" t="s">
        <v>3026</v>
      </c>
      <c r="F1184" s="4">
        <v>1</v>
      </c>
      <c r="G1184" s="3" t="s">
        <v>3081</v>
      </c>
      <c r="H1184" s="5">
        <f>VLOOKUP(B1184,[1]Blad1!$B:$F,5,0)</f>
        <v>271.84999999999997</v>
      </c>
      <c r="I1184" s="3">
        <v>1</v>
      </c>
      <c r="J1184" s="8">
        <f>VLOOKUP(B1184,[1]Blad1!$B:$H,7,0)</f>
        <v>2718.4999999999995</v>
      </c>
      <c r="K1184" s="3"/>
      <c r="L1184" s="4" t="s">
        <v>601</v>
      </c>
      <c r="M1184" s="4"/>
      <c r="N1184" s="4"/>
    </row>
    <row r="1185" spans="1:14" ht="15" x14ac:dyDescent="0.25">
      <c r="A1185" s="3" t="s">
        <v>919</v>
      </c>
      <c r="B1185" s="3">
        <v>2059797</v>
      </c>
      <c r="C1185" s="4" t="s">
        <v>6094</v>
      </c>
      <c r="D1185" s="3" t="s">
        <v>3027</v>
      </c>
      <c r="E1185" s="3" t="s">
        <v>3027</v>
      </c>
      <c r="F1185" s="4">
        <v>1</v>
      </c>
      <c r="G1185" s="3" t="s">
        <v>3081</v>
      </c>
      <c r="H1185" s="5">
        <f>VLOOKUP(B1185,[1]Blad1!$B:$F,5,0)</f>
        <v>271.84999999999997</v>
      </c>
      <c r="I1185" s="3">
        <v>1</v>
      </c>
      <c r="J1185" s="8">
        <f>VLOOKUP(B1185,[1]Blad1!$B:$H,7,0)</f>
        <v>2718.4999999999995</v>
      </c>
      <c r="K1185" s="3"/>
      <c r="L1185" s="4" t="s">
        <v>601</v>
      </c>
      <c r="M1185" s="4"/>
      <c r="N1185" s="4"/>
    </row>
    <row r="1186" spans="1:14" ht="15" x14ac:dyDescent="0.25">
      <c r="A1186" s="3" t="s">
        <v>919</v>
      </c>
      <c r="B1186" s="3">
        <v>2059799</v>
      </c>
      <c r="C1186" s="4" t="s">
        <v>6095</v>
      </c>
      <c r="D1186" s="3" t="s">
        <v>3028</v>
      </c>
      <c r="E1186" s="3" t="s">
        <v>3028</v>
      </c>
      <c r="F1186" s="4">
        <v>1</v>
      </c>
      <c r="G1186" s="3" t="s">
        <v>3081</v>
      </c>
      <c r="H1186" s="5">
        <f>VLOOKUP(B1186,[1]Blad1!$B:$F,5,0)</f>
        <v>271.84999999999997</v>
      </c>
      <c r="I1186" s="3">
        <v>1</v>
      </c>
      <c r="J1186" s="8">
        <f>VLOOKUP(B1186,[1]Blad1!$B:$H,7,0)</f>
        <v>2718.4999999999995</v>
      </c>
      <c r="K1186" s="3"/>
      <c r="L1186" s="4" t="s">
        <v>601</v>
      </c>
      <c r="M1186" s="4"/>
      <c r="N1186" s="4"/>
    </row>
    <row r="1187" spans="1:14" ht="15" x14ac:dyDescent="0.25">
      <c r="A1187" s="3" t="s">
        <v>919</v>
      </c>
      <c r="B1187" s="3">
        <v>2145710</v>
      </c>
      <c r="C1187" s="4" t="s">
        <v>6096</v>
      </c>
      <c r="D1187" s="3" t="s">
        <v>3029</v>
      </c>
      <c r="E1187" s="3" t="s">
        <v>3029</v>
      </c>
      <c r="F1187" s="4">
        <v>1</v>
      </c>
      <c r="G1187" s="3" t="s">
        <v>882</v>
      </c>
      <c r="H1187" s="5">
        <f>VLOOKUP(B1187,[1]Blad1!$B:$F,5,0)</f>
        <v>245.375</v>
      </c>
      <c r="I1187" s="3">
        <v>1</v>
      </c>
      <c r="J1187" s="8">
        <f>VLOOKUP(B1187,[1]Blad1!$B:$H,7,0)</f>
        <v>245.375</v>
      </c>
      <c r="K1187" s="3"/>
      <c r="L1187" s="4" t="s">
        <v>601</v>
      </c>
      <c r="M1187" s="4"/>
      <c r="N1187" s="4"/>
    </row>
    <row r="1188" spans="1:14" ht="15" x14ac:dyDescent="0.25">
      <c r="A1188" s="3" t="s">
        <v>919</v>
      </c>
      <c r="B1188" s="3">
        <v>2156180</v>
      </c>
      <c r="C1188" s="4" t="s">
        <v>6272</v>
      </c>
      <c r="D1188" s="3" t="s">
        <v>3137</v>
      </c>
      <c r="E1188" s="3" t="s">
        <v>3137</v>
      </c>
      <c r="F1188" s="4">
        <v>1</v>
      </c>
      <c r="G1188" s="3" t="s">
        <v>882</v>
      </c>
      <c r="H1188" s="5">
        <v>6.12</v>
      </c>
      <c r="I1188" s="3">
        <v>25</v>
      </c>
      <c r="J1188" s="8">
        <v>153</v>
      </c>
      <c r="K1188" s="3"/>
      <c r="L1188" s="3" t="s">
        <v>3255</v>
      </c>
      <c r="M1188" s="3">
        <v>102</v>
      </c>
      <c r="N1188" s="3"/>
    </row>
    <row r="1189" spans="1:14" ht="15" x14ac:dyDescent="0.25">
      <c r="A1189" s="3" t="s">
        <v>919</v>
      </c>
      <c r="B1189" s="3">
        <v>2019397</v>
      </c>
      <c r="C1189" s="4" t="s">
        <v>6105</v>
      </c>
      <c r="D1189" s="3" t="s">
        <v>3035</v>
      </c>
      <c r="E1189" s="3" t="s">
        <v>3035</v>
      </c>
      <c r="F1189" s="4">
        <v>1</v>
      </c>
      <c r="G1189" s="3" t="s">
        <v>882</v>
      </c>
      <c r="H1189" s="5">
        <f>VLOOKUP(B1189,[1]Blad1!$B:$F,5,0)</f>
        <v>206.6</v>
      </c>
      <c r="I1189" s="3">
        <v>2</v>
      </c>
      <c r="J1189" s="8">
        <f>VLOOKUP(B1189,[1]Blad1!$B:$H,7,0)</f>
        <v>413.2</v>
      </c>
      <c r="K1189" s="3"/>
      <c r="L1189" s="4" t="s">
        <v>601</v>
      </c>
      <c r="M1189" s="4"/>
      <c r="N1189" s="4"/>
    </row>
    <row r="1190" spans="1:14" ht="15" x14ac:dyDescent="0.25">
      <c r="A1190" s="3" t="s">
        <v>919</v>
      </c>
      <c r="B1190" s="3">
        <v>2041254</v>
      </c>
      <c r="C1190" s="4" t="s">
        <v>6106</v>
      </c>
      <c r="D1190" s="3" t="s">
        <v>3036</v>
      </c>
      <c r="E1190" s="3" t="s">
        <v>3036</v>
      </c>
      <c r="F1190" s="4">
        <v>1</v>
      </c>
      <c r="G1190" s="3" t="s">
        <v>882</v>
      </c>
      <c r="H1190" s="5">
        <f>VLOOKUP(B1190,[1]Blad1!$B:$F,5,0)</f>
        <v>257.875</v>
      </c>
      <c r="I1190" s="3">
        <v>1</v>
      </c>
      <c r="J1190" s="8">
        <f>VLOOKUP(B1190,[1]Blad1!$B:$H,7,0)</f>
        <v>257.875</v>
      </c>
      <c r="K1190" s="3"/>
      <c r="L1190" s="4" t="s">
        <v>601</v>
      </c>
      <c r="M1190" s="4"/>
      <c r="N1190" s="4"/>
    </row>
    <row r="1191" spans="1:14" ht="15" x14ac:dyDescent="0.25">
      <c r="A1191" s="3" t="s">
        <v>919</v>
      </c>
      <c r="B1191" s="3">
        <v>2131899</v>
      </c>
      <c r="C1191" s="4" t="s">
        <v>6107</v>
      </c>
      <c r="D1191" s="3" t="s">
        <v>3037</v>
      </c>
      <c r="E1191" s="3" t="s">
        <v>3037</v>
      </c>
      <c r="F1191" s="4">
        <v>1</v>
      </c>
      <c r="G1191" s="3" t="s">
        <v>882</v>
      </c>
      <c r="H1191" s="5">
        <f>VLOOKUP(B1191,[1]Blad1!$B:$F,5,0)</f>
        <v>369.22499999999997</v>
      </c>
      <c r="I1191" s="3">
        <v>1</v>
      </c>
      <c r="J1191" s="8">
        <f>VLOOKUP(B1191,[1]Blad1!$B:$H,7,0)</f>
        <v>369.22499999999997</v>
      </c>
      <c r="K1191" s="3"/>
      <c r="L1191" s="4" t="s">
        <v>601</v>
      </c>
      <c r="M1191" s="4"/>
      <c r="N1191" s="4"/>
    </row>
    <row r="1192" spans="1:14" ht="15" x14ac:dyDescent="0.25">
      <c r="A1192" s="3" t="s">
        <v>919</v>
      </c>
      <c r="B1192" s="3">
        <v>531636</v>
      </c>
      <c r="C1192" s="4" t="s">
        <v>6108</v>
      </c>
      <c r="D1192" s="3" t="s">
        <v>3038</v>
      </c>
      <c r="E1192" s="3" t="s">
        <v>3038</v>
      </c>
      <c r="F1192" s="4">
        <v>1</v>
      </c>
      <c r="G1192" s="3" t="s">
        <v>882</v>
      </c>
      <c r="H1192" s="5">
        <f>VLOOKUP(B1192,[1]Blad1!$B:$F,5,0)</f>
        <v>108.42499999999998</v>
      </c>
      <c r="I1192" s="3">
        <v>1</v>
      </c>
      <c r="J1192" s="8">
        <f>VLOOKUP(B1192,[1]Blad1!$B:$H,7,0)</f>
        <v>108.42499999999998</v>
      </c>
      <c r="K1192" s="3"/>
      <c r="L1192" s="4" t="s">
        <v>601</v>
      </c>
      <c r="M1192" s="4"/>
      <c r="N1192" s="4"/>
    </row>
    <row r="1193" spans="1:14" ht="15" x14ac:dyDescent="0.25">
      <c r="A1193" s="3" t="s">
        <v>919</v>
      </c>
      <c r="B1193" s="3">
        <v>2060896</v>
      </c>
      <c r="C1193" s="4" t="s">
        <v>6121</v>
      </c>
      <c r="D1193" s="3" t="s">
        <v>3047</v>
      </c>
      <c r="E1193" s="3" t="s">
        <v>3047</v>
      </c>
      <c r="F1193" s="4">
        <v>1</v>
      </c>
      <c r="G1193" s="3" t="s">
        <v>881</v>
      </c>
      <c r="H1193" s="5">
        <f>VLOOKUP(B1193,[1]Blad1!$B:$F,5,0)</f>
        <v>99.574999999999989</v>
      </c>
      <c r="I1193" s="3">
        <v>10</v>
      </c>
      <c r="J1193" s="8">
        <f>VLOOKUP(B1193,[1]Blad1!$B:$H,7,0)</f>
        <v>995.74999999999989</v>
      </c>
      <c r="K1193" s="3"/>
      <c r="L1193" s="4" t="s">
        <v>601</v>
      </c>
      <c r="M1193" s="4"/>
      <c r="N1193" s="4"/>
    </row>
    <row r="1194" spans="1:14" ht="15" x14ac:dyDescent="0.25">
      <c r="A1194" s="3" t="s">
        <v>919</v>
      </c>
      <c r="B1194" s="3">
        <v>2060895</v>
      </c>
      <c r="C1194" s="4" t="s">
        <v>6122</v>
      </c>
      <c r="D1194" s="3" t="s">
        <v>3048</v>
      </c>
      <c r="E1194" s="3" t="s">
        <v>3048</v>
      </c>
      <c r="F1194" s="4">
        <v>1</v>
      </c>
      <c r="G1194" s="3" t="s">
        <v>881</v>
      </c>
      <c r="H1194" s="5">
        <f>VLOOKUP(B1194,[1]Blad1!$B:$F,5,0)</f>
        <v>99.574999999999989</v>
      </c>
      <c r="I1194" s="3">
        <v>10</v>
      </c>
      <c r="J1194" s="8">
        <f>VLOOKUP(B1194,[1]Blad1!$B:$H,7,0)</f>
        <v>995.74999999999989</v>
      </c>
      <c r="K1194" s="3"/>
      <c r="L1194" s="4" t="s">
        <v>601</v>
      </c>
      <c r="M1194" s="4"/>
      <c r="N1194" s="4"/>
    </row>
    <row r="1195" spans="1:14" ht="15" x14ac:dyDescent="0.25">
      <c r="A1195" s="3" t="s">
        <v>919</v>
      </c>
      <c r="B1195" s="3">
        <v>2060897</v>
      </c>
      <c r="C1195" s="4" t="s">
        <v>6123</v>
      </c>
      <c r="D1195" s="3" t="s">
        <v>3049</v>
      </c>
      <c r="E1195" s="3" t="s">
        <v>3049</v>
      </c>
      <c r="F1195" s="4">
        <v>1</v>
      </c>
      <c r="G1195" s="3" t="s">
        <v>881</v>
      </c>
      <c r="H1195" s="5">
        <f>VLOOKUP(B1195,[1]Blad1!$B:$F,5,0)</f>
        <v>99.574999999999989</v>
      </c>
      <c r="I1195" s="3">
        <v>10</v>
      </c>
      <c r="J1195" s="8">
        <f>VLOOKUP(B1195,[1]Blad1!$B:$H,7,0)</f>
        <v>995.74999999999989</v>
      </c>
      <c r="K1195" s="3"/>
      <c r="L1195" s="4" t="s">
        <v>601</v>
      </c>
      <c r="M1195" s="4"/>
      <c r="N1195" s="4"/>
    </row>
    <row r="1196" spans="1:14" ht="15" x14ac:dyDescent="0.25">
      <c r="A1196" s="3" t="s">
        <v>919</v>
      </c>
      <c r="B1196" s="3">
        <v>2073741</v>
      </c>
      <c r="C1196" s="4" t="s">
        <v>6150</v>
      </c>
      <c r="D1196" s="3" t="s">
        <v>3064</v>
      </c>
      <c r="E1196" s="3" t="s">
        <v>3064</v>
      </c>
      <c r="F1196" s="4">
        <v>1</v>
      </c>
      <c r="G1196" s="3" t="s">
        <v>881</v>
      </c>
      <c r="H1196" s="5">
        <f>VLOOKUP(B1196,[1]Blad1!$B:$F,5,0)</f>
        <v>738.75</v>
      </c>
      <c r="I1196" s="3">
        <v>500</v>
      </c>
      <c r="J1196" s="8">
        <f>VLOOKUP(B1196,[1]Blad1!$B:$H,7,0)</f>
        <v>738.75</v>
      </c>
      <c r="K1196" s="4"/>
      <c r="L1196" s="4" t="s">
        <v>601</v>
      </c>
      <c r="M1196" s="4"/>
      <c r="N1196" s="4"/>
    </row>
    <row r="1197" spans="1:14" ht="15" x14ac:dyDescent="0.25">
      <c r="A1197" s="3" t="s">
        <v>919</v>
      </c>
      <c r="B1197" s="3">
        <v>2102177</v>
      </c>
      <c r="C1197" s="4" t="s">
        <v>6153</v>
      </c>
      <c r="D1197" s="3" t="s">
        <v>3067</v>
      </c>
      <c r="E1197" s="3" t="s">
        <v>3067</v>
      </c>
      <c r="F1197" s="4">
        <v>1</v>
      </c>
      <c r="G1197" s="3" t="s">
        <v>3081</v>
      </c>
      <c r="H1197" s="5">
        <f>VLOOKUP(B1197,[1]Blad1!$B:$F,5,0)</f>
        <v>17.849999999999998</v>
      </c>
      <c r="I1197" s="3">
        <v>1</v>
      </c>
      <c r="J1197" s="8">
        <f>VLOOKUP(B1197,[1]Blad1!$B:$H,7,0)</f>
        <v>17.849999999999998</v>
      </c>
      <c r="K1197" s="4"/>
      <c r="L1197" s="4" t="s">
        <v>601</v>
      </c>
      <c r="M1197" s="4"/>
      <c r="N1197" s="4"/>
    </row>
    <row r="1198" spans="1:14" ht="15" x14ac:dyDescent="0.25">
      <c r="A1198" s="3" t="s">
        <v>919</v>
      </c>
      <c r="B1198" s="3">
        <v>2145785</v>
      </c>
      <c r="C1198" s="4" t="s">
        <v>6154</v>
      </c>
      <c r="D1198" s="3" t="s">
        <v>3068</v>
      </c>
      <c r="E1198" s="3" t="s">
        <v>3068</v>
      </c>
      <c r="F1198" s="4">
        <v>1</v>
      </c>
      <c r="G1198" s="3" t="s">
        <v>882</v>
      </c>
      <c r="H1198" s="5">
        <f>VLOOKUP(B1198,[1]Blad1!$B:$F,5,0)</f>
        <v>118.2</v>
      </c>
      <c r="I1198" s="3">
        <v>30</v>
      </c>
      <c r="J1198" s="8">
        <f>VLOOKUP(B1198,[1]Blad1!$B:$H,7,0)</f>
        <v>3546</v>
      </c>
      <c r="K1198" s="4"/>
      <c r="L1198" s="4" t="s">
        <v>601</v>
      </c>
      <c r="M1198" s="4"/>
      <c r="N1198" s="4"/>
    </row>
    <row r="1199" spans="1:14" ht="15" x14ac:dyDescent="0.25">
      <c r="A1199" s="3" t="s">
        <v>919</v>
      </c>
      <c r="B1199" s="3">
        <v>2145786</v>
      </c>
      <c r="C1199" s="4" t="s">
        <v>6155</v>
      </c>
      <c r="D1199" s="3" t="s">
        <v>3069</v>
      </c>
      <c r="E1199" s="3" t="s">
        <v>3069</v>
      </c>
      <c r="F1199" s="4">
        <v>1</v>
      </c>
      <c r="G1199" s="3" t="s">
        <v>882</v>
      </c>
      <c r="H1199" s="5">
        <f>VLOOKUP(B1199,[1]Blad1!$B:$F,5,0)</f>
        <v>118.2</v>
      </c>
      <c r="I1199" s="3">
        <v>30</v>
      </c>
      <c r="J1199" s="8">
        <f>VLOOKUP(B1199,[1]Blad1!$B:$H,7,0)</f>
        <v>3546</v>
      </c>
      <c r="K1199" s="4"/>
      <c r="L1199" s="4" t="s">
        <v>601</v>
      </c>
      <c r="M1199" s="4"/>
      <c r="N1199" s="4"/>
    </row>
    <row r="1200" spans="1:14" ht="15" x14ac:dyDescent="0.25">
      <c r="A1200" s="3" t="s">
        <v>919</v>
      </c>
      <c r="B1200" s="3">
        <v>2145783</v>
      </c>
      <c r="C1200" s="4" t="s">
        <v>6156</v>
      </c>
      <c r="D1200" s="3" t="s">
        <v>3070</v>
      </c>
      <c r="E1200" s="3" t="s">
        <v>3070</v>
      </c>
      <c r="F1200" s="4">
        <v>1</v>
      </c>
      <c r="G1200" s="3" t="s">
        <v>882</v>
      </c>
      <c r="H1200" s="5">
        <f>VLOOKUP(B1200,[1]Blad1!$B:$F,5,0)</f>
        <v>118.2</v>
      </c>
      <c r="I1200" s="3">
        <v>30</v>
      </c>
      <c r="J1200" s="8">
        <f>VLOOKUP(B1200,[1]Blad1!$B:$H,7,0)</f>
        <v>3546</v>
      </c>
      <c r="K1200" s="4"/>
      <c r="L1200" s="4" t="s">
        <v>601</v>
      </c>
      <c r="M1200" s="4"/>
      <c r="N1200" s="4"/>
    </row>
    <row r="1201" spans="1:14" ht="15" x14ac:dyDescent="0.25">
      <c r="A1201" s="3" t="s">
        <v>919</v>
      </c>
      <c r="B1201" s="3">
        <v>2145782</v>
      </c>
      <c r="C1201" s="4" t="s">
        <v>6157</v>
      </c>
      <c r="D1201" s="3" t="s">
        <v>3071</v>
      </c>
      <c r="E1201" s="3" t="s">
        <v>3071</v>
      </c>
      <c r="F1201" s="4">
        <v>1</v>
      </c>
      <c r="G1201" s="3" t="s">
        <v>882</v>
      </c>
      <c r="H1201" s="5">
        <f>VLOOKUP(B1201,[1]Blad1!$B:$F,5,0)</f>
        <v>118.2</v>
      </c>
      <c r="I1201" s="3">
        <v>30</v>
      </c>
      <c r="J1201" s="8">
        <f>VLOOKUP(B1201,[1]Blad1!$B:$H,7,0)</f>
        <v>3546</v>
      </c>
      <c r="K1201" s="4"/>
      <c r="L1201" s="4" t="s">
        <v>601</v>
      </c>
      <c r="M1201" s="4"/>
      <c r="N1201" s="4"/>
    </row>
    <row r="1202" spans="1:14" ht="15" x14ac:dyDescent="0.25">
      <c r="A1202" s="3" t="s">
        <v>919</v>
      </c>
      <c r="B1202" s="3">
        <v>2145781</v>
      </c>
      <c r="C1202" s="4" t="s">
        <v>6158</v>
      </c>
      <c r="D1202" s="3" t="s">
        <v>3072</v>
      </c>
      <c r="E1202" s="3" t="s">
        <v>3072</v>
      </c>
      <c r="F1202" s="4">
        <v>1</v>
      </c>
      <c r="G1202" s="3" t="s">
        <v>882</v>
      </c>
      <c r="H1202" s="5">
        <f>VLOOKUP(B1202,[1]Blad1!$B:$F,5,0)</f>
        <v>118.2</v>
      </c>
      <c r="I1202" s="3">
        <v>30</v>
      </c>
      <c r="J1202" s="8">
        <f>VLOOKUP(B1202,[1]Blad1!$B:$H,7,0)</f>
        <v>3546</v>
      </c>
      <c r="K1202" s="4"/>
      <c r="L1202" s="4" t="s">
        <v>601</v>
      </c>
      <c r="M1202" s="4"/>
      <c r="N1202" s="4"/>
    </row>
    <row r="1203" spans="1:14" ht="15" x14ac:dyDescent="0.25">
      <c r="A1203" s="3" t="s">
        <v>919</v>
      </c>
      <c r="B1203" s="3">
        <v>2145784</v>
      </c>
      <c r="C1203" s="4" t="s">
        <v>6159</v>
      </c>
      <c r="D1203" s="3" t="s">
        <v>3073</v>
      </c>
      <c r="E1203" s="3" t="s">
        <v>3073</v>
      </c>
      <c r="F1203" s="4">
        <v>1</v>
      </c>
      <c r="G1203" s="3" t="s">
        <v>882</v>
      </c>
      <c r="H1203" s="5">
        <f>VLOOKUP(B1203,[1]Blad1!$B:$F,5,0)</f>
        <v>118.2</v>
      </c>
      <c r="I1203" s="3">
        <v>30</v>
      </c>
      <c r="J1203" s="8">
        <f>VLOOKUP(B1203,[1]Blad1!$B:$H,7,0)</f>
        <v>3546</v>
      </c>
      <c r="K1203" s="4"/>
      <c r="L1203" s="4" t="s">
        <v>601</v>
      </c>
      <c r="M1203" s="4"/>
      <c r="N1203" s="4"/>
    </row>
    <row r="1204" spans="1:14" ht="15" x14ac:dyDescent="0.25">
      <c r="A1204" s="3" t="s">
        <v>919</v>
      </c>
      <c r="B1204" s="3">
        <v>2103211</v>
      </c>
      <c r="C1204" s="4" t="s">
        <v>6160</v>
      </c>
      <c r="D1204" s="3" t="s">
        <v>3074</v>
      </c>
      <c r="E1204" s="3" t="s">
        <v>3074</v>
      </c>
      <c r="F1204" s="4">
        <v>1</v>
      </c>
      <c r="G1204" s="3" t="s">
        <v>881</v>
      </c>
      <c r="H1204" s="5">
        <f>VLOOKUP(B1204,[1]Blad1!$B:$F,5,0)</f>
        <v>16.0486</v>
      </c>
      <c r="I1204" s="3">
        <v>100</v>
      </c>
      <c r="J1204" s="8">
        <f>VLOOKUP(B1204,[1]Blad1!$B:$H,7,0)</f>
        <v>16.0486</v>
      </c>
      <c r="K1204" s="4"/>
      <c r="L1204" s="4" t="s">
        <v>601</v>
      </c>
      <c r="M1204" s="4"/>
      <c r="N1204" s="4"/>
    </row>
    <row r="1205" spans="1:14" ht="15" x14ac:dyDescent="0.25">
      <c r="A1205" s="3" t="s">
        <v>919</v>
      </c>
      <c r="B1205" s="3">
        <v>2060955</v>
      </c>
      <c r="C1205" s="4" t="s">
        <v>6161</v>
      </c>
      <c r="D1205" s="3" t="s">
        <v>3075</v>
      </c>
      <c r="E1205" s="3" t="s">
        <v>3075</v>
      </c>
      <c r="F1205" s="4">
        <v>1</v>
      </c>
      <c r="G1205" s="3" t="s">
        <v>881</v>
      </c>
      <c r="H1205" s="5">
        <f>VLOOKUP(B1205,[1]Blad1!$B:$F,5,0)</f>
        <v>53.75</v>
      </c>
      <c r="I1205" s="3">
        <v>100</v>
      </c>
      <c r="J1205" s="8">
        <f>VLOOKUP(B1205,[1]Blad1!$B:$H,7,0)</f>
        <v>53.75</v>
      </c>
      <c r="K1205" s="4"/>
      <c r="L1205" s="4" t="s">
        <v>601</v>
      </c>
      <c r="M1205" s="4"/>
      <c r="N1205" s="4"/>
    </row>
    <row r="1206" spans="1:14" ht="15" x14ac:dyDescent="0.25">
      <c r="A1206" s="3" t="s">
        <v>919</v>
      </c>
      <c r="B1206" s="3">
        <v>2064331</v>
      </c>
      <c r="C1206" s="4" t="s">
        <v>6163</v>
      </c>
      <c r="D1206" s="3" t="s">
        <v>3076</v>
      </c>
      <c r="E1206" s="3" t="s">
        <v>3076</v>
      </c>
      <c r="F1206" s="4">
        <v>1</v>
      </c>
      <c r="G1206" s="3" t="s">
        <v>912</v>
      </c>
      <c r="H1206" s="5">
        <f>VLOOKUP(B1206,[1]Blad1!$B:$F,5,0)</f>
        <v>137.02500000000001</v>
      </c>
      <c r="I1206" s="3">
        <v>12</v>
      </c>
      <c r="J1206" s="8">
        <f>VLOOKUP(B1206,[1]Blad1!$B:$H,7,0)</f>
        <v>137.02500000000001</v>
      </c>
      <c r="K1206" s="4"/>
      <c r="L1206" s="4" t="s">
        <v>601</v>
      </c>
      <c r="M1206" s="4"/>
      <c r="N1206" s="4"/>
    </row>
    <row r="1207" spans="1:14" ht="15" x14ac:dyDescent="0.25">
      <c r="A1207" s="3" t="s">
        <v>919</v>
      </c>
      <c r="B1207" s="3">
        <v>531629</v>
      </c>
      <c r="C1207" s="4" t="s">
        <v>6164</v>
      </c>
      <c r="D1207" s="3" t="s">
        <v>38</v>
      </c>
      <c r="E1207" s="3" t="s">
        <v>38</v>
      </c>
      <c r="F1207" s="4">
        <v>1</v>
      </c>
      <c r="G1207" s="3" t="s">
        <v>912</v>
      </c>
      <c r="H1207" s="5">
        <f>VLOOKUP(B1207,[1]Blad1!$B:$F,5,0)</f>
        <v>295.32499999999999</v>
      </c>
      <c r="I1207" s="3">
        <v>1</v>
      </c>
      <c r="J1207" s="8">
        <f>VLOOKUP(B1207,[1]Blad1!$B:$H,7,0)</f>
        <v>295.32499999999999</v>
      </c>
      <c r="K1207" s="4"/>
      <c r="L1207" s="4" t="s">
        <v>601</v>
      </c>
      <c r="M1207" s="4"/>
      <c r="N1207" s="4"/>
    </row>
    <row r="1208" spans="1:14" ht="15" x14ac:dyDescent="0.25">
      <c r="A1208" s="3" t="s">
        <v>919</v>
      </c>
      <c r="B1208" s="3">
        <v>531634</v>
      </c>
      <c r="C1208" s="4" t="s">
        <v>6165</v>
      </c>
      <c r="D1208" s="3" t="s">
        <v>3077</v>
      </c>
      <c r="E1208" s="3" t="s">
        <v>3077</v>
      </c>
      <c r="F1208" s="4">
        <v>1</v>
      </c>
      <c r="G1208" s="3" t="s">
        <v>882</v>
      </c>
      <c r="H1208" s="5">
        <f>VLOOKUP(B1208,[1]Blad1!$B:$F,5,0)</f>
        <v>1070.8</v>
      </c>
      <c r="I1208" s="3">
        <v>1</v>
      </c>
      <c r="J1208" s="8">
        <f>VLOOKUP(B1208,[1]Blad1!$B:$H,7,0)</f>
        <v>1070.8</v>
      </c>
      <c r="K1208" s="4"/>
      <c r="L1208" s="4" t="s">
        <v>601</v>
      </c>
      <c r="M1208" s="4"/>
      <c r="N1208" s="4"/>
    </row>
    <row r="1209" spans="1:14" ht="15" x14ac:dyDescent="0.25">
      <c r="A1209" s="3" t="s">
        <v>919</v>
      </c>
      <c r="B1209" s="3">
        <v>2077333</v>
      </c>
      <c r="C1209" s="4" t="s">
        <v>6166</v>
      </c>
      <c r="D1209" s="3" t="s">
        <v>507</v>
      </c>
      <c r="E1209" s="3" t="s">
        <v>507</v>
      </c>
      <c r="F1209" s="4">
        <v>1</v>
      </c>
      <c r="G1209" s="3" t="s">
        <v>881</v>
      </c>
      <c r="H1209" s="5">
        <f>VLOOKUP(B1209,[1]Blad1!$B:$F,5,0)</f>
        <v>450.625</v>
      </c>
      <c r="I1209" s="3">
        <v>2</v>
      </c>
      <c r="J1209" s="8">
        <f>VLOOKUP(B1209,[1]Blad1!$B:$H,7,0)</f>
        <v>450.625</v>
      </c>
      <c r="K1209" s="4"/>
      <c r="L1209" s="4" t="s">
        <v>601</v>
      </c>
      <c r="M1209" s="4"/>
      <c r="N1209" s="4"/>
    </row>
    <row r="1210" spans="1:14" ht="15" x14ac:dyDescent="0.25">
      <c r="A1210" s="3" t="s">
        <v>919</v>
      </c>
      <c r="B1210" s="3">
        <v>2034285</v>
      </c>
      <c r="C1210" s="4" t="s">
        <v>6167</v>
      </c>
      <c r="D1210" s="3" t="s">
        <v>288</v>
      </c>
      <c r="E1210" s="3" t="s">
        <v>288</v>
      </c>
      <c r="F1210" s="4">
        <v>1</v>
      </c>
      <c r="G1210" s="3" t="s">
        <v>882</v>
      </c>
      <c r="H1210" s="5">
        <f>VLOOKUP(B1210,[1]Blad1!$B:$F,5,0)</f>
        <v>1831.5</v>
      </c>
      <c r="I1210" s="3">
        <v>1</v>
      </c>
      <c r="J1210" s="8">
        <f>VLOOKUP(B1210,[1]Blad1!$B:$H,7,0)</f>
        <v>1831.5</v>
      </c>
      <c r="K1210" s="4"/>
      <c r="L1210" s="4" t="s">
        <v>601</v>
      </c>
      <c r="M1210" s="4"/>
      <c r="N1210" s="4"/>
    </row>
    <row r="1211" spans="1:14" ht="15" x14ac:dyDescent="0.25">
      <c r="A1211" s="3" t="s">
        <v>919</v>
      </c>
      <c r="B1211" s="3">
        <v>2077334</v>
      </c>
      <c r="C1211" s="4" t="s">
        <v>6168</v>
      </c>
      <c r="D1211" s="3" t="s">
        <v>3078</v>
      </c>
      <c r="E1211" s="3" t="s">
        <v>3078</v>
      </c>
      <c r="F1211" s="4">
        <v>1</v>
      </c>
      <c r="G1211" s="3" t="s">
        <v>882</v>
      </c>
      <c r="H1211" s="5">
        <f>VLOOKUP(B1211,[1]Blad1!$B:$F,5,0)</f>
        <v>108.14999999999999</v>
      </c>
      <c r="I1211" s="3">
        <v>1</v>
      </c>
      <c r="J1211" s="8">
        <f>VLOOKUP(B1211,[1]Blad1!$B:$H,7,0)</f>
        <v>108.14999999999999</v>
      </c>
      <c r="K1211" s="4"/>
      <c r="L1211" s="4" t="s">
        <v>601</v>
      </c>
      <c r="M1211" s="4"/>
      <c r="N1211" s="4"/>
    </row>
    <row r="1212" spans="1:14" ht="15" x14ac:dyDescent="0.25">
      <c r="A1212" s="3" t="s">
        <v>919</v>
      </c>
      <c r="B1212" s="3">
        <v>2043569</v>
      </c>
      <c r="C1212" s="4" t="s">
        <v>6169</v>
      </c>
      <c r="D1212" s="3" t="s">
        <v>743</v>
      </c>
      <c r="E1212" s="3" t="s">
        <v>743</v>
      </c>
      <c r="F1212" s="4">
        <v>1</v>
      </c>
      <c r="G1212" s="3" t="s">
        <v>882</v>
      </c>
      <c r="H1212" s="5">
        <f>VLOOKUP(B1212,[1]Blad1!$B:$F,5,0)</f>
        <v>15.5</v>
      </c>
      <c r="I1212" s="3">
        <v>150</v>
      </c>
      <c r="J1212" s="8">
        <f>VLOOKUP(B1212,[1]Blad1!$B:$H,7,0)</f>
        <v>2325</v>
      </c>
      <c r="K1212" s="4"/>
      <c r="L1212" s="4" t="s">
        <v>601</v>
      </c>
      <c r="M1212" s="4"/>
      <c r="N1212" s="4"/>
    </row>
    <row r="1213" spans="1:14" ht="15" x14ac:dyDescent="0.25">
      <c r="A1213" s="3" t="s">
        <v>919</v>
      </c>
      <c r="B1213" s="3">
        <v>2130343</v>
      </c>
      <c r="C1213" s="4" t="s">
        <v>6170</v>
      </c>
      <c r="D1213" s="3" t="s">
        <v>3079</v>
      </c>
      <c r="E1213" s="3" t="s">
        <v>3079</v>
      </c>
      <c r="F1213" s="4">
        <v>1</v>
      </c>
      <c r="G1213" s="3" t="s">
        <v>881</v>
      </c>
      <c r="H1213" s="5">
        <f>VLOOKUP(B1213,[1]Blad1!$B:$F,5,0)</f>
        <v>9.9499999999999993</v>
      </c>
      <c r="I1213" s="3">
        <v>100</v>
      </c>
      <c r="J1213" s="8">
        <f>VLOOKUP(B1213,[1]Blad1!$B:$H,7,0)</f>
        <v>9.9499999999999993</v>
      </c>
      <c r="K1213" s="4"/>
      <c r="L1213" s="4" t="s">
        <v>601</v>
      </c>
      <c r="M1213" s="4"/>
      <c r="N1213" s="4"/>
    </row>
    <row r="1214" spans="1:14" ht="15" x14ac:dyDescent="0.25">
      <c r="A1214" s="3" t="s">
        <v>919</v>
      </c>
      <c r="B1214" s="3">
        <v>2109736</v>
      </c>
      <c r="C1214" s="4" t="s">
        <v>6171</v>
      </c>
      <c r="D1214" s="3" t="s">
        <v>515</v>
      </c>
      <c r="E1214" s="3" t="s">
        <v>515</v>
      </c>
      <c r="F1214" s="4">
        <v>1</v>
      </c>
      <c r="G1214" s="3" t="s">
        <v>881</v>
      </c>
      <c r="H1214" s="5">
        <f>VLOOKUP(B1214,[1]Blad1!$B:$F,5,0)</f>
        <v>90</v>
      </c>
      <c r="I1214" s="3">
        <v>200</v>
      </c>
      <c r="J1214" s="8">
        <f>VLOOKUP(B1214,[1]Blad1!$B:$H,7,0)</f>
        <v>90</v>
      </c>
      <c r="K1214" s="4"/>
      <c r="L1214" s="4" t="s">
        <v>601</v>
      </c>
      <c r="M1214" s="4"/>
      <c r="N1214" s="4"/>
    </row>
    <row r="1215" spans="1:14" ht="15" x14ac:dyDescent="0.25">
      <c r="A1215" s="3" t="s">
        <v>923</v>
      </c>
      <c r="B1215" s="3">
        <v>2039806</v>
      </c>
      <c r="C1215" s="4" t="s">
        <v>3384</v>
      </c>
      <c r="D1215" s="3" t="s">
        <v>988</v>
      </c>
      <c r="E1215" s="3" t="s">
        <v>988</v>
      </c>
      <c r="F1215" s="4">
        <v>1</v>
      </c>
      <c r="G1215" s="3" t="s">
        <v>911</v>
      </c>
      <c r="H1215" s="5">
        <f>VLOOKUP(B1215,[1]Blad1!$B:$F,5,0)</f>
        <v>9.4499999999999993</v>
      </c>
      <c r="I1215" s="3">
        <v>25</v>
      </c>
      <c r="J1215" s="8">
        <f>VLOOKUP(B1215,[1]Blad1!$B:$H,7,0)</f>
        <v>9.4499999999999993</v>
      </c>
      <c r="K1215" s="3"/>
      <c r="L1215" s="4" t="s">
        <v>601</v>
      </c>
      <c r="M1215" s="4"/>
      <c r="N1215" s="4"/>
    </row>
    <row r="1216" spans="1:14" ht="15" x14ac:dyDescent="0.25">
      <c r="A1216" s="3" t="s">
        <v>923</v>
      </c>
      <c r="B1216" s="3">
        <v>2071399</v>
      </c>
      <c r="C1216" s="4" t="s">
        <v>3385</v>
      </c>
      <c r="D1216" s="3" t="s">
        <v>989</v>
      </c>
      <c r="E1216" s="3" t="s">
        <v>989</v>
      </c>
      <c r="F1216" s="4">
        <v>1</v>
      </c>
      <c r="G1216" s="3" t="s">
        <v>911</v>
      </c>
      <c r="H1216" s="5">
        <f>VLOOKUP(B1216,[1]Blad1!$B:$F,5,0)</f>
        <v>18.75</v>
      </c>
      <c r="I1216" s="3">
        <v>900</v>
      </c>
      <c r="J1216" s="8">
        <f>VLOOKUP(B1216,[1]Blad1!$B:$H,7,0)</f>
        <v>562.5</v>
      </c>
      <c r="K1216" s="3"/>
      <c r="L1216" s="4" t="s">
        <v>601</v>
      </c>
      <c r="M1216" s="4"/>
      <c r="N1216" s="4"/>
    </row>
    <row r="1217" spans="1:14" ht="15" x14ac:dyDescent="0.25">
      <c r="A1217" s="3" t="s">
        <v>923</v>
      </c>
      <c r="B1217" s="3">
        <v>2071406</v>
      </c>
      <c r="C1217" s="4" t="s">
        <v>3386</v>
      </c>
      <c r="D1217" s="3" t="s">
        <v>990</v>
      </c>
      <c r="E1217" s="3" t="s">
        <v>990</v>
      </c>
      <c r="F1217" s="4">
        <v>1</v>
      </c>
      <c r="G1217" s="3" t="s">
        <v>759</v>
      </c>
      <c r="H1217" s="5">
        <f>VLOOKUP(B1217,[1]Blad1!$B:$F,5,0)</f>
        <v>919.24999999999989</v>
      </c>
      <c r="I1217" s="3">
        <v>750</v>
      </c>
      <c r="J1217" s="8">
        <f>VLOOKUP(B1217,[1]Blad1!$B:$H,7,0)</f>
        <v>919.24999999999989</v>
      </c>
      <c r="K1217" s="3"/>
      <c r="L1217" s="4" t="s">
        <v>601</v>
      </c>
      <c r="M1217" s="4"/>
      <c r="N1217" s="4"/>
    </row>
    <row r="1218" spans="1:14" ht="15" x14ac:dyDescent="0.25">
      <c r="A1218" s="3" t="s">
        <v>923</v>
      </c>
      <c r="B1218" s="3">
        <v>2071400</v>
      </c>
      <c r="C1218" s="4" t="s">
        <v>3387</v>
      </c>
      <c r="D1218" s="3" t="s">
        <v>991</v>
      </c>
      <c r="E1218" s="3" t="s">
        <v>991</v>
      </c>
      <c r="F1218" s="4">
        <v>1</v>
      </c>
      <c r="G1218" s="3" t="s">
        <v>911</v>
      </c>
      <c r="H1218" s="5">
        <f>VLOOKUP(B1218,[1]Blad1!$B:$F,5,0)</f>
        <v>19.75</v>
      </c>
      <c r="I1218" s="3">
        <v>1200</v>
      </c>
      <c r="J1218" s="8">
        <f>VLOOKUP(B1218,[1]Blad1!$B:$H,7,0)</f>
        <v>790</v>
      </c>
      <c r="K1218" s="3"/>
      <c r="L1218" s="4" t="s">
        <v>601</v>
      </c>
      <c r="M1218" s="4"/>
      <c r="N1218" s="4"/>
    </row>
    <row r="1219" spans="1:14" ht="15" x14ac:dyDescent="0.25">
      <c r="A1219" s="3" t="s">
        <v>923</v>
      </c>
      <c r="B1219" s="3">
        <v>2071401</v>
      </c>
      <c r="C1219" s="4" t="s">
        <v>3388</v>
      </c>
      <c r="D1219" s="3" t="s">
        <v>992</v>
      </c>
      <c r="E1219" s="3" t="s">
        <v>992</v>
      </c>
      <c r="F1219" s="4">
        <v>1</v>
      </c>
      <c r="G1219" s="3" t="s">
        <v>911</v>
      </c>
      <c r="H1219" s="5">
        <f>VLOOKUP(B1219,[1]Blad1!$B:$F,5,0)</f>
        <v>27.999999999999996</v>
      </c>
      <c r="I1219" s="3">
        <v>50</v>
      </c>
      <c r="J1219" s="8">
        <f>VLOOKUP(B1219,[1]Blad1!$B:$H,7,0)</f>
        <v>27.999999999999996</v>
      </c>
      <c r="K1219" s="3"/>
      <c r="L1219" s="4" t="s">
        <v>601</v>
      </c>
      <c r="M1219" s="4"/>
      <c r="N1219" s="4"/>
    </row>
    <row r="1220" spans="1:14" ht="15" x14ac:dyDescent="0.25">
      <c r="A1220" s="3" t="s">
        <v>923</v>
      </c>
      <c r="B1220" s="3">
        <v>2071402</v>
      </c>
      <c r="C1220" s="4" t="s">
        <v>3389</v>
      </c>
      <c r="D1220" s="3" t="s">
        <v>992</v>
      </c>
      <c r="E1220" s="3" t="s">
        <v>992</v>
      </c>
      <c r="F1220" s="4">
        <v>1</v>
      </c>
      <c r="G1220" s="3" t="s">
        <v>911</v>
      </c>
      <c r="H1220" s="5">
        <f>VLOOKUP(B1220,[1]Blad1!$B:$F,5,0)</f>
        <v>18</v>
      </c>
      <c r="I1220" s="3">
        <v>30</v>
      </c>
      <c r="J1220" s="8">
        <f>VLOOKUP(B1220,[1]Blad1!$B:$H,7,0)</f>
        <v>18</v>
      </c>
      <c r="K1220" s="3"/>
      <c r="L1220" s="4" t="s">
        <v>601</v>
      </c>
      <c r="M1220" s="4"/>
      <c r="N1220" s="4"/>
    </row>
    <row r="1221" spans="1:14" ht="15" x14ac:dyDescent="0.25">
      <c r="A1221" s="3" t="s">
        <v>923</v>
      </c>
      <c r="B1221" s="3">
        <v>2071396</v>
      </c>
      <c r="C1221" s="4" t="s">
        <v>3390</v>
      </c>
      <c r="D1221" s="3" t="s">
        <v>993</v>
      </c>
      <c r="E1221" s="3" t="s">
        <v>993</v>
      </c>
      <c r="F1221" s="4">
        <v>1</v>
      </c>
      <c r="G1221" s="3" t="s">
        <v>911</v>
      </c>
      <c r="H1221" s="5">
        <f>VLOOKUP(B1221,[1]Blad1!$B:$F,5,0)</f>
        <v>16.75</v>
      </c>
      <c r="I1221" s="3">
        <v>900</v>
      </c>
      <c r="J1221" s="8">
        <f>VLOOKUP(B1221,[1]Blad1!$B:$H,7,0)</f>
        <v>502.5</v>
      </c>
      <c r="K1221" s="3"/>
      <c r="L1221" s="4" t="s">
        <v>601</v>
      </c>
      <c r="M1221" s="4"/>
      <c r="N1221" s="4"/>
    </row>
    <row r="1222" spans="1:14" ht="15" x14ac:dyDescent="0.25">
      <c r="A1222" s="3" t="s">
        <v>923</v>
      </c>
      <c r="B1222" s="3">
        <v>2108377</v>
      </c>
      <c r="C1222" s="4" t="s">
        <v>3391</v>
      </c>
      <c r="D1222" s="3" t="s">
        <v>994</v>
      </c>
      <c r="E1222" s="3" t="s">
        <v>994</v>
      </c>
      <c r="F1222" s="4">
        <v>1</v>
      </c>
      <c r="G1222" s="3" t="s">
        <v>911</v>
      </c>
      <c r="H1222" s="5">
        <f>VLOOKUP(B1222,[1]Blad1!$B:$F,5,0)</f>
        <v>21.499999999999996</v>
      </c>
      <c r="I1222" s="3">
        <v>1</v>
      </c>
      <c r="J1222" s="8">
        <f>VLOOKUP(B1222,[1]Blad1!$B:$H,7,0)</f>
        <v>21.499999999999996</v>
      </c>
      <c r="K1222" s="3"/>
      <c r="L1222" s="4" t="s">
        <v>601</v>
      </c>
      <c r="M1222" s="4"/>
      <c r="N1222" s="4"/>
    </row>
    <row r="1223" spans="1:14" ht="15" x14ac:dyDescent="0.25">
      <c r="A1223" s="3" t="s">
        <v>923</v>
      </c>
      <c r="B1223" s="3">
        <v>2116281</v>
      </c>
      <c r="C1223" s="4" t="s">
        <v>3392</v>
      </c>
      <c r="D1223" s="3" t="s">
        <v>995</v>
      </c>
      <c r="E1223" s="3" t="s">
        <v>995</v>
      </c>
      <c r="F1223" s="4">
        <v>1</v>
      </c>
      <c r="G1223" s="3" t="s">
        <v>911</v>
      </c>
      <c r="H1223" s="5">
        <f>VLOOKUP(B1223,[1]Blad1!$B:$F,5,0)</f>
        <v>29.55</v>
      </c>
      <c r="I1223" s="3">
        <v>1000</v>
      </c>
      <c r="J1223" s="8">
        <f>VLOOKUP(B1223,[1]Blad1!$B:$H,7,0)</f>
        <v>591</v>
      </c>
      <c r="K1223" s="3"/>
      <c r="L1223" s="4" t="s">
        <v>601</v>
      </c>
      <c r="M1223" s="4"/>
      <c r="N1223" s="4"/>
    </row>
    <row r="1224" spans="1:14" ht="15" x14ac:dyDescent="0.25">
      <c r="A1224" s="3" t="s">
        <v>923</v>
      </c>
      <c r="B1224" s="3">
        <v>2061025</v>
      </c>
      <c r="C1224" s="4" t="s">
        <v>3393</v>
      </c>
      <c r="D1224" s="3" t="s">
        <v>996</v>
      </c>
      <c r="E1224" s="3" t="s">
        <v>996</v>
      </c>
      <c r="F1224" s="4">
        <v>1</v>
      </c>
      <c r="G1224" s="3" t="s">
        <v>911</v>
      </c>
      <c r="H1224" s="5">
        <f>VLOOKUP(B1224,[1]Blad1!$B:$F,5,0)</f>
        <v>8.0500000000000007</v>
      </c>
      <c r="I1224" s="3">
        <v>1</v>
      </c>
      <c r="J1224" s="8">
        <f>VLOOKUP(B1224,[1]Blad1!$B:$H,7,0)</f>
        <v>8.0500000000000007</v>
      </c>
      <c r="K1224" s="3"/>
      <c r="L1224" s="4" t="s">
        <v>601</v>
      </c>
      <c r="M1224" s="4"/>
      <c r="N1224" s="4"/>
    </row>
    <row r="1225" spans="1:14" ht="15" x14ac:dyDescent="0.25">
      <c r="A1225" s="3" t="s">
        <v>923</v>
      </c>
      <c r="B1225" s="3">
        <v>2029898</v>
      </c>
      <c r="C1225" s="4" t="s">
        <v>3394</v>
      </c>
      <c r="D1225" s="3" t="s">
        <v>997</v>
      </c>
      <c r="E1225" s="3" t="s">
        <v>997</v>
      </c>
      <c r="F1225" s="4">
        <v>1</v>
      </c>
      <c r="G1225" s="3" t="s">
        <v>911</v>
      </c>
      <c r="H1225" s="5">
        <f>VLOOKUP(B1225,[1]Blad1!$B:$F,5,0)</f>
        <v>28.5</v>
      </c>
      <c r="I1225" s="3">
        <v>25</v>
      </c>
      <c r="J1225" s="8">
        <f>VLOOKUP(B1225,[1]Blad1!$B:$H,7,0)</f>
        <v>28.5</v>
      </c>
      <c r="K1225" s="3"/>
      <c r="L1225" s="4" t="s">
        <v>601</v>
      </c>
      <c r="M1225" s="4"/>
      <c r="N1225" s="4"/>
    </row>
    <row r="1226" spans="1:14" ht="15" x14ac:dyDescent="0.25">
      <c r="A1226" s="3" t="s">
        <v>923</v>
      </c>
      <c r="B1226" s="3">
        <v>2033825</v>
      </c>
      <c r="C1226" s="4" t="s">
        <v>3395</v>
      </c>
      <c r="D1226" s="3" t="s">
        <v>998</v>
      </c>
      <c r="E1226" s="3" t="s">
        <v>998</v>
      </c>
      <c r="F1226" s="4">
        <v>1</v>
      </c>
      <c r="G1226" s="3" t="s">
        <v>911</v>
      </c>
      <c r="H1226" s="5">
        <f>VLOOKUP(B1226,[1]Blad1!$B:$F,5,0)</f>
        <v>33.274999999999999</v>
      </c>
      <c r="I1226" s="3">
        <v>25</v>
      </c>
      <c r="J1226" s="8">
        <f>VLOOKUP(B1226,[1]Blad1!$B:$H,7,0)</f>
        <v>33.274999999999999</v>
      </c>
      <c r="K1226" s="3"/>
      <c r="L1226" s="4" t="s">
        <v>601</v>
      </c>
      <c r="M1226" s="4"/>
      <c r="N1226" s="4"/>
    </row>
    <row r="1227" spans="1:14" ht="15" x14ac:dyDescent="0.25">
      <c r="A1227" s="3" t="s">
        <v>923</v>
      </c>
      <c r="B1227" s="3">
        <v>2040094</v>
      </c>
      <c r="C1227" s="4" t="s">
        <v>3396</v>
      </c>
      <c r="D1227" s="3" t="s">
        <v>999</v>
      </c>
      <c r="E1227" s="3" t="s">
        <v>999</v>
      </c>
      <c r="F1227" s="4">
        <v>1</v>
      </c>
      <c r="G1227" s="3" t="s">
        <v>911</v>
      </c>
      <c r="H1227" s="5">
        <f>VLOOKUP(B1227,[1]Blad1!$B:$F,5,0)</f>
        <v>54.874999999999993</v>
      </c>
      <c r="I1227" s="3">
        <v>25</v>
      </c>
      <c r="J1227" s="8">
        <f>VLOOKUP(B1227,[1]Blad1!$B:$H,7,0)</f>
        <v>54.874999999999993</v>
      </c>
      <c r="K1227" s="3"/>
      <c r="L1227" s="4" t="s">
        <v>601</v>
      </c>
      <c r="M1227" s="4"/>
      <c r="N1227" s="4"/>
    </row>
    <row r="1228" spans="1:14" ht="15" x14ac:dyDescent="0.25">
      <c r="A1228" s="3" t="s">
        <v>923</v>
      </c>
      <c r="B1228" s="3">
        <v>2069004</v>
      </c>
      <c r="C1228" s="4" t="s">
        <v>3397</v>
      </c>
      <c r="D1228" s="3" t="s">
        <v>1000</v>
      </c>
      <c r="E1228" s="3" t="s">
        <v>1000</v>
      </c>
      <c r="F1228" s="4">
        <v>1</v>
      </c>
      <c r="G1228" s="3" t="s">
        <v>911</v>
      </c>
      <c r="H1228" s="5">
        <f>VLOOKUP(B1228,[1]Blad1!$B:$F,5,0)</f>
        <v>32.424999999999997</v>
      </c>
      <c r="I1228" s="3">
        <v>25</v>
      </c>
      <c r="J1228" s="8">
        <f>VLOOKUP(B1228,[1]Blad1!$B:$H,7,0)</f>
        <v>32.424999999999997</v>
      </c>
      <c r="K1228" s="3"/>
      <c r="L1228" s="4" t="s">
        <v>601</v>
      </c>
      <c r="M1228" s="4"/>
      <c r="N1228" s="4"/>
    </row>
    <row r="1229" spans="1:14" ht="15" x14ac:dyDescent="0.25">
      <c r="A1229" s="3" t="s">
        <v>593</v>
      </c>
      <c r="B1229" s="3">
        <v>2026229</v>
      </c>
      <c r="C1229" s="4" t="s">
        <v>6329</v>
      </c>
      <c r="D1229" s="3" t="s">
        <v>3171</v>
      </c>
      <c r="E1229" s="3" t="s">
        <v>3171</v>
      </c>
      <c r="F1229" s="4">
        <v>1</v>
      </c>
      <c r="G1229" s="3" t="s">
        <v>911</v>
      </c>
      <c r="H1229" s="5">
        <v>45.18</v>
      </c>
      <c r="I1229" s="3">
        <v>25</v>
      </c>
      <c r="J1229" s="5">
        <v>45.18</v>
      </c>
      <c r="K1229" s="3"/>
      <c r="L1229" s="3" t="s">
        <v>3255</v>
      </c>
      <c r="M1229" s="3">
        <v>166</v>
      </c>
      <c r="N1229" s="3"/>
    </row>
    <row r="1230" spans="1:14" ht="15" x14ac:dyDescent="0.25">
      <c r="A1230" s="3" t="s">
        <v>923</v>
      </c>
      <c r="B1230" s="3">
        <v>2033826</v>
      </c>
      <c r="C1230" s="4" t="s">
        <v>3398</v>
      </c>
      <c r="D1230" s="3" t="s">
        <v>1001</v>
      </c>
      <c r="E1230" s="3" t="s">
        <v>1001</v>
      </c>
      <c r="F1230" s="4">
        <v>1</v>
      </c>
      <c r="G1230" s="3" t="s">
        <v>911</v>
      </c>
      <c r="H1230" s="5">
        <f>VLOOKUP(B1230,[1]Blad1!$B:$F,5,0)</f>
        <v>105</v>
      </c>
      <c r="I1230" s="3">
        <v>40</v>
      </c>
      <c r="J1230" s="8">
        <f>VLOOKUP(B1230,[1]Blad1!$B:$H,7,0)</f>
        <v>105</v>
      </c>
      <c r="K1230" s="3"/>
      <c r="L1230" s="4" t="s">
        <v>601</v>
      </c>
      <c r="M1230" s="4"/>
      <c r="N1230" s="4"/>
    </row>
    <row r="1231" spans="1:14" ht="15" x14ac:dyDescent="0.25">
      <c r="A1231" s="3" t="s">
        <v>923</v>
      </c>
      <c r="B1231" s="3">
        <v>2033824</v>
      </c>
      <c r="C1231" s="4" t="s">
        <v>3399</v>
      </c>
      <c r="D1231" s="3" t="s">
        <v>1002</v>
      </c>
      <c r="E1231" s="3" t="s">
        <v>1002</v>
      </c>
      <c r="F1231" s="4">
        <v>1</v>
      </c>
      <c r="G1231" s="3" t="s">
        <v>911</v>
      </c>
      <c r="H1231" s="5">
        <f>VLOOKUP(B1231,[1]Blad1!$B:$F,5,0)</f>
        <v>26.674999999999997</v>
      </c>
      <c r="I1231" s="3">
        <v>25</v>
      </c>
      <c r="J1231" s="8">
        <f>VLOOKUP(B1231,[1]Blad1!$B:$H,7,0)</f>
        <v>26.674999999999997</v>
      </c>
      <c r="K1231" s="3"/>
      <c r="L1231" s="4" t="s">
        <v>601</v>
      </c>
      <c r="M1231" s="4"/>
      <c r="N1231" s="4"/>
    </row>
    <row r="1232" spans="1:14" ht="15" x14ac:dyDescent="0.25">
      <c r="A1232" s="3" t="s">
        <v>923</v>
      </c>
      <c r="B1232" s="3">
        <v>2108376</v>
      </c>
      <c r="C1232" s="4" t="s">
        <v>3400</v>
      </c>
      <c r="D1232" s="3" t="s">
        <v>1003</v>
      </c>
      <c r="E1232" s="3" t="s">
        <v>1003</v>
      </c>
      <c r="F1232" s="4">
        <v>1</v>
      </c>
      <c r="G1232" s="3" t="s">
        <v>911</v>
      </c>
      <c r="H1232" s="5">
        <f>VLOOKUP(B1232,[1]Blad1!$B:$F,5,0)</f>
        <v>22</v>
      </c>
      <c r="I1232" s="3">
        <v>1</v>
      </c>
      <c r="J1232" s="8">
        <f>VLOOKUP(B1232,[1]Blad1!$B:$H,7,0)</f>
        <v>22</v>
      </c>
      <c r="K1232" s="3"/>
      <c r="L1232" s="4" t="s">
        <v>601</v>
      </c>
      <c r="M1232" s="4"/>
      <c r="N1232" s="4"/>
    </row>
    <row r="1233" spans="1:14" ht="15" x14ac:dyDescent="0.25">
      <c r="A1233" s="3" t="s">
        <v>923</v>
      </c>
      <c r="B1233" s="3">
        <v>2107895</v>
      </c>
      <c r="C1233" s="4" t="s">
        <v>3401</v>
      </c>
      <c r="D1233" s="3" t="s">
        <v>1004</v>
      </c>
      <c r="E1233" s="3" t="s">
        <v>1004</v>
      </c>
      <c r="F1233" s="4">
        <v>1</v>
      </c>
      <c r="G1233" s="3" t="s">
        <v>911</v>
      </c>
      <c r="H1233" s="5">
        <f>VLOOKUP(B1233,[1]Blad1!$B:$F,5,0)</f>
        <v>45</v>
      </c>
      <c r="I1233" s="3">
        <v>10</v>
      </c>
      <c r="J1233" s="8">
        <f>VLOOKUP(B1233,[1]Blad1!$B:$H,7,0)</f>
        <v>450</v>
      </c>
      <c r="K1233" s="3"/>
      <c r="L1233" s="4" t="s">
        <v>601</v>
      </c>
      <c r="M1233" s="4"/>
      <c r="N1233" s="4"/>
    </row>
    <row r="1234" spans="1:14" ht="15" x14ac:dyDescent="0.25">
      <c r="A1234" s="3" t="s">
        <v>923</v>
      </c>
      <c r="B1234" s="3">
        <v>823142</v>
      </c>
      <c r="C1234" s="4" t="s">
        <v>3402</v>
      </c>
      <c r="D1234" s="3" t="s">
        <v>1005</v>
      </c>
      <c r="E1234" s="3" t="s">
        <v>1005</v>
      </c>
      <c r="F1234" s="4">
        <v>1</v>
      </c>
      <c r="G1234" s="3" t="s">
        <v>911</v>
      </c>
      <c r="H1234" s="5">
        <f>VLOOKUP(B1234,[1]Blad1!$B:$F,5,0)</f>
        <v>64.5</v>
      </c>
      <c r="I1234" s="3">
        <v>1000</v>
      </c>
      <c r="J1234" s="8">
        <f>VLOOKUP(B1234,[1]Blad1!$B:$H,7,0)</f>
        <v>1290</v>
      </c>
      <c r="K1234" s="3"/>
      <c r="L1234" s="4" t="s">
        <v>601</v>
      </c>
      <c r="M1234" s="4"/>
      <c r="N1234" s="4"/>
    </row>
    <row r="1235" spans="1:14" ht="15" x14ac:dyDescent="0.25">
      <c r="A1235" s="3" t="s">
        <v>923</v>
      </c>
      <c r="B1235" s="3">
        <v>823265</v>
      </c>
      <c r="C1235" s="4" t="s">
        <v>3403</v>
      </c>
      <c r="D1235" s="3" t="s">
        <v>1006</v>
      </c>
      <c r="E1235" s="3" t="s">
        <v>1006</v>
      </c>
      <c r="F1235" s="4">
        <v>1</v>
      </c>
      <c r="G1235" s="3" t="s">
        <v>911</v>
      </c>
      <c r="H1235" s="5">
        <f>VLOOKUP(B1235,[1]Blad1!$B:$F,5,0)</f>
        <v>58.75</v>
      </c>
      <c r="I1235" s="3">
        <v>1000</v>
      </c>
      <c r="J1235" s="8">
        <f>VLOOKUP(B1235,[1]Blad1!$B:$H,7,0)</f>
        <v>587.5</v>
      </c>
      <c r="K1235" s="3"/>
      <c r="L1235" s="4" t="s">
        <v>601</v>
      </c>
      <c r="M1235" s="4"/>
      <c r="N1235" s="4"/>
    </row>
    <row r="1236" spans="1:14" ht="15" x14ac:dyDescent="0.25">
      <c r="A1236" s="3" t="s">
        <v>923</v>
      </c>
      <c r="B1236" s="3">
        <v>2070239</v>
      </c>
      <c r="C1236" s="4" t="s">
        <v>3482</v>
      </c>
      <c r="D1236" s="3" t="s">
        <v>1049</v>
      </c>
      <c r="E1236" s="3" t="s">
        <v>1049</v>
      </c>
      <c r="F1236" s="4">
        <v>1</v>
      </c>
      <c r="G1236" s="3" t="s">
        <v>3082</v>
      </c>
      <c r="H1236" s="5">
        <f>VLOOKUP(B1236,[1]Blad1!$B:$F,5,0)</f>
        <v>113.24999999999999</v>
      </c>
      <c r="I1236" s="3">
        <v>1000</v>
      </c>
      <c r="J1236" s="8">
        <f>VLOOKUP(B1236,[1]Blad1!$B:$H,7,0)</f>
        <v>113.24999999999999</v>
      </c>
      <c r="K1236" s="3"/>
      <c r="L1236" s="4" t="s">
        <v>601</v>
      </c>
      <c r="M1236" s="4"/>
      <c r="N1236" s="4"/>
    </row>
    <row r="1237" spans="1:14" ht="15" x14ac:dyDescent="0.25">
      <c r="A1237" s="3" t="s">
        <v>923</v>
      </c>
      <c r="B1237" s="3">
        <v>2070241</v>
      </c>
      <c r="C1237" s="4" t="s">
        <v>3483</v>
      </c>
      <c r="D1237" s="3" t="s">
        <v>1050</v>
      </c>
      <c r="E1237" s="3" t="s">
        <v>1050</v>
      </c>
      <c r="F1237" s="4">
        <v>1</v>
      </c>
      <c r="G1237" s="3" t="s">
        <v>3082</v>
      </c>
      <c r="H1237" s="5">
        <f>VLOOKUP(B1237,[1]Blad1!$B:$F,5,0)</f>
        <v>162.25</v>
      </c>
      <c r="I1237" s="3">
        <v>100</v>
      </c>
      <c r="J1237" s="8">
        <f>VLOOKUP(B1237,[1]Blad1!$B:$H,7,0)</f>
        <v>162.25</v>
      </c>
      <c r="K1237" s="3"/>
      <c r="L1237" s="4" t="s">
        <v>601</v>
      </c>
      <c r="M1237" s="4"/>
      <c r="N1237" s="4"/>
    </row>
    <row r="1238" spans="1:14" ht="15" x14ac:dyDescent="0.25">
      <c r="A1238" s="3" t="s">
        <v>923</v>
      </c>
      <c r="B1238" s="3">
        <v>2115667</v>
      </c>
      <c r="C1238" s="4" t="s">
        <v>3484</v>
      </c>
      <c r="D1238" s="3" t="s">
        <v>1050</v>
      </c>
      <c r="E1238" s="3" t="s">
        <v>1050</v>
      </c>
      <c r="F1238" s="4">
        <v>1</v>
      </c>
      <c r="G1238" s="3" t="s">
        <v>3084</v>
      </c>
      <c r="H1238" s="5">
        <f>VLOOKUP(B1238,[1]Blad1!$B:$F,5,0)</f>
        <v>162.17500000000001</v>
      </c>
      <c r="I1238" s="3">
        <v>1000</v>
      </c>
      <c r="J1238" s="8">
        <f>VLOOKUP(B1238,[1]Blad1!$B:$H,7,0)</f>
        <v>162.17500000000001</v>
      </c>
      <c r="K1238" s="3"/>
      <c r="L1238" s="4" t="s">
        <v>601</v>
      </c>
      <c r="M1238" s="4"/>
      <c r="N1238" s="4"/>
    </row>
    <row r="1239" spans="1:14" ht="15" x14ac:dyDescent="0.25">
      <c r="A1239" s="3" t="s">
        <v>923</v>
      </c>
      <c r="B1239" s="3">
        <v>2070292</v>
      </c>
      <c r="C1239" s="4" t="s">
        <v>3485</v>
      </c>
      <c r="D1239" s="3" t="s">
        <v>1051</v>
      </c>
      <c r="E1239" s="3" t="s">
        <v>1051</v>
      </c>
      <c r="F1239" s="4">
        <v>1</v>
      </c>
      <c r="G1239" s="3" t="s">
        <v>3082</v>
      </c>
      <c r="H1239" s="5">
        <f>VLOOKUP(B1239,[1]Blad1!$B:$F,5,0)</f>
        <v>327.5</v>
      </c>
      <c r="I1239" s="3">
        <v>1000</v>
      </c>
      <c r="J1239" s="8">
        <f>VLOOKUP(B1239,[1]Blad1!$B:$H,7,0)</f>
        <v>327.5</v>
      </c>
      <c r="K1239" s="3"/>
      <c r="L1239" s="4" t="s">
        <v>601</v>
      </c>
      <c r="M1239" s="4"/>
      <c r="N1239" s="4"/>
    </row>
    <row r="1240" spans="1:14" ht="15" x14ac:dyDescent="0.25">
      <c r="A1240" s="3" t="s">
        <v>923</v>
      </c>
      <c r="B1240" s="3">
        <v>2070287</v>
      </c>
      <c r="C1240" s="4" t="s">
        <v>3486</v>
      </c>
      <c r="D1240" s="3" t="s">
        <v>1052</v>
      </c>
      <c r="E1240" s="3" t="s">
        <v>1052</v>
      </c>
      <c r="F1240" s="4">
        <v>1</v>
      </c>
      <c r="G1240" s="3" t="s">
        <v>3082</v>
      </c>
      <c r="H1240" s="5">
        <f>VLOOKUP(B1240,[1]Blad1!$B:$F,5,0)</f>
        <v>214.25</v>
      </c>
      <c r="I1240" s="3">
        <v>1000</v>
      </c>
      <c r="J1240" s="8">
        <f>VLOOKUP(B1240,[1]Blad1!$B:$H,7,0)</f>
        <v>214.25</v>
      </c>
      <c r="K1240" s="3"/>
      <c r="L1240" s="4" t="s">
        <v>601</v>
      </c>
      <c r="M1240" s="4"/>
      <c r="N1240" s="4"/>
    </row>
    <row r="1241" spans="1:14" ht="15" x14ac:dyDescent="0.25">
      <c r="A1241" s="3" t="s">
        <v>923</v>
      </c>
      <c r="B1241" s="3">
        <v>2070288</v>
      </c>
      <c r="C1241" s="4" t="s">
        <v>3487</v>
      </c>
      <c r="D1241" s="3" t="s">
        <v>1053</v>
      </c>
      <c r="E1241" s="3" t="s">
        <v>1053</v>
      </c>
      <c r="F1241" s="4">
        <v>1</v>
      </c>
      <c r="G1241" s="3" t="s">
        <v>3082</v>
      </c>
      <c r="H1241" s="5">
        <f>VLOOKUP(B1241,[1]Blad1!$B:$F,5,0)</f>
        <v>290.75</v>
      </c>
      <c r="I1241" s="3">
        <v>1000</v>
      </c>
      <c r="J1241" s="8">
        <f>VLOOKUP(B1241,[1]Blad1!$B:$H,7,0)</f>
        <v>290.75</v>
      </c>
      <c r="K1241" s="3"/>
      <c r="L1241" s="4" t="s">
        <v>601</v>
      </c>
      <c r="M1241" s="4"/>
      <c r="N1241" s="4"/>
    </row>
    <row r="1242" spans="1:14" ht="15" x14ac:dyDescent="0.25">
      <c r="A1242" s="3" t="s">
        <v>923</v>
      </c>
      <c r="B1242" s="3">
        <v>2069190</v>
      </c>
      <c r="C1242" s="4" t="s">
        <v>3488</v>
      </c>
      <c r="D1242" s="3" t="s">
        <v>1054</v>
      </c>
      <c r="E1242" s="3" t="s">
        <v>1054</v>
      </c>
      <c r="F1242" s="4">
        <v>1</v>
      </c>
      <c r="G1242" s="3" t="s">
        <v>881</v>
      </c>
      <c r="H1242" s="5">
        <f>VLOOKUP(B1242,[1]Blad1!$B:$F,5,0)</f>
        <v>28.5</v>
      </c>
      <c r="I1242" s="3">
        <v>1000</v>
      </c>
      <c r="J1242" s="8">
        <f>VLOOKUP(B1242,[1]Blad1!$B:$H,7,0)</f>
        <v>285</v>
      </c>
      <c r="K1242" s="3"/>
      <c r="L1242" s="4" t="s">
        <v>601</v>
      </c>
      <c r="M1242" s="4"/>
      <c r="N1242" s="4"/>
    </row>
    <row r="1243" spans="1:14" ht="15" x14ac:dyDescent="0.25">
      <c r="A1243" s="3" t="s">
        <v>923</v>
      </c>
      <c r="B1243" s="3">
        <v>2070289</v>
      </c>
      <c r="C1243" s="4" t="s">
        <v>3489</v>
      </c>
      <c r="D1243" s="3" t="s">
        <v>1055</v>
      </c>
      <c r="E1243" s="3" t="s">
        <v>1055</v>
      </c>
      <c r="F1243" s="4">
        <v>1</v>
      </c>
      <c r="G1243" s="3" t="s">
        <v>3082</v>
      </c>
      <c r="H1243" s="5">
        <f>VLOOKUP(B1243,[1]Blad1!$B:$F,5,0)</f>
        <v>299.75</v>
      </c>
      <c r="I1243" s="3">
        <v>1000</v>
      </c>
      <c r="J1243" s="8">
        <f>VLOOKUP(B1243,[1]Blad1!$B:$H,7,0)</f>
        <v>299.75</v>
      </c>
      <c r="K1243" s="3"/>
      <c r="L1243" s="4" t="s">
        <v>601</v>
      </c>
      <c r="M1243" s="4"/>
      <c r="N1243" s="4"/>
    </row>
    <row r="1244" spans="1:14" ht="15" x14ac:dyDescent="0.25">
      <c r="A1244" s="3" t="s">
        <v>923</v>
      </c>
      <c r="B1244" s="3">
        <v>2070264</v>
      </c>
      <c r="C1244" s="4" t="s">
        <v>3490</v>
      </c>
      <c r="D1244" s="3" t="s">
        <v>1056</v>
      </c>
      <c r="E1244" s="3" t="s">
        <v>1056</v>
      </c>
      <c r="F1244" s="4">
        <v>1</v>
      </c>
      <c r="G1244" s="3" t="s">
        <v>3082</v>
      </c>
      <c r="H1244" s="5">
        <f>VLOOKUP(B1244,[1]Blad1!$B:$F,5,0)</f>
        <v>336.49999999999994</v>
      </c>
      <c r="I1244" s="3">
        <v>1000</v>
      </c>
      <c r="J1244" s="8">
        <f>VLOOKUP(B1244,[1]Blad1!$B:$H,7,0)</f>
        <v>336.49999999999994</v>
      </c>
      <c r="K1244" s="3"/>
      <c r="L1244" s="4" t="s">
        <v>601</v>
      </c>
      <c r="M1244" s="4"/>
      <c r="N1244" s="4"/>
    </row>
    <row r="1245" spans="1:14" ht="15" x14ac:dyDescent="0.25">
      <c r="A1245" s="3" t="s">
        <v>923</v>
      </c>
      <c r="B1245" s="3">
        <v>2070265</v>
      </c>
      <c r="C1245" s="4" t="s">
        <v>3491</v>
      </c>
      <c r="D1245" s="3" t="s">
        <v>1057</v>
      </c>
      <c r="E1245" s="3" t="s">
        <v>1057</v>
      </c>
      <c r="F1245" s="4">
        <v>1</v>
      </c>
      <c r="G1245" s="3" t="s">
        <v>3082</v>
      </c>
      <c r="H1245" s="5">
        <f>VLOOKUP(B1245,[1]Blad1!$B:$F,5,0)</f>
        <v>397.74999999999994</v>
      </c>
      <c r="I1245" s="3">
        <v>1000</v>
      </c>
      <c r="J1245" s="8">
        <f>VLOOKUP(B1245,[1]Blad1!$B:$H,7,0)</f>
        <v>397.74999999999994</v>
      </c>
      <c r="K1245" s="3"/>
      <c r="L1245" s="4" t="s">
        <v>601</v>
      </c>
      <c r="M1245" s="4"/>
      <c r="N1245" s="4"/>
    </row>
    <row r="1246" spans="1:14" ht="15" x14ac:dyDescent="0.25">
      <c r="A1246" s="3" t="s">
        <v>923</v>
      </c>
      <c r="B1246" s="3">
        <v>2070290</v>
      </c>
      <c r="C1246" s="4" t="s">
        <v>3492</v>
      </c>
      <c r="D1246" s="3" t="s">
        <v>1058</v>
      </c>
      <c r="E1246" s="3" t="s">
        <v>1058</v>
      </c>
      <c r="F1246" s="4">
        <v>1</v>
      </c>
      <c r="G1246" s="3" t="s">
        <v>3082</v>
      </c>
      <c r="H1246" s="5">
        <f>VLOOKUP(B1246,[1]Blad1!$B:$F,5,0)</f>
        <v>462</v>
      </c>
      <c r="I1246" s="3">
        <v>1000</v>
      </c>
      <c r="J1246" s="8">
        <f>VLOOKUP(B1246,[1]Blad1!$B:$H,7,0)</f>
        <v>462</v>
      </c>
      <c r="K1246" s="3"/>
      <c r="L1246" s="4" t="s">
        <v>601</v>
      </c>
      <c r="M1246" s="4"/>
      <c r="N1246" s="4"/>
    </row>
    <row r="1247" spans="1:14" ht="15" x14ac:dyDescent="0.25">
      <c r="A1247" s="3" t="s">
        <v>923</v>
      </c>
      <c r="B1247" s="3">
        <v>2070271</v>
      </c>
      <c r="C1247" s="4" t="s">
        <v>3493</v>
      </c>
      <c r="D1247" s="3" t="s">
        <v>1059</v>
      </c>
      <c r="E1247" s="3" t="s">
        <v>1059</v>
      </c>
      <c r="F1247" s="4">
        <v>1</v>
      </c>
      <c r="G1247" s="3" t="s">
        <v>3082</v>
      </c>
      <c r="H1247" s="5">
        <f>VLOOKUP(B1247,[1]Blad1!$B:$F,5,0)</f>
        <v>520.25</v>
      </c>
      <c r="I1247" s="3">
        <v>1000</v>
      </c>
      <c r="J1247" s="8">
        <f>VLOOKUP(B1247,[1]Blad1!$B:$H,7,0)</f>
        <v>520.25</v>
      </c>
      <c r="K1247" s="3"/>
      <c r="L1247" s="4" t="s">
        <v>601</v>
      </c>
      <c r="M1247" s="4"/>
      <c r="N1247" s="4"/>
    </row>
    <row r="1248" spans="1:14" ht="15" x14ac:dyDescent="0.25">
      <c r="A1248" s="17" t="s">
        <v>923</v>
      </c>
      <c r="B1248" s="3">
        <v>2070273</v>
      </c>
      <c r="C1248" s="4" t="s">
        <v>3494</v>
      </c>
      <c r="D1248" s="3" t="s">
        <v>1060</v>
      </c>
      <c r="E1248" s="3" t="s">
        <v>1060</v>
      </c>
      <c r="F1248" s="4">
        <v>1</v>
      </c>
      <c r="G1248" s="3" t="s">
        <v>759</v>
      </c>
      <c r="H1248" s="5">
        <v>651.75</v>
      </c>
      <c r="I1248" s="3">
        <v>1000</v>
      </c>
      <c r="J1248" s="5">
        <v>651.75</v>
      </c>
      <c r="K1248" s="4"/>
      <c r="L1248" s="4" t="s">
        <v>3260</v>
      </c>
      <c r="M1248" s="3">
        <v>363</v>
      </c>
      <c r="N1248" s="4"/>
    </row>
    <row r="1249" spans="1:14" ht="15" x14ac:dyDescent="0.25">
      <c r="A1249" s="3" t="s">
        <v>923</v>
      </c>
      <c r="B1249" s="3">
        <v>2070291</v>
      </c>
      <c r="C1249" s="4" t="s">
        <v>3495</v>
      </c>
      <c r="D1249" s="3" t="s">
        <v>1060</v>
      </c>
      <c r="E1249" s="3" t="s">
        <v>1060</v>
      </c>
      <c r="F1249" s="4">
        <v>1</v>
      </c>
      <c r="G1249" s="3" t="s">
        <v>759</v>
      </c>
      <c r="H1249" s="5">
        <f>VLOOKUP(B1249,[1]Blad1!$B:$F,5,0)</f>
        <v>664</v>
      </c>
      <c r="I1249" s="3">
        <v>1000</v>
      </c>
      <c r="J1249" s="8">
        <f>VLOOKUP(B1249,[1]Blad1!$B:$H,7,0)</f>
        <v>664</v>
      </c>
      <c r="K1249" s="3"/>
      <c r="L1249" s="4" t="s">
        <v>601</v>
      </c>
      <c r="M1249" s="4"/>
      <c r="N1249" s="4"/>
    </row>
    <row r="1250" spans="1:14" ht="15" x14ac:dyDescent="0.25">
      <c r="A1250" s="3" t="s">
        <v>923</v>
      </c>
      <c r="B1250" s="3">
        <v>2070274</v>
      </c>
      <c r="C1250" s="4" t="s">
        <v>3496</v>
      </c>
      <c r="D1250" s="3" t="s">
        <v>1061</v>
      </c>
      <c r="E1250" s="3" t="s">
        <v>1061</v>
      </c>
      <c r="F1250" s="4">
        <v>1</v>
      </c>
      <c r="G1250" s="3" t="s">
        <v>759</v>
      </c>
      <c r="H1250" s="5">
        <f>VLOOKUP(B1250,[1]Blad1!$B:$F,5,0)</f>
        <v>1070.9999999999998</v>
      </c>
      <c r="I1250" s="3">
        <v>1000</v>
      </c>
      <c r="J1250" s="8">
        <f>VLOOKUP(B1250,[1]Blad1!$B:$H,7,0)</f>
        <v>1070.9999999999998</v>
      </c>
      <c r="K1250" s="3"/>
      <c r="L1250" s="4" t="s">
        <v>601</v>
      </c>
      <c r="M1250" s="4"/>
      <c r="N1250" s="4"/>
    </row>
    <row r="1251" spans="1:14" ht="15" x14ac:dyDescent="0.25">
      <c r="A1251" s="3" t="s">
        <v>923</v>
      </c>
      <c r="B1251" s="3">
        <v>2070277</v>
      </c>
      <c r="C1251" s="4" t="s">
        <v>3497</v>
      </c>
      <c r="D1251" s="3" t="s">
        <v>1062</v>
      </c>
      <c r="E1251" s="3" t="s">
        <v>1062</v>
      </c>
      <c r="F1251" s="4">
        <v>1</v>
      </c>
      <c r="G1251" s="3" t="s">
        <v>3082</v>
      </c>
      <c r="H1251" s="5">
        <f>VLOOKUP(B1251,[1]Blad1!$B:$F,5,0)</f>
        <v>88.75</v>
      </c>
      <c r="I1251" s="3">
        <v>1000</v>
      </c>
      <c r="J1251" s="8">
        <f>VLOOKUP(B1251,[1]Blad1!$B:$H,7,0)</f>
        <v>88.75</v>
      </c>
      <c r="K1251" s="3"/>
      <c r="L1251" s="4" t="s">
        <v>601</v>
      </c>
      <c r="M1251" s="4"/>
      <c r="N1251" s="4"/>
    </row>
    <row r="1252" spans="1:14" ht="15" x14ac:dyDescent="0.25">
      <c r="A1252" s="3" t="s">
        <v>923</v>
      </c>
      <c r="B1252" s="3">
        <v>2070278</v>
      </c>
      <c r="C1252" s="4" t="s">
        <v>3498</v>
      </c>
      <c r="D1252" s="3" t="s">
        <v>1063</v>
      </c>
      <c r="E1252" s="3" t="s">
        <v>1063</v>
      </c>
      <c r="F1252" s="4">
        <v>1</v>
      </c>
      <c r="G1252" s="3" t="s">
        <v>3082</v>
      </c>
      <c r="H1252" s="5">
        <f>VLOOKUP(B1252,[1]Blad1!$B:$F,5,0)</f>
        <v>113.24999999999999</v>
      </c>
      <c r="I1252" s="3">
        <v>1000</v>
      </c>
      <c r="J1252" s="8">
        <f>VLOOKUP(B1252,[1]Blad1!$B:$H,7,0)</f>
        <v>113.24999999999999</v>
      </c>
      <c r="K1252" s="3"/>
      <c r="L1252" s="4" t="s">
        <v>601</v>
      </c>
      <c r="M1252" s="4"/>
      <c r="N1252" s="4"/>
    </row>
    <row r="1253" spans="1:14" ht="15" x14ac:dyDescent="0.25">
      <c r="A1253" s="3" t="s">
        <v>923</v>
      </c>
      <c r="B1253" s="3">
        <v>2070236</v>
      </c>
      <c r="C1253" s="4" t="s">
        <v>3499</v>
      </c>
      <c r="D1253" s="3" t="s">
        <v>1063</v>
      </c>
      <c r="E1253" s="3" t="s">
        <v>1063</v>
      </c>
      <c r="F1253" s="4">
        <v>1</v>
      </c>
      <c r="G1253" s="3" t="s">
        <v>3082</v>
      </c>
      <c r="H1253" s="5">
        <f>VLOOKUP(B1253,[1]Blad1!$B:$F,5,0)</f>
        <v>110.25</v>
      </c>
      <c r="I1253" s="3">
        <v>1000</v>
      </c>
      <c r="J1253" s="8">
        <f>VLOOKUP(B1253,[1]Blad1!$B:$H,7,0)</f>
        <v>110.25</v>
      </c>
      <c r="K1253" s="3"/>
      <c r="L1253" s="4" t="s">
        <v>601</v>
      </c>
      <c r="M1253" s="4"/>
      <c r="N1253" s="4"/>
    </row>
    <row r="1254" spans="1:14" ht="15" x14ac:dyDescent="0.25">
      <c r="A1254" s="3" t="s">
        <v>923</v>
      </c>
      <c r="B1254" s="3">
        <v>2107973</v>
      </c>
      <c r="C1254" s="4" t="s">
        <v>3500</v>
      </c>
      <c r="D1254" s="3" t="s">
        <v>1064</v>
      </c>
      <c r="E1254" s="3" t="s">
        <v>1064</v>
      </c>
      <c r="F1254" s="4">
        <v>1</v>
      </c>
      <c r="G1254" s="3" t="s">
        <v>881</v>
      </c>
      <c r="H1254" s="5">
        <f>VLOOKUP(B1254,[1]Blad1!$B:$F,5,0)</f>
        <v>37.625</v>
      </c>
      <c r="I1254" s="3">
        <v>1000</v>
      </c>
      <c r="J1254" s="8">
        <f>VLOOKUP(B1254,[1]Blad1!$B:$H,7,0)</f>
        <v>37.625</v>
      </c>
      <c r="K1254" s="3"/>
      <c r="L1254" s="4" t="s">
        <v>601</v>
      </c>
      <c r="M1254" s="4"/>
      <c r="N1254" s="4"/>
    </row>
    <row r="1255" spans="1:14" ht="15" x14ac:dyDescent="0.25">
      <c r="A1255" s="3" t="s">
        <v>923</v>
      </c>
      <c r="B1255" s="3">
        <v>2107974</v>
      </c>
      <c r="C1255" s="4" t="s">
        <v>3501</v>
      </c>
      <c r="D1255" s="3" t="s">
        <v>1065</v>
      </c>
      <c r="E1255" s="3" t="s">
        <v>1065</v>
      </c>
      <c r="F1255" s="4">
        <v>1</v>
      </c>
      <c r="G1255" s="3" t="s">
        <v>881</v>
      </c>
      <c r="H1255" s="5">
        <f>VLOOKUP(B1255,[1]Blad1!$B:$F,5,0)</f>
        <v>53.550000000000004</v>
      </c>
      <c r="I1255" s="3">
        <v>1000</v>
      </c>
      <c r="J1255" s="8">
        <f>VLOOKUP(B1255,[1]Blad1!$B:$H,7,0)</f>
        <v>53.550000000000004</v>
      </c>
      <c r="K1255" s="3"/>
      <c r="L1255" s="4" t="s">
        <v>601</v>
      </c>
      <c r="M1255" s="4"/>
      <c r="N1255" s="4"/>
    </row>
    <row r="1256" spans="1:14" ht="15" x14ac:dyDescent="0.25">
      <c r="A1256" s="3" t="s">
        <v>923</v>
      </c>
      <c r="B1256" s="3">
        <v>2107983</v>
      </c>
      <c r="C1256" s="4" t="s">
        <v>3502</v>
      </c>
      <c r="D1256" s="3" t="s">
        <v>1066</v>
      </c>
      <c r="E1256" s="3" t="s">
        <v>1066</v>
      </c>
      <c r="F1256" s="4">
        <v>1</v>
      </c>
      <c r="G1256" s="3" t="s">
        <v>881</v>
      </c>
      <c r="H1256" s="5">
        <f>VLOOKUP(B1256,[1]Blad1!$B:$F,5,0)</f>
        <v>87.5</v>
      </c>
      <c r="I1256" s="3">
        <v>1000</v>
      </c>
      <c r="J1256" s="8">
        <f>VLOOKUP(B1256,[1]Blad1!$B:$H,7,0)</f>
        <v>875</v>
      </c>
      <c r="K1256" s="3"/>
      <c r="L1256" s="4" t="s">
        <v>601</v>
      </c>
      <c r="M1256" s="4"/>
      <c r="N1256" s="4"/>
    </row>
    <row r="1257" spans="1:14" ht="15" x14ac:dyDescent="0.25">
      <c r="A1257" s="3" t="s">
        <v>593</v>
      </c>
      <c r="B1257" s="3">
        <v>838287</v>
      </c>
      <c r="C1257" s="4" t="s">
        <v>6342</v>
      </c>
      <c r="D1257" s="3" t="s">
        <v>120</v>
      </c>
      <c r="E1257" s="3" t="s">
        <v>120</v>
      </c>
      <c r="F1257" s="4">
        <v>1</v>
      </c>
      <c r="G1257" s="3" t="s">
        <v>758</v>
      </c>
      <c r="H1257" s="5">
        <v>250</v>
      </c>
      <c r="I1257" s="3">
        <v>1000</v>
      </c>
      <c r="J1257" s="5">
        <v>250</v>
      </c>
      <c r="K1257" s="3"/>
      <c r="L1257" s="3" t="s">
        <v>3255</v>
      </c>
      <c r="M1257" s="3">
        <v>179</v>
      </c>
      <c r="N1257" s="3"/>
    </row>
    <row r="1258" spans="1:14" ht="15" x14ac:dyDescent="0.25">
      <c r="A1258" s="3" t="s">
        <v>923</v>
      </c>
      <c r="B1258" s="3">
        <v>2026762</v>
      </c>
      <c r="C1258" s="4" t="s">
        <v>3717</v>
      </c>
      <c r="D1258" s="3" t="s">
        <v>1239</v>
      </c>
      <c r="E1258" s="3" t="s">
        <v>1239</v>
      </c>
      <c r="F1258" s="4">
        <v>1</v>
      </c>
      <c r="G1258" s="3" t="s">
        <v>882</v>
      </c>
      <c r="H1258" s="5">
        <f>VLOOKUP(B1258,[1]Blad1!$B:$F,5,0)</f>
        <v>196.29999999999998</v>
      </c>
      <c r="I1258" s="3">
        <v>1</v>
      </c>
      <c r="J1258" s="8">
        <f>VLOOKUP(B1258,[1]Blad1!$B:$H,7,0)</f>
        <v>196.29999999999998</v>
      </c>
      <c r="K1258" s="3"/>
      <c r="L1258" s="4" t="s">
        <v>601</v>
      </c>
      <c r="M1258" s="4"/>
      <c r="N1258" s="4"/>
    </row>
    <row r="1259" spans="1:14" ht="15" x14ac:dyDescent="0.25">
      <c r="A1259" s="3" t="s">
        <v>923</v>
      </c>
      <c r="B1259" s="3">
        <v>2040640</v>
      </c>
      <c r="C1259" s="4" t="s">
        <v>3728</v>
      </c>
      <c r="D1259" s="3" t="s">
        <v>1244</v>
      </c>
      <c r="E1259" s="3" t="s">
        <v>1244</v>
      </c>
      <c r="F1259" s="4">
        <v>1</v>
      </c>
      <c r="G1259" s="3" t="s">
        <v>882</v>
      </c>
      <c r="H1259" s="5">
        <f>VLOOKUP(B1259,[1]Blad1!$B:$F,5,0)</f>
        <v>180</v>
      </c>
      <c r="I1259" s="3">
        <v>1</v>
      </c>
      <c r="J1259" s="8">
        <f>VLOOKUP(B1259,[1]Blad1!$B:$H,7,0)</f>
        <v>180</v>
      </c>
      <c r="K1259" s="3"/>
      <c r="L1259" s="4" t="s">
        <v>601</v>
      </c>
      <c r="M1259" s="4"/>
      <c r="N1259" s="4"/>
    </row>
    <row r="1260" spans="1:14" ht="15" x14ac:dyDescent="0.25">
      <c r="A1260" s="3" t="s">
        <v>923</v>
      </c>
      <c r="B1260" s="3">
        <v>2068462</v>
      </c>
      <c r="C1260" s="4" t="s">
        <v>3924</v>
      </c>
      <c r="D1260" s="3" t="s">
        <v>1396</v>
      </c>
      <c r="E1260" s="3" t="s">
        <v>1396</v>
      </c>
      <c r="F1260" s="4">
        <v>1</v>
      </c>
      <c r="G1260" s="3" t="s">
        <v>911</v>
      </c>
      <c r="H1260" s="5">
        <f>VLOOKUP(B1260,[1]Blad1!$B:$F,5,0)</f>
        <v>13.5</v>
      </c>
      <c r="I1260" s="3">
        <v>40</v>
      </c>
      <c r="J1260" s="8">
        <f>VLOOKUP(B1260,[1]Blad1!$B:$H,7,0)</f>
        <v>13.5</v>
      </c>
      <c r="K1260" s="3"/>
      <c r="L1260" s="4" t="s">
        <v>601</v>
      </c>
      <c r="M1260" s="4"/>
      <c r="N1260" s="4"/>
    </row>
    <row r="1261" spans="1:14" ht="15" x14ac:dyDescent="0.25">
      <c r="A1261" s="3" t="s">
        <v>923</v>
      </c>
      <c r="B1261" s="3">
        <v>2068463</v>
      </c>
      <c r="C1261" s="4" t="s">
        <v>3925</v>
      </c>
      <c r="D1261" s="3" t="s">
        <v>1397</v>
      </c>
      <c r="E1261" s="3" t="s">
        <v>1397</v>
      </c>
      <c r="F1261" s="4">
        <v>1</v>
      </c>
      <c r="G1261" s="3" t="s">
        <v>911</v>
      </c>
      <c r="H1261" s="5">
        <f>VLOOKUP(B1261,[1]Blad1!$B:$F,5,0)</f>
        <v>13.75</v>
      </c>
      <c r="I1261" s="3">
        <v>30</v>
      </c>
      <c r="J1261" s="8">
        <f>VLOOKUP(B1261,[1]Blad1!$B:$H,7,0)</f>
        <v>13.75</v>
      </c>
      <c r="K1261" s="3"/>
      <c r="L1261" s="4" t="s">
        <v>601</v>
      </c>
      <c r="M1261" s="4"/>
      <c r="N1261" s="4"/>
    </row>
    <row r="1262" spans="1:14" ht="15" x14ac:dyDescent="0.25">
      <c r="A1262" s="3" t="s">
        <v>923</v>
      </c>
      <c r="B1262" s="3">
        <v>2040613</v>
      </c>
      <c r="C1262" s="4" t="s">
        <v>3926</v>
      </c>
      <c r="D1262" s="3" t="s">
        <v>1398</v>
      </c>
      <c r="E1262" s="3" t="s">
        <v>1398</v>
      </c>
      <c r="F1262" s="4">
        <v>1</v>
      </c>
      <c r="G1262" s="3" t="s">
        <v>911</v>
      </c>
      <c r="H1262" s="5">
        <f>VLOOKUP(B1262,[1]Blad1!$B:$F,5,0)</f>
        <v>4.234</v>
      </c>
      <c r="I1262" s="3">
        <v>70</v>
      </c>
      <c r="J1262" s="8">
        <f>VLOOKUP(B1262,[1]Blad1!$B:$H,7,0)</f>
        <v>4.234</v>
      </c>
      <c r="K1262" s="3"/>
      <c r="L1262" s="4" t="s">
        <v>601</v>
      </c>
      <c r="M1262" s="4"/>
      <c r="N1262" s="4"/>
    </row>
    <row r="1263" spans="1:14" ht="15" x14ac:dyDescent="0.25">
      <c r="A1263" s="3" t="s">
        <v>923</v>
      </c>
      <c r="B1263" s="3">
        <v>2107925</v>
      </c>
      <c r="C1263" s="4" t="s">
        <v>3927</v>
      </c>
      <c r="D1263" s="3" t="s">
        <v>1399</v>
      </c>
      <c r="E1263" s="3" t="s">
        <v>1399</v>
      </c>
      <c r="F1263" s="4">
        <v>1</v>
      </c>
      <c r="G1263" s="3" t="s">
        <v>911</v>
      </c>
      <c r="H1263" s="5">
        <f>VLOOKUP(B1263,[1]Blad1!$B:$F,5,0)</f>
        <v>14.475</v>
      </c>
      <c r="I1263" s="3">
        <v>1</v>
      </c>
      <c r="J1263" s="8">
        <f>VLOOKUP(B1263,[1]Blad1!$B:$H,7,0)</f>
        <v>14.475</v>
      </c>
      <c r="K1263" s="3"/>
      <c r="L1263" s="4" t="s">
        <v>601</v>
      </c>
      <c r="M1263" s="4"/>
      <c r="N1263" s="4"/>
    </row>
    <row r="1264" spans="1:14" ht="15" x14ac:dyDescent="0.25">
      <c r="A1264" s="3" t="s">
        <v>923</v>
      </c>
      <c r="B1264" s="3">
        <v>2107926</v>
      </c>
      <c r="C1264" s="4" t="s">
        <v>3928</v>
      </c>
      <c r="D1264" s="3" t="s">
        <v>1400</v>
      </c>
      <c r="E1264" s="3" t="s">
        <v>1400</v>
      </c>
      <c r="F1264" s="4">
        <v>1</v>
      </c>
      <c r="G1264" s="3" t="s">
        <v>911</v>
      </c>
      <c r="H1264" s="5">
        <f>VLOOKUP(B1264,[1]Blad1!$B:$F,5,0)</f>
        <v>14.424999999999999</v>
      </c>
      <c r="I1264" s="3">
        <v>1</v>
      </c>
      <c r="J1264" s="8">
        <f>VLOOKUP(B1264,[1]Blad1!$B:$H,7,0)</f>
        <v>14.424999999999999</v>
      </c>
      <c r="K1264" s="3"/>
      <c r="L1264" s="4" t="s">
        <v>601</v>
      </c>
      <c r="M1264" s="4"/>
      <c r="N1264" s="4"/>
    </row>
    <row r="1265" spans="1:14" ht="15" x14ac:dyDescent="0.25">
      <c r="A1265" s="3" t="s">
        <v>923</v>
      </c>
      <c r="B1265" s="3">
        <v>2143885</v>
      </c>
      <c r="C1265" s="4" t="s">
        <v>3929</v>
      </c>
      <c r="D1265" s="3" t="s">
        <v>1401</v>
      </c>
      <c r="E1265" s="3" t="s">
        <v>1401</v>
      </c>
      <c r="F1265" s="4">
        <v>1</v>
      </c>
      <c r="G1265" s="3" t="s">
        <v>911</v>
      </c>
      <c r="H1265" s="5">
        <f>VLOOKUP(B1265,[1]Blad1!$B:$F,5,0)</f>
        <v>35.75</v>
      </c>
      <c r="I1265" s="3">
        <v>1</v>
      </c>
      <c r="J1265" s="8">
        <f>VLOOKUP(B1265,[1]Blad1!$B:$H,7,0)</f>
        <v>35.75</v>
      </c>
      <c r="K1265" s="3"/>
      <c r="L1265" s="4" t="s">
        <v>601</v>
      </c>
      <c r="M1265" s="4"/>
      <c r="N1265" s="4"/>
    </row>
    <row r="1266" spans="1:14" ht="15" x14ac:dyDescent="0.25">
      <c r="A1266" s="3" t="s">
        <v>923</v>
      </c>
      <c r="B1266" s="3">
        <v>2069838</v>
      </c>
      <c r="C1266" s="4" t="s">
        <v>3930</v>
      </c>
      <c r="D1266" s="3" t="s">
        <v>1402</v>
      </c>
      <c r="E1266" s="3" t="s">
        <v>1402</v>
      </c>
      <c r="F1266" s="4">
        <v>1</v>
      </c>
      <c r="G1266" s="3" t="s">
        <v>911</v>
      </c>
      <c r="H1266" s="5">
        <f>VLOOKUP(B1266,[1]Blad1!$B:$F,5,0)</f>
        <v>122.5</v>
      </c>
      <c r="I1266" s="3">
        <v>100</v>
      </c>
      <c r="J1266" s="8">
        <f>VLOOKUP(B1266,[1]Blad1!$B:$H,7,0)</f>
        <v>122.5</v>
      </c>
      <c r="K1266" s="3"/>
      <c r="L1266" s="4" t="s">
        <v>601</v>
      </c>
      <c r="M1266" s="4"/>
      <c r="N1266" s="4"/>
    </row>
    <row r="1267" spans="1:14" ht="15" x14ac:dyDescent="0.25">
      <c r="A1267" s="3" t="s">
        <v>923</v>
      </c>
      <c r="B1267" s="3">
        <v>2069831</v>
      </c>
      <c r="C1267" s="4" t="s">
        <v>3931</v>
      </c>
      <c r="D1267" s="3" t="s">
        <v>1403</v>
      </c>
      <c r="E1267" s="3" t="s">
        <v>1403</v>
      </c>
      <c r="F1267" s="4">
        <v>1</v>
      </c>
      <c r="G1267" s="3" t="s">
        <v>911</v>
      </c>
      <c r="H1267" s="5">
        <f>VLOOKUP(B1267,[1]Blad1!$B:$F,5,0)</f>
        <v>90.5</v>
      </c>
      <c r="I1267" s="3">
        <v>100</v>
      </c>
      <c r="J1267" s="8">
        <f>VLOOKUP(B1267,[1]Blad1!$B:$H,7,0)</f>
        <v>90.5</v>
      </c>
      <c r="K1267" s="3"/>
      <c r="L1267" s="4" t="s">
        <v>601</v>
      </c>
      <c r="M1267" s="4"/>
      <c r="N1267" s="4"/>
    </row>
    <row r="1268" spans="1:14" ht="15" x14ac:dyDescent="0.25">
      <c r="A1268" s="3" t="s">
        <v>923</v>
      </c>
      <c r="B1268" s="3">
        <v>806271</v>
      </c>
      <c r="C1268" s="4" t="s">
        <v>3932</v>
      </c>
      <c r="D1268" s="3" t="s">
        <v>1404</v>
      </c>
      <c r="E1268" s="3" t="s">
        <v>1404</v>
      </c>
      <c r="F1268" s="4">
        <v>1</v>
      </c>
      <c r="G1268" s="3" t="s">
        <v>911</v>
      </c>
      <c r="H1268" s="5">
        <f>VLOOKUP(B1268,[1]Blad1!$B:$F,5,0)</f>
        <v>3.4220000000000002</v>
      </c>
      <c r="I1268" s="3">
        <v>70</v>
      </c>
      <c r="J1268" s="8">
        <f>VLOOKUP(B1268,[1]Blad1!$B:$H,7,0)</f>
        <v>3.4220000000000002</v>
      </c>
      <c r="K1268" s="3"/>
      <c r="L1268" s="4" t="s">
        <v>601</v>
      </c>
      <c r="M1268" s="4"/>
      <c r="N1268" s="4"/>
    </row>
    <row r="1269" spans="1:14" ht="15" x14ac:dyDescent="0.25">
      <c r="A1269" s="3" t="s">
        <v>923</v>
      </c>
      <c r="B1269" s="3">
        <v>2145953</v>
      </c>
      <c r="C1269" s="4" t="s">
        <v>3933</v>
      </c>
      <c r="D1269" s="3" t="s">
        <v>1405</v>
      </c>
      <c r="E1269" s="3" t="s">
        <v>1405</v>
      </c>
      <c r="F1269" s="4">
        <v>1</v>
      </c>
      <c r="G1269" s="3" t="s">
        <v>881</v>
      </c>
      <c r="H1269" s="5">
        <f>VLOOKUP(B1269,[1]Blad1!$B:$F,5,0)</f>
        <v>20.249999999999996</v>
      </c>
      <c r="I1269" s="3">
        <v>40</v>
      </c>
      <c r="J1269" s="8">
        <f>VLOOKUP(B1269,[1]Blad1!$B:$H,7,0)</f>
        <v>20.249999999999996</v>
      </c>
      <c r="K1269" s="3"/>
      <c r="L1269" s="4" t="s">
        <v>601</v>
      </c>
      <c r="M1269" s="4"/>
      <c r="N1269" s="4"/>
    </row>
    <row r="1270" spans="1:14" ht="15" x14ac:dyDescent="0.25">
      <c r="A1270" s="3" t="s">
        <v>923</v>
      </c>
      <c r="B1270" s="3">
        <v>2145954</v>
      </c>
      <c r="C1270" s="4" t="s">
        <v>3934</v>
      </c>
      <c r="D1270" s="3" t="s">
        <v>805</v>
      </c>
      <c r="E1270" s="3" t="s">
        <v>805</v>
      </c>
      <c r="F1270" s="4">
        <v>1</v>
      </c>
      <c r="G1270" s="3" t="s">
        <v>881</v>
      </c>
      <c r="H1270" s="5">
        <f>VLOOKUP(B1270,[1]Blad1!$B:$F,5,0)</f>
        <v>18.5</v>
      </c>
      <c r="I1270" s="3">
        <v>30</v>
      </c>
      <c r="J1270" s="8">
        <f>VLOOKUP(B1270,[1]Blad1!$B:$H,7,0)</f>
        <v>18.5</v>
      </c>
      <c r="K1270" s="3"/>
      <c r="L1270" s="4" t="s">
        <v>601</v>
      </c>
      <c r="M1270" s="4"/>
      <c r="N1270" s="4"/>
    </row>
    <row r="1271" spans="1:14" ht="15" x14ac:dyDescent="0.25">
      <c r="A1271" s="3" t="s">
        <v>923</v>
      </c>
      <c r="B1271" s="3">
        <v>2107928</v>
      </c>
      <c r="C1271" s="4" t="s">
        <v>3935</v>
      </c>
      <c r="D1271" s="3" t="s">
        <v>1406</v>
      </c>
      <c r="E1271" s="3" t="s">
        <v>1406</v>
      </c>
      <c r="F1271" s="4">
        <v>1</v>
      </c>
      <c r="G1271" s="3" t="s">
        <v>911</v>
      </c>
      <c r="H1271" s="5">
        <f>VLOOKUP(B1271,[1]Blad1!$B:$F,5,0)</f>
        <v>4.0889999999999995</v>
      </c>
      <c r="I1271" s="3">
        <v>1</v>
      </c>
      <c r="J1271" s="8">
        <f>VLOOKUP(B1271,[1]Blad1!$B:$H,7,0)</f>
        <v>4.0889999999999995</v>
      </c>
      <c r="K1271" s="3"/>
      <c r="L1271" s="4" t="s">
        <v>601</v>
      </c>
      <c r="M1271" s="4"/>
      <c r="N1271" s="4"/>
    </row>
    <row r="1272" spans="1:14" ht="15" x14ac:dyDescent="0.25">
      <c r="A1272" s="3" t="s">
        <v>923</v>
      </c>
      <c r="B1272" s="3">
        <v>2107929</v>
      </c>
      <c r="C1272" s="4" t="s">
        <v>3936</v>
      </c>
      <c r="D1272" s="3" t="s">
        <v>804</v>
      </c>
      <c r="E1272" s="3" t="s">
        <v>804</v>
      </c>
      <c r="F1272" s="4">
        <v>1</v>
      </c>
      <c r="G1272" s="3" t="s">
        <v>911</v>
      </c>
      <c r="H1272" s="5">
        <f>VLOOKUP(B1272,[1]Blad1!$B:$F,5,0)</f>
        <v>19.7</v>
      </c>
      <c r="I1272" s="3">
        <v>1</v>
      </c>
      <c r="J1272" s="8">
        <f>VLOOKUP(B1272,[1]Blad1!$B:$H,7,0)</f>
        <v>19.7</v>
      </c>
      <c r="K1272" s="3"/>
      <c r="L1272" s="4" t="s">
        <v>601</v>
      </c>
      <c r="M1272" s="4"/>
      <c r="N1272" s="4"/>
    </row>
    <row r="1273" spans="1:14" ht="15" x14ac:dyDescent="0.25">
      <c r="A1273" s="3" t="s">
        <v>923</v>
      </c>
      <c r="B1273" s="3">
        <v>2107930</v>
      </c>
      <c r="C1273" s="4" t="s">
        <v>3937</v>
      </c>
      <c r="D1273" s="3" t="s">
        <v>1407</v>
      </c>
      <c r="E1273" s="3" t="s">
        <v>1407</v>
      </c>
      <c r="F1273" s="4">
        <v>1</v>
      </c>
      <c r="G1273" s="3" t="s">
        <v>911</v>
      </c>
      <c r="H1273" s="5">
        <f>VLOOKUP(B1273,[1]Blad1!$B:$F,5,0)</f>
        <v>17.625</v>
      </c>
      <c r="I1273" s="3">
        <v>1</v>
      </c>
      <c r="J1273" s="8">
        <f>VLOOKUP(B1273,[1]Blad1!$B:$H,7,0)</f>
        <v>17.625</v>
      </c>
      <c r="K1273" s="3"/>
      <c r="L1273" s="4" t="s">
        <v>601</v>
      </c>
      <c r="M1273" s="4"/>
      <c r="N1273" s="4"/>
    </row>
    <row r="1274" spans="1:14" ht="15" x14ac:dyDescent="0.25">
      <c r="A1274" s="3" t="s">
        <v>923</v>
      </c>
      <c r="B1274" s="3">
        <v>2071365</v>
      </c>
      <c r="C1274" s="4" t="s">
        <v>3938</v>
      </c>
      <c r="D1274" s="3" t="s">
        <v>1408</v>
      </c>
      <c r="E1274" s="3" t="s">
        <v>1408</v>
      </c>
      <c r="F1274" s="4">
        <v>1</v>
      </c>
      <c r="G1274" s="3" t="s">
        <v>911</v>
      </c>
      <c r="H1274" s="5">
        <f>VLOOKUP(B1274,[1]Blad1!$B:$F,5,0)</f>
        <v>5.51</v>
      </c>
      <c r="I1274" s="3">
        <v>50</v>
      </c>
      <c r="J1274" s="8">
        <f>VLOOKUP(B1274,[1]Blad1!$B:$H,7,0)</f>
        <v>5.51</v>
      </c>
      <c r="K1274" s="3" t="s">
        <v>553</v>
      </c>
      <c r="L1274" s="4" t="s">
        <v>601</v>
      </c>
      <c r="M1274" s="4"/>
      <c r="N1274" s="4"/>
    </row>
    <row r="1275" spans="1:14" ht="15" x14ac:dyDescent="0.25">
      <c r="A1275" s="3" t="s">
        <v>923</v>
      </c>
      <c r="B1275" s="3">
        <v>2071368</v>
      </c>
      <c r="C1275" s="4" t="s">
        <v>3939</v>
      </c>
      <c r="D1275" s="3" t="s">
        <v>1409</v>
      </c>
      <c r="E1275" s="3" t="s">
        <v>1409</v>
      </c>
      <c r="F1275" s="4">
        <v>1</v>
      </c>
      <c r="G1275" s="3" t="s">
        <v>911</v>
      </c>
      <c r="H1275" s="5">
        <f>VLOOKUP(B1275,[1]Blad1!$B:$F,5,0)</f>
        <v>6.3220000000000001</v>
      </c>
      <c r="I1275" s="3">
        <v>40</v>
      </c>
      <c r="J1275" s="8">
        <f>VLOOKUP(B1275,[1]Blad1!$B:$H,7,0)</f>
        <v>6.3220000000000001</v>
      </c>
      <c r="K1275" s="3" t="s">
        <v>553</v>
      </c>
      <c r="L1275" s="4" t="s">
        <v>601</v>
      </c>
      <c r="M1275" s="4"/>
      <c r="N1275" s="4"/>
    </row>
    <row r="1276" spans="1:14" ht="15" x14ac:dyDescent="0.25">
      <c r="A1276" s="3" t="s">
        <v>923</v>
      </c>
      <c r="B1276" s="3">
        <v>2071369</v>
      </c>
      <c r="C1276" s="4" t="s">
        <v>3940</v>
      </c>
      <c r="D1276" s="3" t="s">
        <v>1410</v>
      </c>
      <c r="E1276" s="3" t="s">
        <v>1410</v>
      </c>
      <c r="F1276" s="4">
        <v>1</v>
      </c>
      <c r="G1276" s="3" t="s">
        <v>911</v>
      </c>
      <c r="H1276" s="5">
        <f>VLOOKUP(B1276,[1]Blad1!$B:$F,5,0)</f>
        <v>5.51</v>
      </c>
      <c r="I1276" s="3">
        <v>30</v>
      </c>
      <c r="J1276" s="8">
        <f>VLOOKUP(B1276,[1]Blad1!$B:$H,7,0)</f>
        <v>5.51</v>
      </c>
      <c r="K1276" s="3" t="s">
        <v>553</v>
      </c>
      <c r="L1276" s="4" t="s">
        <v>601</v>
      </c>
      <c r="M1276" s="4"/>
      <c r="N1276" s="4"/>
    </row>
    <row r="1277" spans="1:14" ht="15" x14ac:dyDescent="0.25">
      <c r="A1277" s="3" t="s">
        <v>923</v>
      </c>
      <c r="B1277" s="3">
        <v>806215</v>
      </c>
      <c r="C1277" s="4" t="s">
        <v>4350</v>
      </c>
      <c r="D1277" s="3" t="s">
        <v>1706</v>
      </c>
      <c r="E1277" s="3" t="s">
        <v>1706</v>
      </c>
      <c r="F1277" s="4">
        <v>1</v>
      </c>
      <c r="G1277" s="3" t="s">
        <v>911</v>
      </c>
      <c r="H1277" s="5">
        <f>VLOOKUP(B1277,[1]Blad1!$B:$F,5,0)</f>
        <v>23.5</v>
      </c>
      <c r="I1277" s="3">
        <v>4000</v>
      </c>
      <c r="J1277" s="8">
        <f>VLOOKUP(B1277,[1]Blad1!$B:$H,7,0)</f>
        <v>940</v>
      </c>
      <c r="K1277" s="3"/>
      <c r="L1277" s="4" t="s">
        <v>601</v>
      </c>
      <c r="M1277" s="4"/>
      <c r="N1277" s="4"/>
    </row>
    <row r="1278" spans="1:14" ht="15" x14ac:dyDescent="0.25">
      <c r="A1278" s="3" t="s">
        <v>923</v>
      </c>
      <c r="B1278" s="3">
        <v>2107992</v>
      </c>
      <c r="C1278" s="4" t="s">
        <v>4351</v>
      </c>
      <c r="D1278" s="3" t="s">
        <v>1707</v>
      </c>
      <c r="E1278" s="3" t="s">
        <v>1707</v>
      </c>
      <c r="F1278" s="4">
        <v>1</v>
      </c>
      <c r="G1278" s="3" t="s">
        <v>911</v>
      </c>
      <c r="H1278" s="5">
        <f>VLOOKUP(B1278,[1]Blad1!$B:$F,5,0)</f>
        <v>15</v>
      </c>
      <c r="I1278" s="3">
        <v>1</v>
      </c>
      <c r="J1278" s="8">
        <f>VLOOKUP(B1278,[1]Blad1!$B:$H,7,0)</f>
        <v>15</v>
      </c>
      <c r="K1278" s="3"/>
      <c r="L1278" s="4" t="s">
        <v>601</v>
      </c>
      <c r="M1278" s="4"/>
      <c r="N1278" s="4"/>
    </row>
    <row r="1279" spans="1:14" ht="15" x14ac:dyDescent="0.25">
      <c r="A1279" s="3" t="s">
        <v>923</v>
      </c>
      <c r="B1279" s="3">
        <v>838476</v>
      </c>
      <c r="C1279" s="4" t="s">
        <v>4365</v>
      </c>
      <c r="D1279" s="3" t="s">
        <v>1717</v>
      </c>
      <c r="E1279" s="3" t="s">
        <v>1717</v>
      </c>
      <c r="F1279" s="4">
        <v>1</v>
      </c>
      <c r="G1279" s="3" t="s">
        <v>882</v>
      </c>
      <c r="H1279" s="5">
        <f>VLOOKUP(B1279,[1]Blad1!$B:$F,5,0)</f>
        <v>257.5</v>
      </c>
      <c r="I1279" s="3">
        <v>5</v>
      </c>
      <c r="J1279" s="8">
        <f>VLOOKUP(B1279,[1]Blad1!$B:$H,7,0)</f>
        <v>257.5</v>
      </c>
      <c r="K1279" s="3"/>
      <c r="L1279" s="4" t="s">
        <v>601</v>
      </c>
      <c r="M1279" s="4"/>
      <c r="N1279" s="4"/>
    </row>
    <row r="1280" spans="1:14" ht="15" x14ac:dyDescent="0.25">
      <c r="A1280" s="3" t="s">
        <v>923</v>
      </c>
      <c r="B1280" s="3">
        <v>838724</v>
      </c>
      <c r="C1280" s="4" t="s">
        <v>4366</v>
      </c>
      <c r="D1280" s="3" t="s">
        <v>657</v>
      </c>
      <c r="E1280" s="3" t="s">
        <v>657</v>
      </c>
      <c r="F1280" s="4">
        <v>1</v>
      </c>
      <c r="G1280" s="3" t="s">
        <v>882</v>
      </c>
      <c r="H1280" s="5">
        <f>VLOOKUP(B1280,[1]Blad1!$B:$F,5,0)</f>
        <v>1027.425</v>
      </c>
      <c r="I1280" s="3">
        <v>1</v>
      </c>
      <c r="J1280" s="8">
        <f>VLOOKUP(B1280,[1]Blad1!$B:$H,7,0)</f>
        <v>1027.425</v>
      </c>
      <c r="K1280" s="3"/>
      <c r="L1280" s="4" t="s">
        <v>601</v>
      </c>
      <c r="M1280" s="4"/>
      <c r="N1280" s="4"/>
    </row>
    <row r="1281" spans="1:14" ht="15" x14ac:dyDescent="0.25">
      <c r="A1281" s="3" t="s">
        <v>923</v>
      </c>
      <c r="B1281" s="3">
        <v>2050557</v>
      </c>
      <c r="C1281" s="4" t="s">
        <v>4367</v>
      </c>
      <c r="D1281" s="3" t="s">
        <v>1718</v>
      </c>
      <c r="E1281" s="3" t="s">
        <v>1718</v>
      </c>
      <c r="F1281" s="4">
        <v>1</v>
      </c>
      <c r="G1281" s="3" t="s">
        <v>882</v>
      </c>
      <c r="H1281" s="5">
        <f>VLOOKUP(B1281,[1]Blad1!$B:$F,5,0)</f>
        <v>337.32499999999999</v>
      </c>
      <c r="I1281" s="3">
        <v>1</v>
      </c>
      <c r="J1281" s="8">
        <f>VLOOKUP(B1281,[1]Blad1!$B:$H,7,0)</f>
        <v>337.32499999999999</v>
      </c>
      <c r="K1281" s="3"/>
      <c r="L1281" s="4" t="s">
        <v>601</v>
      </c>
      <c r="M1281" s="4"/>
      <c r="N1281" s="4"/>
    </row>
    <row r="1282" spans="1:14" ht="15" x14ac:dyDescent="0.25">
      <c r="A1282" s="3" t="s">
        <v>593</v>
      </c>
      <c r="B1282" s="3">
        <v>838722</v>
      </c>
      <c r="C1282" s="4" t="s">
        <v>6332</v>
      </c>
      <c r="D1282" s="3" t="s">
        <v>678</v>
      </c>
      <c r="E1282" s="3" t="s">
        <v>678</v>
      </c>
      <c r="F1282" s="4">
        <v>1</v>
      </c>
      <c r="G1282" s="3" t="s">
        <v>882</v>
      </c>
      <c r="H1282" s="5">
        <v>286.67</v>
      </c>
      <c r="I1282" s="3">
        <v>1</v>
      </c>
      <c r="J1282" s="5">
        <v>286.67</v>
      </c>
      <c r="K1282" s="3"/>
      <c r="L1282" s="3" t="s">
        <v>3255</v>
      </c>
      <c r="M1282" s="3">
        <v>169</v>
      </c>
      <c r="N1282" s="3"/>
    </row>
    <row r="1283" spans="1:14" ht="15" x14ac:dyDescent="0.25">
      <c r="A1283" s="3" t="s">
        <v>923</v>
      </c>
      <c r="B1283" s="3">
        <v>838665</v>
      </c>
      <c r="C1283" s="4" t="s">
        <v>4368</v>
      </c>
      <c r="D1283" s="3" t="s">
        <v>122</v>
      </c>
      <c r="E1283" s="3" t="s">
        <v>122</v>
      </c>
      <c r="F1283" s="4">
        <v>1</v>
      </c>
      <c r="G1283" s="3" t="s">
        <v>882</v>
      </c>
      <c r="H1283" s="5">
        <f>VLOOKUP(B1283,[1]Blad1!$B:$F,5,0)</f>
        <v>592.25</v>
      </c>
      <c r="I1283" s="3">
        <v>1</v>
      </c>
      <c r="J1283" s="8">
        <f>VLOOKUP(B1283,[1]Blad1!$B:$H,7,0)</f>
        <v>592.25</v>
      </c>
      <c r="K1283" s="3"/>
      <c r="L1283" s="4" t="s">
        <v>601</v>
      </c>
      <c r="M1283" s="4"/>
      <c r="N1283" s="4"/>
    </row>
    <row r="1284" spans="1:14" ht="15" x14ac:dyDescent="0.25">
      <c r="A1284" s="3" t="s">
        <v>923</v>
      </c>
      <c r="B1284" s="3">
        <v>2018532</v>
      </c>
      <c r="C1284" s="4" t="s">
        <v>4369</v>
      </c>
      <c r="D1284" s="3" t="s">
        <v>208</v>
      </c>
      <c r="E1284" s="3" t="s">
        <v>208</v>
      </c>
      <c r="F1284" s="4">
        <v>1</v>
      </c>
      <c r="G1284" s="3" t="s">
        <v>882</v>
      </c>
      <c r="H1284" s="5">
        <f>VLOOKUP(B1284,[1]Blad1!$B:$F,5,0)</f>
        <v>1639</v>
      </c>
      <c r="I1284" s="3">
        <v>1</v>
      </c>
      <c r="J1284" s="8">
        <f>VLOOKUP(B1284,[1]Blad1!$B:$H,7,0)</f>
        <v>1639</v>
      </c>
      <c r="K1284" s="3"/>
      <c r="L1284" s="4" t="s">
        <v>601</v>
      </c>
      <c r="M1284" s="4"/>
      <c r="N1284" s="4"/>
    </row>
    <row r="1285" spans="1:14" ht="15" x14ac:dyDescent="0.25">
      <c r="A1285" s="3" t="s">
        <v>923</v>
      </c>
      <c r="B1285" s="3">
        <v>838702</v>
      </c>
      <c r="C1285" s="4" t="s">
        <v>4370</v>
      </c>
      <c r="D1285" s="3" t="s">
        <v>124</v>
      </c>
      <c r="E1285" s="3" t="s">
        <v>124</v>
      </c>
      <c r="F1285" s="4">
        <v>1</v>
      </c>
      <c r="G1285" s="3" t="s">
        <v>882</v>
      </c>
      <c r="H1285" s="5">
        <f>VLOOKUP(B1285,[1]Blad1!$B:$F,5,0)</f>
        <v>1886.2</v>
      </c>
      <c r="I1285" s="3">
        <v>1</v>
      </c>
      <c r="J1285" s="8">
        <f>VLOOKUP(B1285,[1]Blad1!$B:$H,7,0)</f>
        <v>1886.2</v>
      </c>
      <c r="K1285" s="3"/>
      <c r="L1285" s="4" t="s">
        <v>601</v>
      </c>
      <c r="M1285" s="4"/>
      <c r="N1285" s="4"/>
    </row>
    <row r="1286" spans="1:14" ht="15" x14ac:dyDescent="0.25">
      <c r="A1286" s="3" t="s">
        <v>923</v>
      </c>
      <c r="B1286" s="3">
        <v>838712</v>
      </c>
      <c r="C1286" s="4" t="s">
        <v>4371</v>
      </c>
      <c r="D1286" s="3" t="s">
        <v>126</v>
      </c>
      <c r="E1286" s="3" t="s">
        <v>126</v>
      </c>
      <c r="F1286" s="4">
        <v>1</v>
      </c>
      <c r="G1286" s="3" t="s">
        <v>882</v>
      </c>
      <c r="H1286" s="5">
        <f>VLOOKUP(B1286,[1]Blad1!$B:$F,5,0)</f>
        <v>1723.9749999999999</v>
      </c>
      <c r="I1286" s="3">
        <v>1</v>
      </c>
      <c r="J1286" s="8">
        <f>VLOOKUP(B1286,[1]Blad1!$B:$H,7,0)</f>
        <v>1723.9749999999999</v>
      </c>
      <c r="K1286" s="3"/>
      <c r="L1286" s="4" t="s">
        <v>601</v>
      </c>
      <c r="M1286" s="4"/>
      <c r="N1286" s="4"/>
    </row>
    <row r="1287" spans="1:14" ht="15" x14ac:dyDescent="0.25">
      <c r="A1287" s="3" t="s">
        <v>923</v>
      </c>
      <c r="B1287" s="3">
        <v>838710</v>
      </c>
      <c r="C1287" s="4" t="s">
        <v>4372</v>
      </c>
      <c r="D1287" s="3" t="s">
        <v>125</v>
      </c>
      <c r="E1287" s="3" t="s">
        <v>125</v>
      </c>
      <c r="F1287" s="4">
        <v>1</v>
      </c>
      <c r="G1287" s="3" t="s">
        <v>882</v>
      </c>
      <c r="H1287" s="5">
        <f>VLOOKUP(B1287,[1]Blad1!$B:$F,5,0)</f>
        <v>1833.3999999999999</v>
      </c>
      <c r="I1287" s="3">
        <v>1</v>
      </c>
      <c r="J1287" s="8">
        <f>VLOOKUP(B1287,[1]Blad1!$B:$H,7,0)</f>
        <v>1833.3999999999999</v>
      </c>
      <c r="K1287" s="3"/>
      <c r="L1287" s="4" t="s">
        <v>601</v>
      </c>
      <c r="M1287" s="4"/>
      <c r="N1287" s="4"/>
    </row>
    <row r="1288" spans="1:14" ht="15" x14ac:dyDescent="0.25">
      <c r="A1288" s="3" t="s">
        <v>923</v>
      </c>
      <c r="B1288" s="3">
        <v>838720</v>
      </c>
      <c r="C1288" s="4" t="s">
        <v>4373</v>
      </c>
      <c r="D1288" s="3" t="s">
        <v>127</v>
      </c>
      <c r="E1288" s="3" t="s">
        <v>127</v>
      </c>
      <c r="F1288" s="4">
        <v>1</v>
      </c>
      <c r="G1288" s="3" t="s">
        <v>882</v>
      </c>
      <c r="H1288" s="5">
        <f>VLOOKUP(B1288,[1]Blad1!$B:$F,5,0)</f>
        <v>1833.3999999999999</v>
      </c>
      <c r="I1288" s="3">
        <v>1</v>
      </c>
      <c r="J1288" s="8">
        <f>VLOOKUP(B1288,[1]Blad1!$B:$H,7,0)</f>
        <v>1833.3999999999999</v>
      </c>
      <c r="K1288" s="3"/>
      <c r="L1288" s="4" t="s">
        <v>601</v>
      </c>
      <c r="M1288" s="4"/>
      <c r="N1288" s="4"/>
    </row>
    <row r="1289" spans="1:14" ht="15" x14ac:dyDescent="0.25">
      <c r="A1289" s="3" t="s">
        <v>923</v>
      </c>
      <c r="B1289" s="3">
        <v>838660</v>
      </c>
      <c r="C1289" s="4" t="s">
        <v>4374</v>
      </c>
      <c r="D1289" s="3" t="s">
        <v>121</v>
      </c>
      <c r="E1289" s="3" t="s">
        <v>121</v>
      </c>
      <c r="F1289" s="4">
        <v>1</v>
      </c>
      <c r="G1289" s="3" t="s">
        <v>882</v>
      </c>
      <c r="H1289" s="5">
        <f>VLOOKUP(B1289,[1]Blad1!$B:$F,5,0)</f>
        <v>560.07499999999993</v>
      </c>
      <c r="I1289" s="3">
        <v>1</v>
      </c>
      <c r="J1289" s="8">
        <f>VLOOKUP(B1289,[1]Blad1!$B:$H,7,0)</f>
        <v>560.07499999999993</v>
      </c>
      <c r="K1289" s="3"/>
      <c r="L1289" s="4" t="s">
        <v>601</v>
      </c>
      <c r="M1289" s="4"/>
      <c r="N1289" s="4"/>
    </row>
    <row r="1290" spans="1:14" ht="15" x14ac:dyDescent="0.25">
      <c r="A1290" s="3" t="s">
        <v>923</v>
      </c>
      <c r="B1290" s="3">
        <v>2052368</v>
      </c>
      <c r="C1290" s="4" t="s">
        <v>4375</v>
      </c>
      <c r="D1290" s="3" t="s">
        <v>1719</v>
      </c>
      <c r="E1290" s="3" t="s">
        <v>1719</v>
      </c>
      <c r="F1290" s="4">
        <v>1</v>
      </c>
      <c r="G1290" s="3" t="s">
        <v>882</v>
      </c>
      <c r="H1290" s="5">
        <f>VLOOKUP(B1290,[1]Blad1!$B:$F,5,0)</f>
        <v>1129.1500000000001</v>
      </c>
      <c r="I1290" s="3">
        <v>1</v>
      </c>
      <c r="J1290" s="8">
        <f>VLOOKUP(B1290,[1]Blad1!$B:$H,7,0)</f>
        <v>1129.1500000000001</v>
      </c>
      <c r="K1290" s="3"/>
      <c r="L1290" s="4" t="s">
        <v>601</v>
      </c>
      <c r="M1290" s="4"/>
      <c r="N1290" s="4"/>
    </row>
    <row r="1291" spans="1:14" ht="15" x14ac:dyDescent="0.25">
      <c r="A1291" s="3" t="s">
        <v>923</v>
      </c>
      <c r="B1291" s="3">
        <v>2058503</v>
      </c>
      <c r="C1291" s="4" t="s">
        <v>4377</v>
      </c>
      <c r="D1291" s="3" t="s">
        <v>1721</v>
      </c>
      <c r="E1291" s="3" t="s">
        <v>1721</v>
      </c>
      <c r="F1291" s="4">
        <v>1</v>
      </c>
      <c r="G1291" s="3" t="s">
        <v>882</v>
      </c>
      <c r="H1291" s="5">
        <f>VLOOKUP(B1291,[1]Blad1!$B:$F,5,0)</f>
        <v>80</v>
      </c>
      <c r="I1291" s="3">
        <v>1</v>
      </c>
      <c r="J1291" s="8">
        <f>VLOOKUP(B1291,[1]Blad1!$B:$H,7,0)</f>
        <v>80</v>
      </c>
      <c r="K1291" s="3"/>
      <c r="L1291" s="4" t="s">
        <v>601</v>
      </c>
      <c r="M1291" s="4"/>
      <c r="N1291" s="4"/>
    </row>
    <row r="1292" spans="1:14" ht="15" x14ac:dyDescent="0.25">
      <c r="A1292" s="17" t="s">
        <v>923</v>
      </c>
      <c r="B1292" s="3">
        <v>806486</v>
      </c>
      <c r="C1292" s="4" t="s">
        <v>4417</v>
      </c>
      <c r="D1292" s="3" t="s">
        <v>1758</v>
      </c>
      <c r="E1292" s="3" t="s">
        <v>1758</v>
      </c>
      <c r="F1292" s="4">
        <v>1</v>
      </c>
      <c r="G1292" s="3" t="s">
        <v>911</v>
      </c>
      <c r="H1292" s="5">
        <v>62.25</v>
      </c>
      <c r="I1292" s="3">
        <v>500</v>
      </c>
      <c r="J1292" s="5">
        <v>62.25</v>
      </c>
      <c r="K1292" s="4"/>
      <c r="L1292" s="4" t="s">
        <v>3260</v>
      </c>
      <c r="M1292" s="3">
        <v>364</v>
      </c>
      <c r="N1292" s="4"/>
    </row>
    <row r="1293" spans="1:14" ht="15" x14ac:dyDescent="0.25">
      <c r="A1293" s="3" t="s">
        <v>923</v>
      </c>
      <c r="B1293" s="3">
        <v>2108340</v>
      </c>
      <c r="C1293" s="4" t="s">
        <v>4418</v>
      </c>
      <c r="D1293" s="3" t="s">
        <v>1759</v>
      </c>
      <c r="E1293" s="3" t="s">
        <v>1759</v>
      </c>
      <c r="F1293" s="4">
        <v>1</v>
      </c>
      <c r="G1293" s="3" t="s">
        <v>911</v>
      </c>
      <c r="H1293" s="5">
        <f>VLOOKUP(B1293,[1]Blad1!$B:$F,5,0)</f>
        <v>19.75</v>
      </c>
      <c r="I1293" s="3">
        <v>10</v>
      </c>
      <c r="J1293" s="8">
        <f>VLOOKUP(B1293,[1]Blad1!$B:$H,7,0)</f>
        <v>197.5</v>
      </c>
      <c r="K1293" s="3"/>
      <c r="L1293" s="4" t="s">
        <v>601</v>
      </c>
      <c r="M1293" s="4"/>
      <c r="N1293" s="4"/>
    </row>
    <row r="1294" spans="1:14" ht="15" x14ac:dyDescent="0.25">
      <c r="A1294" s="3" t="s">
        <v>593</v>
      </c>
      <c r="B1294" s="3">
        <v>2034330</v>
      </c>
      <c r="C1294" s="4" t="s">
        <v>6321</v>
      </c>
      <c r="D1294" s="3" t="s">
        <v>3168</v>
      </c>
      <c r="E1294" s="3" t="s">
        <v>3168</v>
      </c>
      <c r="F1294" s="4">
        <v>1</v>
      </c>
      <c r="G1294" s="3" t="s">
        <v>911</v>
      </c>
      <c r="H1294" s="5">
        <v>30.8</v>
      </c>
      <c r="I1294" s="3">
        <v>1500</v>
      </c>
      <c r="J1294" s="5">
        <v>30.8</v>
      </c>
      <c r="K1294" s="3"/>
      <c r="L1294" s="3" t="s">
        <v>3255</v>
      </c>
      <c r="M1294" s="3">
        <v>158</v>
      </c>
      <c r="N1294" s="3"/>
    </row>
    <row r="1295" spans="1:14" ht="15" x14ac:dyDescent="0.25">
      <c r="A1295" s="3" t="s">
        <v>923</v>
      </c>
      <c r="B1295" s="3">
        <v>2039049</v>
      </c>
      <c r="C1295" s="4" t="s">
        <v>4419</v>
      </c>
      <c r="D1295" s="3" t="s">
        <v>1760</v>
      </c>
      <c r="E1295" s="3" t="s">
        <v>1760</v>
      </c>
      <c r="F1295" s="4">
        <v>1</v>
      </c>
      <c r="G1295" s="3" t="s">
        <v>911</v>
      </c>
      <c r="H1295" s="5">
        <f>VLOOKUP(B1295,[1]Blad1!$B:$F,5,0)</f>
        <v>37</v>
      </c>
      <c r="I1295" s="3">
        <v>500</v>
      </c>
      <c r="J1295" s="8">
        <f>VLOOKUP(B1295,[1]Blad1!$B:$H,7,0)</f>
        <v>740</v>
      </c>
      <c r="K1295" s="3"/>
      <c r="L1295" s="4" t="s">
        <v>601</v>
      </c>
      <c r="M1295" s="4"/>
      <c r="N1295" s="4"/>
    </row>
    <row r="1296" spans="1:14" ht="15" x14ac:dyDescent="0.25">
      <c r="A1296" s="3" t="s">
        <v>923</v>
      </c>
      <c r="B1296" s="3">
        <v>2039048</v>
      </c>
      <c r="C1296" s="4" t="s">
        <v>4420</v>
      </c>
      <c r="D1296" s="3" t="s">
        <v>1761</v>
      </c>
      <c r="E1296" s="3" t="s">
        <v>1761</v>
      </c>
      <c r="F1296" s="4">
        <v>1</v>
      </c>
      <c r="G1296" s="3" t="s">
        <v>911</v>
      </c>
      <c r="H1296" s="5">
        <f>VLOOKUP(B1296,[1]Blad1!$B:$F,5,0)</f>
        <v>40.999999999999993</v>
      </c>
      <c r="I1296" s="3">
        <v>500</v>
      </c>
      <c r="J1296" s="8">
        <f>VLOOKUP(B1296,[1]Blad1!$B:$H,7,0)</f>
        <v>819.99999999999989</v>
      </c>
      <c r="K1296" s="3"/>
      <c r="L1296" s="4" t="s">
        <v>601</v>
      </c>
      <c r="M1296" s="4"/>
      <c r="N1296" s="4"/>
    </row>
    <row r="1297" spans="1:14" ht="15" x14ac:dyDescent="0.25">
      <c r="A1297" s="3" t="s">
        <v>923</v>
      </c>
      <c r="B1297" s="3">
        <v>2107822</v>
      </c>
      <c r="C1297" s="4" t="s">
        <v>4421</v>
      </c>
      <c r="D1297" s="3" t="s">
        <v>1762</v>
      </c>
      <c r="E1297" s="3" t="s">
        <v>1762</v>
      </c>
      <c r="F1297" s="4">
        <v>1</v>
      </c>
      <c r="G1297" s="3" t="s">
        <v>911</v>
      </c>
      <c r="H1297" s="5">
        <f>VLOOKUP(B1297,[1]Blad1!$B:$F,5,0)</f>
        <v>336.25</v>
      </c>
      <c r="I1297" s="3">
        <v>1</v>
      </c>
      <c r="J1297" s="8">
        <f>VLOOKUP(B1297,[1]Blad1!$B:$H,7,0)</f>
        <v>336.25</v>
      </c>
      <c r="K1297" s="3"/>
      <c r="L1297" s="4" t="s">
        <v>601</v>
      </c>
      <c r="M1297" s="4"/>
      <c r="N1297" s="4"/>
    </row>
    <row r="1298" spans="1:14" ht="15" x14ac:dyDescent="0.25">
      <c r="A1298" s="3" t="s">
        <v>923</v>
      </c>
      <c r="B1298" s="3">
        <v>2116278</v>
      </c>
      <c r="C1298" s="4" t="s">
        <v>4422</v>
      </c>
      <c r="D1298" s="3" t="s">
        <v>1763</v>
      </c>
      <c r="E1298" s="3" t="s">
        <v>1763</v>
      </c>
      <c r="F1298" s="4">
        <v>1</v>
      </c>
      <c r="G1298" s="3" t="s">
        <v>911</v>
      </c>
      <c r="H1298" s="5">
        <f>VLOOKUP(B1298,[1]Blad1!$B:$F,5,0)</f>
        <v>24.375</v>
      </c>
      <c r="I1298" s="3">
        <v>2000</v>
      </c>
      <c r="J1298" s="8">
        <f>VLOOKUP(B1298,[1]Blad1!$B:$H,7,0)</f>
        <v>487.5</v>
      </c>
      <c r="K1298" s="3"/>
      <c r="L1298" s="4" t="s">
        <v>601</v>
      </c>
      <c r="M1298" s="4"/>
      <c r="N1298" s="4"/>
    </row>
    <row r="1299" spans="1:14" ht="15" x14ac:dyDescent="0.25">
      <c r="A1299" s="3" t="s">
        <v>923</v>
      </c>
      <c r="B1299" s="3">
        <v>2068454</v>
      </c>
      <c r="C1299" s="4" t="s">
        <v>4423</v>
      </c>
      <c r="D1299" s="3" t="s">
        <v>1764</v>
      </c>
      <c r="E1299" s="3" t="s">
        <v>1764</v>
      </c>
      <c r="F1299" s="4">
        <v>1</v>
      </c>
      <c r="G1299" s="3" t="s">
        <v>911</v>
      </c>
      <c r="H1299" s="5">
        <f>VLOOKUP(B1299,[1]Blad1!$B:$F,5,0)</f>
        <v>21.499999999999996</v>
      </c>
      <c r="I1299" s="3">
        <v>50</v>
      </c>
      <c r="J1299" s="8">
        <f>VLOOKUP(B1299,[1]Blad1!$B:$H,7,0)</f>
        <v>21.499999999999996</v>
      </c>
      <c r="K1299" s="3"/>
      <c r="L1299" s="4" t="s">
        <v>601</v>
      </c>
      <c r="M1299" s="4"/>
      <c r="N1299" s="4"/>
    </row>
    <row r="1300" spans="1:14" ht="15" x14ac:dyDescent="0.25">
      <c r="A1300" s="3" t="s">
        <v>923</v>
      </c>
      <c r="B1300" s="3">
        <v>2068438</v>
      </c>
      <c r="C1300" s="4" t="s">
        <v>4424</v>
      </c>
      <c r="D1300" s="3" t="s">
        <v>1765</v>
      </c>
      <c r="E1300" s="3" t="s">
        <v>1765</v>
      </c>
      <c r="F1300" s="4">
        <v>1</v>
      </c>
      <c r="G1300" s="3" t="s">
        <v>911</v>
      </c>
      <c r="H1300" s="5">
        <f>VLOOKUP(B1300,[1]Blad1!$B:$F,5,0)</f>
        <v>29.55</v>
      </c>
      <c r="I1300" s="3">
        <v>100</v>
      </c>
      <c r="J1300" s="8">
        <f>VLOOKUP(B1300,[1]Blad1!$B:$H,7,0)</f>
        <v>29.55</v>
      </c>
      <c r="K1300" s="3"/>
      <c r="L1300" s="4" t="s">
        <v>601</v>
      </c>
      <c r="M1300" s="4"/>
      <c r="N1300" s="4"/>
    </row>
    <row r="1301" spans="1:14" ht="15" x14ac:dyDescent="0.25">
      <c r="A1301" s="3" t="s">
        <v>593</v>
      </c>
      <c r="B1301" s="3">
        <v>2061027</v>
      </c>
      <c r="C1301" s="4" t="s">
        <v>6316</v>
      </c>
      <c r="D1301" s="3" t="s">
        <v>3163</v>
      </c>
      <c r="E1301" s="3" t="s">
        <v>3163</v>
      </c>
      <c r="F1301" s="4">
        <v>1</v>
      </c>
      <c r="G1301" s="3" t="s">
        <v>911</v>
      </c>
      <c r="H1301" s="5">
        <v>13.7</v>
      </c>
      <c r="I1301" s="3">
        <v>100</v>
      </c>
      <c r="J1301" s="5">
        <v>13.7</v>
      </c>
      <c r="K1301" s="3"/>
      <c r="L1301" s="3" t="s">
        <v>3255</v>
      </c>
      <c r="M1301" s="3">
        <v>153</v>
      </c>
      <c r="N1301" s="3"/>
    </row>
    <row r="1302" spans="1:14" ht="15" x14ac:dyDescent="0.25">
      <c r="A1302" s="17" t="s">
        <v>923</v>
      </c>
      <c r="B1302" s="3">
        <v>2061024</v>
      </c>
      <c r="C1302" s="4" t="s">
        <v>4439</v>
      </c>
      <c r="D1302" s="3" t="s">
        <v>3259</v>
      </c>
      <c r="E1302" s="3" t="s">
        <v>3259</v>
      </c>
      <c r="F1302" s="4">
        <v>1</v>
      </c>
      <c r="G1302" s="3" t="s">
        <v>911</v>
      </c>
      <c r="H1302" s="5">
        <v>37.630000000000003</v>
      </c>
      <c r="I1302" s="3">
        <v>100</v>
      </c>
      <c r="J1302" s="5">
        <v>37.630000000000003</v>
      </c>
      <c r="K1302" s="4"/>
      <c r="L1302" s="4" t="s">
        <v>3260</v>
      </c>
      <c r="M1302" s="3">
        <v>365</v>
      </c>
      <c r="N1302" s="4"/>
    </row>
    <row r="1303" spans="1:14" ht="15" x14ac:dyDescent="0.25">
      <c r="A1303" s="3" t="s">
        <v>923</v>
      </c>
      <c r="B1303" s="3">
        <v>2029500</v>
      </c>
      <c r="C1303" s="4" t="s">
        <v>4425</v>
      </c>
      <c r="D1303" s="3" t="s">
        <v>1766</v>
      </c>
      <c r="E1303" s="3" t="s">
        <v>1766</v>
      </c>
      <c r="F1303" s="4">
        <v>1</v>
      </c>
      <c r="G1303" s="3" t="s">
        <v>911</v>
      </c>
      <c r="H1303" s="5">
        <f>VLOOKUP(B1303,[1]Blad1!$B:$F,5,0)</f>
        <v>44</v>
      </c>
      <c r="I1303" s="3">
        <v>1500</v>
      </c>
      <c r="J1303" s="8">
        <f>VLOOKUP(B1303,[1]Blad1!$B:$H,7,0)</f>
        <v>660</v>
      </c>
      <c r="K1303" s="3"/>
      <c r="L1303" s="4" t="s">
        <v>601</v>
      </c>
      <c r="M1303" s="4"/>
      <c r="N1303" s="4"/>
    </row>
    <row r="1304" spans="1:14" ht="15" x14ac:dyDescent="0.25">
      <c r="A1304" s="3" t="s">
        <v>923</v>
      </c>
      <c r="B1304" s="3">
        <v>806827</v>
      </c>
      <c r="C1304" s="4" t="s">
        <v>4426</v>
      </c>
      <c r="D1304" s="3" t="s">
        <v>1767</v>
      </c>
      <c r="E1304" s="3" t="s">
        <v>1767</v>
      </c>
      <c r="F1304" s="4">
        <v>1</v>
      </c>
      <c r="G1304" s="3" t="s">
        <v>911</v>
      </c>
      <c r="H1304" s="5">
        <f>VLOOKUP(B1304,[1]Blad1!$B:$F,5,0)</f>
        <v>4.3499999999999996</v>
      </c>
      <c r="I1304" s="3">
        <v>2000</v>
      </c>
      <c r="J1304" s="8">
        <f>VLOOKUP(B1304,[1]Blad1!$B:$H,7,0)</f>
        <v>174</v>
      </c>
      <c r="K1304" s="3"/>
      <c r="L1304" s="4" t="s">
        <v>601</v>
      </c>
      <c r="M1304" s="4"/>
      <c r="N1304" s="4"/>
    </row>
    <row r="1305" spans="1:14" ht="15" x14ac:dyDescent="0.25">
      <c r="A1305" s="3" t="s">
        <v>593</v>
      </c>
      <c r="B1305" s="3">
        <v>2053615</v>
      </c>
      <c r="C1305" s="4" t="s">
        <v>6323</v>
      </c>
      <c r="D1305" s="3" t="s">
        <v>3170</v>
      </c>
      <c r="E1305" s="3" t="s">
        <v>3170</v>
      </c>
      <c r="F1305" s="4">
        <v>1</v>
      </c>
      <c r="G1305" s="3" t="s">
        <v>911</v>
      </c>
      <c r="H1305" s="5">
        <v>10</v>
      </c>
      <c r="I1305" s="3">
        <v>100</v>
      </c>
      <c r="J1305" s="5">
        <v>10</v>
      </c>
      <c r="K1305" s="3"/>
      <c r="L1305" s="3" t="s">
        <v>3255</v>
      </c>
      <c r="M1305" s="3">
        <v>160</v>
      </c>
      <c r="N1305" s="3"/>
    </row>
    <row r="1306" spans="1:14" ht="15" x14ac:dyDescent="0.25">
      <c r="A1306" s="3" t="s">
        <v>923</v>
      </c>
      <c r="B1306" s="3">
        <v>806016</v>
      </c>
      <c r="C1306" s="4" t="s">
        <v>4427</v>
      </c>
      <c r="D1306" s="3" t="s">
        <v>1768</v>
      </c>
      <c r="E1306" s="3" t="s">
        <v>1768</v>
      </c>
      <c r="F1306" s="4">
        <v>1</v>
      </c>
      <c r="G1306" s="3" t="s">
        <v>911</v>
      </c>
      <c r="H1306" s="5">
        <f>VLOOKUP(B1306,[1]Blad1!$B:$F,5,0)</f>
        <v>27</v>
      </c>
      <c r="I1306" s="3">
        <v>50</v>
      </c>
      <c r="J1306" s="8">
        <f>VLOOKUP(B1306,[1]Blad1!$B:$H,7,0)</f>
        <v>27</v>
      </c>
      <c r="K1306" s="3"/>
      <c r="L1306" s="4" t="s">
        <v>601</v>
      </c>
      <c r="M1306" s="4"/>
      <c r="N1306" s="4"/>
    </row>
    <row r="1307" spans="1:14" ht="15" x14ac:dyDescent="0.25">
      <c r="A1307" s="3" t="s">
        <v>923</v>
      </c>
      <c r="B1307" s="3">
        <v>2028407</v>
      </c>
      <c r="C1307" s="4" t="s">
        <v>4428</v>
      </c>
      <c r="D1307" s="3" t="s">
        <v>1769</v>
      </c>
      <c r="E1307" s="3" t="s">
        <v>1769</v>
      </c>
      <c r="F1307" s="4">
        <v>1</v>
      </c>
      <c r="G1307" s="3" t="s">
        <v>911</v>
      </c>
      <c r="H1307" s="5">
        <f>VLOOKUP(B1307,[1]Blad1!$B:$F,5,0)</f>
        <v>31.499999999999996</v>
      </c>
      <c r="I1307" s="3">
        <v>50</v>
      </c>
      <c r="J1307" s="8">
        <f>VLOOKUP(B1307,[1]Blad1!$B:$H,7,0)</f>
        <v>31.499999999999996</v>
      </c>
      <c r="K1307" s="3"/>
      <c r="L1307" s="4" t="s">
        <v>601</v>
      </c>
      <c r="M1307" s="4"/>
      <c r="N1307" s="4"/>
    </row>
    <row r="1308" spans="1:14" ht="15" x14ac:dyDescent="0.25">
      <c r="A1308" s="3" t="s">
        <v>593</v>
      </c>
      <c r="B1308" s="3">
        <v>2073744</v>
      </c>
      <c r="C1308" s="4" t="s">
        <v>6322</v>
      </c>
      <c r="D1308" s="3" t="s">
        <v>3169</v>
      </c>
      <c r="E1308" s="3" t="s">
        <v>3169</v>
      </c>
      <c r="F1308" s="4">
        <v>1</v>
      </c>
      <c r="G1308" s="3" t="s">
        <v>911</v>
      </c>
      <c r="H1308" s="5">
        <v>7.2</v>
      </c>
      <c r="I1308" s="3">
        <v>2000</v>
      </c>
      <c r="J1308" s="5">
        <v>7.2</v>
      </c>
      <c r="K1308" s="3"/>
      <c r="L1308" s="3" t="s">
        <v>3255</v>
      </c>
      <c r="M1308" s="3">
        <v>159</v>
      </c>
      <c r="N1308" s="3"/>
    </row>
    <row r="1309" spans="1:14" ht="15" x14ac:dyDescent="0.25">
      <c r="A1309" s="3" t="s">
        <v>923</v>
      </c>
      <c r="B1309" s="3">
        <v>806828</v>
      </c>
      <c r="C1309" s="4" t="s">
        <v>4429</v>
      </c>
      <c r="D1309" s="3" t="s">
        <v>1770</v>
      </c>
      <c r="E1309" s="3" t="s">
        <v>1770</v>
      </c>
      <c r="F1309" s="4">
        <v>1</v>
      </c>
      <c r="G1309" s="3" t="s">
        <v>911</v>
      </c>
      <c r="H1309" s="5">
        <f>VLOOKUP(B1309,[1]Blad1!$B:$F,5,0)</f>
        <v>22.5</v>
      </c>
      <c r="I1309" s="3">
        <v>1500</v>
      </c>
      <c r="J1309" s="8">
        <f>VLOOKUP(B1309,[1]Blad1!$B:$H,7,0)</f>
        <v>675</v>
      </c>
      <c r="K1309" s="3"/>
      <c r="L1309" s="4" t="s">
        <v>601</v>
      </c>
      <c r="M1309" s="4"/>
      <c r="N1309" s="4"/>
    </row>
    <row r="1310" spans="1:14" ht="15" x14ac:dyDescent="0.25">
      <c r="A1310" s="3" t="s">
        <v>923</v>
      </c>
      <c r="B1310" s="3">
        <v>2061026</v>
      </c>
      <c r="C1310" s="4" t="s">
        <v>4430</v>
      </c>
      <c r="D1310" s="3" t="s">
        <v>1771</v>
      </c>
      <c r="E1310" s="3" t="s">
        <v>1771</v>
      </c>
      <c r="F1310" s="4">
        <v>1</v>
      </c>
      <c r="G1310" s="3" t="s">
        <v>911</v>
      </c>
      <c r="H1310" s="5">
        <f>VLOOKUP(B1310,[1]Blad1!$B:$F,5,0)</f>
        <v>18.799999999999997</v>
      </c>
      <c r="I1310" s="3">
        <v>100</v>
      </c>
      <c r="J1310" s="8">
        <f>VLOOKUP(B1310,[1]Blad1!$B:$H,7,0)</f>
        <v>18.799999999999997</v>
      </c>
      <c r="K1310" s="3"/>
      <c r="L1310" s="4" t="s">
        <v>601</v>
      </c>
      <c r="M1310" s="4"/>
      <c r="N1310" s="4"/>
    </row>
    <row r="1311" spans="1:14" ht="15" x14ac:dyDescent="0.25">
      <c r="A1311" s="3" t="s">
        <v>923</v>
      </c>
      <c r="B1311" s="3">
        <v>2068446</v>
      </c>
      <c r="C1311" s="4" t="s">
        <v>4431</v>
      </c>
      <c r="D1311" s="3" t="s">
        <v>1772</v>
      </c>
      <c r="E1311" s="3" t="s">
        <v>1772</v>
      </c>
      <c r="F1311" s="4">
        <v>1</v>
      </c>
      <c r="G1311" s="3" t="s">
        <v>911</v>
      </c>
      <c r="H1311" s="5">
        <f>VLOOKUP(B1311,[1]Blad1!$B:$F,5,0)</f>
        <v>29.55</v>
      </c>
      <c r="I1311" s="3">
        <v>100</v>
      </c>
      <c r="J1311" s="8">
        <f>VLOOKUP(B1311,[1]Blad1!$B:$H,7,0)</f>
        <v>29.55</v>
      </c>
      <c r="K1311" s="3"/>
      <c r="L1311" s="4" t="s">
        <v>601</v>
      </c>
      <c r="M1311" s="4"/>
      <c r="N1311" s="4"/>
    </row>
    <row r="1312" spans="1:14" ht="15" x14ac:dyDescent="0.25">
      <c r="A1312" s="3" t="s">
        <v>923</v>
      </c>
      <c r="B1312" s="3">
        <v>2068450</v>
      </c>
      <c r="C1312" s="4" t="s">
        <v>4432</v>
      </c>
      <c r="D1312" s="3" t="s">
        <v>1773</v>
      </c>
      <c r="E1312" s="3" t="s">
        <v>1773</v>
      </c>
      <c r="F1312" s="4">
        <v>1</v>
      </c>
      <c r="G1312" s="3" t="s">
        <v>911</v>
      </c>
      <c r="H1312" s="5">
        <f>VLOOKUP(B1312,[1]Blad1!$B:$F,5,0)</f>
        <v>8.0500000000000007</v>
      </c>
      <c r="I1312" s="3">
        <v>50</v>
      </c>
      <c r="J1312" s="8">
        <f>VLOOKUP(B1312,[1]Blad1!$B:$H,7,0)</f>
        <v>8.0500000000000007</v>
      </c>
      <c r="K1312" s="3"/>
      <c r="L1312" s="4" t="s">
        <v>601</v>
      </c>
      <c r="M1312" s="4"/>
      <c r="N1312" s="4"/>
    </row>
    <row r="1313" spans="1:14" ht="15" x14ac:dyDescent="0.25">
      <c r="A1313" s="3" t="s">
        <v>923</v>
      </c>
      <c r="B1313" s="3">
        <v>2068432</v>
      </c>
      <c r="C1313" s="4" t="s">
        <v>4433</v>
      </c>
      <c r="D1313" s="3" t="s">
        <v>1774</v>
      </c>
      <c r="E1313" s="3" t="s">
        <v>1774</v>
      </c>
      <c r="F1313" s="4">
        <v>1</v>
      </c>
      <c r="G1313" s="3" t="s">
        <v>911</v>
      </c>
      <c r="H1313" s="5">
        <f>VLOOKUP(B1313,[1]Blad1!$B:$F,5,0)</f>
        <v>21.499999999999996</v>
      </c>
      <c r="I1313" s="3">
        <v>100</v>
      </c>
      <c r="J1313" s="8">
        <f>VLOOKUP(B1313,[1]Blad1!$B:$H,7,0)</f>
        <v>21.499999999999996</v>
      </c>
      <c r="K1313" s="3"/>
      <c r="L1313" s="4" t="s">
        <v>601</v>
      </c>
      <c r="M1313" s="4"/>
      <c r="N1313" s="4"/>
    </row>
    <row r="1314" spans="1:14" ht="15" x14ac:dyDescent="0.25">
      <c r="A1314" s="3" t="s">
        <v>923</v>
      </c>
      <c r="B1314" s="3">
        <v>2068451</v>
      </c>
      <c r="C1314" s="4" t="s">
        <v>4434</v>
      </c>
      <c r="D1314" s="3" t="s">
        <v>1775</v>
      </c>
      <c r="E1314" s="3" t="s">
        <v>1775</v>
      </c>
      <c r="F1314" s="4">
        <v>1</v>
      </c>
      <c r="G1314" s="3" t="s">
        <v>911</v>
      </c>
      <c r="H1314" s="5">
        <f>VLOOKUP(B1314,[1]Blad1!$B:$F,5,0)</f>
        <v>18.799999999999997</v>
      </c>
      <c r="I1314" s="3">
        <v>50</v>
      </c>
      <c r="J1314" s="8">
        <f>VLOOKUP(B1314,[1]Blad1!$B:$H,7,0)</f>
        <v>18.799999999999997</v>
      </c>
      <c r="K1314" s="3"/>
      <c r="L1314" s="4" t="s">
        <v>601</v>
      </c>
      <c r="M1314" s="4"/>
      <c r="N1314" s="4"/>
    </row>
    <row r="1315" spans="1:14" ht="15" x14ac:dyDescent="0.25">
      <c r="A1315" s="3" t="s">
        <v>923</v>
      </c>
      <c r="B1315" s="3">
        <v>2068441</v>
      </c>
      <c r="C1315" s="4" t="s">
        <v>4435</v>
      </c>
      <c r="D1315" s="3" t="s">
        <v>1776</v>
      </c>
      <c r="E1315" s="3" t="s">
        <v>1776</v>
      </c>
      <c r="F1315" s="4">
        <v>1</v>
      </c>
      <c r="G1315" s="3" t="s">
        <v>911</v>
      </c>
      <c r="H1315" s="5">
        <f>VLOOKUP(B1315,[1]Blad1!$B:$F,5,0)</f>
        <v>29.55</v>
      </c>
      <c r="I1315" s="3">
        <v>100</v>
      </c>
      <c r="J1315" s="8">
        <f>VLOOKUP(B1315,[1]Blad1!$B:$H,7,0)</f>
        <v>29.55</v>
      </c>
      <c r="K1315" s="3"/>
      <c r="L1315" s="4" t="s">
        <v>601</v>
      </c>
      <c r="M1315" s="4"/>
      <c r="N1315" s="4"/>
    </row>
    <row r="1316" spans="1:14" ht="15" x14ac:dyDescent="0.25">
      <c r="A1316" s="3" t="s">
        <v>923</v>
      </c>
      <c r="B1316" s="3">
        <v>2068444</v>
      </c>
      <c r="C1316" s="4" t="s">
        <v>4436</v>
      </c>
      <c r="D1316" s="3" t="s">
        <v>1777</v>
      </c>
      <c r="E1316" s="3" t="s">
        <v>1777</v>
      </c>
      <c r="F1316" s="4">
        <v>1</v>
      </c>
      <c r="G1316" s="3" t="s">
        <v>911</v>
      </c>
      <c r="H1316" s="5">
        <f>VLOOKUP(B1316,[1]Blad1!$B:$F,5,0)</f>
        <v>18.799999999999997</v>
      </c>
      <c r="I1316" s="3">
        <v>50</v>
      </c>
      <c r="J1316" s="8">
        <f>VLOOKUP(B1316,[1]Blad1!$B:$H,7,0)</f>
        <v>18.799999999999997</v>
      </c>
      <c r="K1316" s="3"/>
      <c r="L1316" s="4" t="s">
        <v>601</v>
      </c>
      <c r="M1316" s="4"/>
      <c r="N1316" s="4"/>
    </row>
    <row r="1317" spans="1:14" ht="15" x14ac:dyDescent="0.25">
      <c r="A1317" s="3" t="s">
        <v>923</v>
      </c>
      <c r="B1317" s="3">
        <v>2068443</v>
      </c>
      <c r="C1317" s="4" t="s">
        <v>4437</v>
      </c>
      <c r="D1317" s="3" t="s">
        <v>1778</v>
      </c>
      <c r="E1317" s="3" t="s">
        <v>1778</v>
      </c>
      <c r="F1317" s="4">
        <v>1</v>
      </c>
      <c r="G1317" s="3" t="s">
        <v>911</v>
      </c>
      <c r="H1317" s="5">
        <f>VLOOKUP(B1317,[1]Blad1!$B:$F,5,0)</f>
        <v>42.999999999999993</v>
      </c>
      <c r="I1317" s="3">
        <v>100</v>
      </c>
      <c r="J1317" s="8">
        <f>VLOOKUP(B1317,[1]Blad1!$B:$H,7,0)</f>
        <v>42.999999999999993</v>
      </c>
      <c r="K1317" s="3"/>
      <c r="L1317" s="4" t="s">
        <v>601</v>
      </c>
      <c r="M1317" s="4"/>
      <c r="N1317" s="4"/>
    </row>
    <row r="1318" spans="1:14" ht="15" x14ac:dyDescent="0.25">
      <c r="A1318" s="3" t="s">
        <v>923</v>
      </c>
      <c r="B1318" s="3">
        <v>2068436</v>
      </c>
      <c r="C1318" s="4" t="s">
        <v>4438</v>
      </c>
      <c r="D1318" s="3" t="s">
        <v>783</v>
      </c>
      <c r="E1318" s="3" t="s">
        <v>783</v>
      </c>
      <c r="F1318" s="4">
        <v>1</v>
      </c>
      <c r="G1318" s="3" t="s">
        <v>911</v>
      </c>
      <c r="H1318" s="5">
        <f>VLOOKUP(B1318,[1]Blad1!$B:$F,5,0)</f>
        <v>18.799999999999997</v>
      </c>
      <c r="I1318" s="3">
        <v>50</v>
      </c>
      <c r="J1318" s="8">
        <f>VLOOKUP(B1318,[1]Blad1!$B:$H,7,0)</f>
        <v>18.799999999999997</v>
      </c>
      <c r="K1318" s="3"/>
      <c r="L1318" s="4" t="s">
        <v>601</v>
      </c>
      <c r="M1318" s="4"/>
      <c r="N1318" s="4"/>
    </row>
    <row r="1319" spans="1:14" ht="15" x14ac:dyDescent="0.25">
      <c r="A1319" s="3" t="s">
        <v>593</v>
      </c>
      <c r="B1319" s="3">
        <v>2116280</v>
      </c>
      <c r="C1319" s="4" t="s">
        <v>6319</v>
      </c>
      <c r="D1319" s="3" t="s">
        <v>3166</v>
      </c>
      <c r="E1319" s="3" t="s">
        <v>3166</v>
      </c>
      <c r="F1319" s="4">
        <v>1</v>
      </c>
      <c r="G1319" s="3" t="s">
        <v>911</v>
      </c>
      <c r="H1319" s="5">
        <v>22.2</v>
      </c>
      <c r="I1319" s="3">
        <v>1200</v>
      </c>
      <c r="J1319" s="5">
        <v>22.2</v>
      </c>
      <c r="K1319" s="3"/>
      <c r="L1319" s="3" t="s">
        <v>3255</v>
      </c>
      <c r="M1319" s="3">
        <v>156</v>
      </c>
      <c r="N1319" s="3"/>
    </row>
    <row r="1320" spans="1:14" ht="15" x14ac:dyDescent="0.25">
      <c r="A1320" s="3" t="s">
        <v>593</v>
      </c>
      <c r="B1320" s="3">
        <v>806364</v>
      </c>
      <c r="C1320" s="4" t="s">
        <v>6317</v>
      </c>
      <c r="D1320" s="3" t="s">
        <v>3164</v>
      </c>
      <c r="E1320" s="3" t="s">
        <v>3164</v>
      </c>
      <c r="F1320" s="4">
        <v>1</v>
      </c>
      <c r="G1320" s="3" t="s">
        <v>911</v>
      </c>
      <c r="H1320" s="5">
        <v>9.6999999999999993</v>
      </c>
      <c r="I1320" s="3">
        <v>1000</v>
      </c>
      <c r="J1320" s="5">
        <v>9.6999999999999993</v>
      </c>
      <c r="K1320" s="3"/>
      <c r="L1320" s="3" t="s">
        <v>3255</v>
      </c>
      <c r="M1320" s="3">
        <v>154</v>
      </c>
      <c r="N1320" s="3"/>
    </row>
    <row r="1321" spans="1:14" ht="15" x14ac:dyDescent="0.25">
      <c r="A1321" s="3" t="s">
        <v>593</v>
      </c>
      <c r="B1321" s="3">
        <v>2116276</v>
      </c>
      <c r="C1321" s="4" t="s">
        <v>6318</v>
      </c>
      <c r="D1321" s="3" t="s">
        <v>3165</v>
      </c>
      <c r="E1321" s="3" t="s">
        <v>3165</v>
      </c>
      <c r="F1321" s="4">
        <v>1</v>
      </c>
      <c r="G1321" s="3" t="s">
        <v>911</v>
      </c>
      <c r="H1321" s="5">
        <v>16.7</v>
      </c>
      <c r="I1321" s="3">
        <v>1500</v>
      </c>
      <c r="J1321" s="5">
        <v>16.7</v>
      </c>
      <c r="K1321" s="3"/>
      <c r="L1321" s="3" t="s">
        <v>3255</v>
      </c>
      <c r="M1321" s="3">
        <v>155</v>
      </c>
      <c r="N1321" s="3"/>
    </row>
    <row r="1322" spans="1:14" ht="15" x14ac:dyDescent="0.25">
      <c r="A1322" s="3" t="s">
        <v>923</v>
      </c>
      <c r="B1322" s="3">
        <v>806045</v>
      </c>
      <c r="C1322" s="4" t="s">
        <v>4440</v>
      </c>
      <c r="D1322" s="3" t="s">
        <v>1779</v>
      </c>
      <c r="E1322" s="3" t="s">
        <v>1779</v>
      </c>
      <c r="F1322" s="4">
        <v>1</v>
      </c>
      <c r="G1322" s="3" t="s">
        <v>911</v>
      </c>
      <c r="H1322" s="5">
        <f>VLOOKUP(B1322,[1]Blad1!$B:$F,5,0)</f>
        <v>33.199999999999996</v>
      </c>
      <c r="I1322" s="3">
        <v>768</v>
      </c>
      <c r="J1322" s="8">
        <f>VLOOKUP(B1322,[1]Blad1!$B:$H,7,0)</f>
        <v>1062.3999999999999</v>
      </c>
      <c r="K1322" s="3"/>
      <c r="L1322" s="4" t="s">
        <v>601</v>
      </c>
      <c r="M1322" s="4"/>
      <c r="N1322" s="4"/>
    </row>
    <row r="1323" spans="1:14" ht="15" x14ac:dyDescent="0.25">
      <c r="A1323" s="3" t="s">
        <v>923</v>
      </c>
      <c r="B1323" s="3">
        <v>2037898</v>
      </c>
      <c r="C1323" s="4" t="s">
        <v>4441</v>
      </c>
      <c r="D1323" s="3" t="s">
        <v>1780</v>
      </c>
      <c r="E1323" s="3" t="s">
        <v>1780</v>
      </c>
      <c r="F1323" s="4">
        <v>1</v>
      </c>
      <c r="G1323" s="3" t="s">
        <v>911</v>
      </c>
      <c r="H1323" s="5">
        <f>VLOOKUP(B1323,[1]Blad1!$B:$F,5,0)</f>
        <v>22.374999999999996</v>
      </c>
      <c r="I1323" s="3">
        <v>25</v>
      </c>
      <c r="J1323" s="8">
        <f>VLOOKUP(B1323,[1]Blad1!$B:$H,7,0)</f>
        <v>22.374999999999996</v>
      </c>
      <c r="K1323" s="3"/>
      <c r="L1323" s="4" t="s">
        <v>601</v>
      </c>
      <c r="M1323" s="4"/>
      <c r="N1323" s="4"/>
    </row>
    <row r="1324" spans="1:14" ht="15" x14ac:dyDescent="0.25">
      <c r="A1324" s="3" t="s">
        <v>923</v>
      </c>
      <c r="B1324" s="3">
        <v>806820</v>
      </c>
      <c r="C1324" s="4" t="s">
        <v>4442</v>
      </c>
      <c r="D1324" s="3" t="s">
        <v>1781</v>
      </c>
      <c r="E1324" s="3" t="s">
        <v>1781</v>
      </c>
      <c r="F1324" s="4">
        <v>1</v>
      </c>
      <c r="G1324" s="3" t="s">
        <v>911</v>
      </c>
      <c r="H1324" s="5">
        <f>VLOOKUP(B1324,[1]Blad1!$B:$F,5,0)</f>
        <v>30.249999999999996</v>
      </c>
      <c r="I1324" s="3">
        <v>1000</v>
      </c>
      <c r="J1324" s="8">
        <f>VLOOKUP(B1324,[1]Blad1!$B:$H,7,0)</f>
        <v>604.99999999999989</v>
      </c>
      <c r="K1324" s="3"/>
      <c r="L1324" s="4" t="s">
        <v>601</v>
      </c>
      <c r="M1324" s="4"/>
      <c r="N1324" s="4"/>
    </row>
    <row r="1325" spans="1:14" ht="15" x14ac:dyDescent="0.25">
      <c r="A1325" s="3" t="s">
        <v>923</v>
      </c>
      <c r="B1325" s="3">
        <v>2050119</v>
      </c>
      <c r="C1325" s="4" t="s">
        <v>4443</v>
      </c>
      <c r="D1325" s="3" t="s">
        <v>1782</v>
      </c>
      <c r="E1325" s="3" t="s">
        <v>1782</v>
      </c>
      <c r="F1325" s="4">
        <v>1</v>
      </c>
      <c r="G1325" s="3" t="s">
        <v>911</v>
      </c>
      <c r="H1325" s="5">
        <f>VLOOKUP(B1325,[1]Blad1!$B:$F,5,0)</f>
        <v>29.824999999999999</v>
      </c>
      <c r="I1325" s="3">
        <v>15</v>
      </c>
      <c r="J1325" s="8">
        <f>VLOOKUP(B1325,[1]Blad1!$B:$H,7,0)</f>
        <v>29.824999999999999</v>
      </c>
      <c r="K1325" s="3"/>
      <c r="L1325" s="4" t="s">
        <v>601</v>
      </c>
      <c r="M1325" s="4"/>
      <c r="N1325" s="4"/>
    </row>
    <row r="1326" spans="1:14" ht="15" x14ac:dyDescent="0.25">
      <c r="A1326" s="3" t="s">
        <v>923</v>
      </c>
      <c r="B1326" s="3">
        <v>2028406</v>
      </c>
      <c r="C1326" s="4" t="s">
        <v>4444</v>
      </c>
      <c r="D1326" s="3" t="s">
        <v>1783</v>
      </c>
      <c r="E1326" s="3" t="s">
        <v>1783</v>
      </c>
      <c r="F1326" s="4">
        <v>1</v>
      </c>
      <c r="G1326" s="3" t="s">
        <v>911</v>
      </c>
      <c r="H1326" s="5">
        <f>VLOOKUP(B1326,[1]Blad1!$B:$F,5,0)</f>
        <v>43.174999999999997</v>
      </c>
      <c r="I1326" s="3">
        <v>15</v>
      </c>
      <c r="J1326" s="8">
        <f>VLOOKUP(B1326,[1]Blad1!$B:$H,7,0)</f>
        <v>43.174999999999997</v>
      </c>
      <c r="K1326" s="3"/>
      <c r="L1326" s="4" t="s">
        <v>601</v>
      </c>
      <c r="M1326" s="4"/>
      <c r="N1326" s="4"/>
    </row>
    <row r="1327" spans="1:14" ht="15" x14ac:dyDescent="0.25">
      <c r="A1327" s="3" t="s">
        <v>923</v>
      </c>
      <c r="B1327" s="3">
        <v>2039640</v>
      </c>
      <c r="C1327" s="4" t="s">
        <v>4445</v>
      </c>
      <c r="D1327" s="3" t="s">
        <v>1784</v>
      </c>
      <c r="E1327" s="3" t="s">
        <v>1784</v>
      </c>
      <c r="F1327" s="4">
        <v>1</v>
      </c>
      <c r="G1327" s="3" t="s">
        <v>911</v>
      </c>
      <c r="H1327" s="5">
        <f>VLOOKUP(B1327,[1]Blad1!$B:$F,5,0)</f>
        <v>70.75</v>
      </c>
      <c r="I1327" s="3">
        <v>250</v>
      </c>
      <c r="J1327" s="8">
        <f>VLOOKUP(B1327,[1]Blad1!$B:$H,7,0)</f>
        <v>707.5</v>
      </c>
      <c r="K1327" s="3"/>
      <c r="L1327" s="4" t="s">
        <v>601</v>
      </c>
      <c r="M1327" s="4"/>
      <c r="N1327" s="4"/>
    </row>
    <row r="1328" spans="1:14" ht="15" x14ac:dyDescent="0.25">
      <c r="A1328" s="3" t="s">
        <v>923</v>
      </c>
      <c r="B1328" s="3">
        <v>2039637</v>
      </c>
      <c r="C1328" s="4" t="s">
        <v>4446</v>
      </c>
      <c r="D1328" s="3" t="s">
        <v>1785</v>
      </c>
      <c r="E1328" s="3" t="s">
        <v>1785</v>
      </c>
      <c r="F1328" s="4">
        <v>1</v>
      </c>
      <c r="G1328" s="3" t="s">
        <v>911</v>
      </c>
      <c r="H1328" s="5">
        <f>VLOOKUP(B1328,[1]Blad1!$B:$F,5,0)</f>
        <v>27.5</v>
      </c>
      <c r="I1328" s="3">
        <v>1600</v>
      </c>
      <c r="J1328" s="8">
        <f>VLOOKUP(B1328,[1]Blad1!$B:$H,7,0)</f>
        <v>440</v>
      </c>
      <c r="K1328" s="3"/>
      <c r="L1328" s="4" t="s">
        <v>601</v>
      </c>
      <c r="M1328" s="4"/>
      <c r="N1328" s="4"/>
    </row>
    <row r="1329" spans="1:14" ht="15" x14ac:dyDescent="0.25">
      <c r="A1329" s="3" t="s">
        <v>923</v>
      </c>
      <c r="B1329" s="3">
        <v>2039035</v>
      </c>
      <c r="C1329" s="4" t="s">
        <v>4447</v>
      </c>
      <c r="D1329" s="3" t="s">
        <v>1786</v>
      </c>
      <c r="E1329" s="3" t="s">
        <v>1786</v>
      </c>
      <c r="F1329" s="4">
        <v>1</v>
      </c>
      <c r="G1329" s="3" t="s">
        <v>911</v>
      </c>
      <c r="H1329" s="5">
        <f>VLOOKUP(B1329,[1]Blad1!$B:$F,5,0)</f>
        <v>23.999999999999996</v>
      </c>
      <c r="I1329" s="3">
        <v>25</v>
      </c>
      <c r="J1329" s="8">
        <f>VLOOKUP(B1329,[1]Blad1!$B:$H,7,0)</f>
        <v>23.999999999999996</v>
      </c>
      <c r="K1329" s="3"/>
      <c r="L1329" s="4" t="s">
        <v>601</v>
      </c>
      <c r="M1329" s="4"/>
      <c r="N1329" s="4"/>
    </row>
    <row r="1330" spans="1:14" ht="15" x14ac:dyDescent="0.25">
      <c r="A1330" s="3" t="s">
        <v>923</v>
      </c>
      <c r="B1330" s="3">
        <v>2039034</v>
      </c>
      <c r="C1330" s="4" t="s">
        <v>4448</v>
      </c>
      <c r="D1330" s="3" t="s">
        <v>1787</v>
      </c>
      <c r="E1330" s="3" t="s">
        <v>1787</v>
      </c>
      <c r="F1330" s="4">
        <v>1</v>
      </c>
      <c r="G1330" s="3" t="s">
        <v>911</v>
      </c>
      <c r="H1330" s="5">
        <f>VLOOKUP(B1330,[1]Blad1!$B:$F,5,0)</f>
        <v>27.749999999999996</v>
      </c>
      <c r="I1330" s="3">
        <v>25</v>
      </c>
      <c r="J1330" s="8">
        <f>VLOOKUP(B1330,[1]Blad1!$B:$H,7,0)</f>
        <v>27.749999999999996</v>
      </c>
      <c r="K1330" s="3"/>
      <c r="L1330" s="4" t="s">
        <v>601</v>
      </c>
      <c r="M1330" s="4"/>
      <c r="N1330" s="4"/>
    </row>
    <row r="1331" spans="1:14" ht="15" x14ac:dyDescent="0.25">
      <c r="A1331" s="3" t="s">
        <v>593</v>
      </c>
      <c r="B1331" s="3">
        <v>806972</v>
      </c>
      <c r="C1331" s="4" t="s">
        <v>6320</v>
      </c>
      <c r="D1331" s="3" t="s">
        <v>3167</v>
      </c>
      <c r="E1331" s="3" t="s">
        <v>3167</v>
      </c>
      <c r="F1331" s="4">
        <v>1</v>
      </c>
      <c r="G1331" s="3" t="s">
        <v>911</v>
      </c>
      <c r="H1331" s="5">
        <v>14.5</v>
      </c>
      <c r="I1331" s="3">
        <v>250</v>
      </c>
      <c r="J1331" s="5">
        <v>14.5</v>
      </c>
      <c r="K1331" s="3"/>
      <c r="L1331" s="3" t="s">
        <v>3255</v>
      </c>
      <c r="M1331" s="3">
        <v>157</v>
      </c>
      <c r="N1331" s="3"/>
    </row>
    <row r="1332" spans="1:14" ht="15" x14ac:dyDescent="0.25">
      <c r="A1332" s="3" t="s">
        <v>923</v>
      </c>
      <c r="B1332" s="3">
        <v>806022</v>
      </c>
      <c r="C1332" s="4" t="s">
        <v>4449</v>
      </c>
      <c r="D1332" s="3" t="s">
        <v>1788</v>
      </c>
      <c r="E1332" s="3" t="s">
        <v>1788</v>
      </c>
      <c r="F1332" s="4">
        <v>1</v>
      </c>
      <c r="G1332" s="3" t="s">
        <v>911</v>
      </c>
      <c r="H1332" s="5">
        <f>VLOOKUP(B1332,[1]Blad1!$B:$F,5,0)</f>
        <v>95.225000000000009</v>
      </c>
      <c r="I1332" s="3">
        <v>1000</v>
      </c>
      <c r="J1332" s="8">
        <f>VLOOKUP(B1332,[1]Blad1!$B:$H,7,0)</f>
        <v>952.25000000000011</v>
      </c>
      <c r="K1332" s="3"/>
      <c r="L1332" s="4" t="s">
        <v>601</v>
      </c>
      <c r="M1332" s="4"/>
      <c r="N1332" s="4"/>
    </row>
    <row r="1333" spans="1:14" ht="15" x14ac:dyDescent="0.25">
      <c r="A1333" s="3" t="s">
        <v>923</v>
      </c>
      <c r="B1333" s="3">
        <v>2058249</v>
      </c>
      <c r="C1333" s="4" t="s">
        <v>4450</v>
      </c>
      <c r="D1333" s="3" t="s">
        <v>562</v>
      </c>
      <c r="E1333" s="3" t="s">
        <v>562</v>
      </c>
      <c r="F1333" s="4">
        <v>1</v>
      </c>
      <c r="G1333" s="3" t="s">
        <v>911</v>
      </c>
      <c r="H1333" s="5">
        <f>VLOOKUP(B1333,[1]Blad1!$B:$F,5,0)</f>
        <v>37.625</v>
      </c>
      <c r="I1333" s="3">
        <v>50</v>
      </c>
      <c r="J1333" s="8">
        <f>VLOOKUP(B1333,[1]Blad1!$B:$H,7,0)</f>
        <v>37.625</v>
      </c>
      <c r="K1333" s="3"/>
      <c r="L1333" s="4" t="s">
        <v>601</v>
      </c>
      <c r="M1333" s="4"/>
      <c r="N1333" s="4"/>
    </row>
    <row r="1334" spans="1:14" ht="15" x14ac:dyDescent="0.25">
      <c r="A1334" s="3" t="s">
        <v>923</v>
      </c>
      <c r="B1334" s="3">
        <v>2068989</v>
      </c>
      <c r="C1334" s="4" t="s">
        <v>4451</v>
      </c>
      <c r="D1334" s="3" t="s">
        <v>1789</v>
      </c>
      <c r="E1334" s="3" t="s">
        <v>1789</v>
      </c>
      <c r="F1334" s="4">
        <v>1</v>
      </c>
      <c r="G1334" s="3" t="s">
        <v>911</v>
      </c>
      <c r="H1334" s="5">
        <f>VLOOKUP(B1334,[1]Blad1!$B:$F,5,0)</f>
        <v>78.574999999999989</v>
      </c>
      <c r="I1334" s="3">
        <v>10</v>
      </c>
      <c r="J1334" s="8">
        <f>VLOOKUP(B1334,[1]Blad1!$B:$H,7,0)</f>
        <v>78.574999999999989</v>
      </c>
      <c r="K1334" s="3"/>
      <c r="L1334" s="4" t="s">
        <v>601</v>
      </c>
      <c r="M1334" s="4"/>
      <c r="N1334" s="4"/>
    </row>
    <row r="1335" spans="1:14" ht="15" x14ac:dyDescent="0.25">
      <c r="A1335" s="17" t="s">
        <v>923</v>
      </c>
      <c r="B1335" s="3">
        <v>2048296</v>
      </c>
      <c r="C1335" s="4" t="s">
        <v>4452</v>
      </c>
      <c r="D1335" s="3" t="s">
        <v>660</v>
      </c>
      <c r="E1335" s="3" t="s">
        <v>660</v>
      </c>
      <c r="F1335" s="4">
        <v>1</v>
      </c>
      <c r="G1335" s="3" t="s">
        <v>911</v>
      </c>
      <c r="H1335" s="5">
        <v>64</v>
      </c>
      <c r="I1335" s="3">
        <v>200</v>
      </c>
      <c r="J1335" s="5">
        <v>64</v>
      </c>
      <c r="K1335" s="4"/>
      <c r="L1335" s="4" t="s">
        <v>3260</v>
      </c>
      <c r="M1335" s="3">
        <v>366</v>
      </c>
      <c r="N1335" s="4"/>
    </row>
    <row r="1336" spans="1:14" ht="15" x14ac:dyDescent="0.25">
      <c r="A1336" s="3" t="s">
        <v>923</v>
      </c>
      <c r="B1336" s="3">
        <v>2048514</v>
      </c>
      <c r="C1336" s="4" t="s">
        <v>4453</v>
      </c>
      <c r="D1336" s="3" t="s">
        <v>404</v>
      </c>
      <c r="E1336" s="3" t="s">
        <v>404</v>
      </c>
      <c r="F1336" s="4">
        <v>1</v>
      </c>
      <c r="G1336" s="3" t="s">
        <v>911</v>
      </c>
      <c r="H1336" s="5">
        <f>VLOOKUP(B1336,[1]Blad1!$B:$F,5,0)</f>
        <v>84.25</v>
      </c>
      <c r="I1336" s="3">
        <v>100</v>
      </c>
      <c r="J1336" s="8">
        <f>VLOOKUP(B1336,[1]Blad1!$B:$H,7,0)</f>
        <v>842.5</v>
      </c>
      <c r="K1336" s="3"/>
      <c r="L1336" s="4" t="s">
        <v>601</v>
      </c>
      <c r="M1336" s="4"/>
      <c r="N1336" s="4"/>
    </row>
    <row r="1337" spans="1:14" ht="15" x14ac:dyDescent="0.25">
      <c r="A1337" s="3" t="s">
        <v>923</v>
      </c>
      <c r="B1337" s="3">
        <v>834385</v>
      </c>
      <c r="C1337" s="4" t="s">
        <v>4454</v>
      </c>
      <c r="D1337" s="3" t="s">
        <v>115</v>
      </c>
      <c r="E1337" s="3" t="s">
        <v>115</v>
      </c>
      <c r="F1337" s="4">
        <v>1</v>
      </c>
      <c r="G1337" s="3" t="s">
        <v>911</v>
      </c>
      <c r="H1337" s="5">
        <f>VLOOKUP(B1337,[1]Blad1!$B:$F,5,0)</f>
        <v>62.999999999999993</v>
      </c>
      <c r="I1337" s="3">
        <v>375</v>
      </c>
      <c r="J1337" s="8">
        <f>VLOOKUP(B1337,[1]Blad1!$B:$H,7,0)</f>
        <v>944.99999999999989</v>
      </c>
      <c r="K1337" s="3"/>
      <c r="L1337" s="4" t="s">
        <v>601</v>
      </c>
      <c r="M1337" s="4"/>
      <c r="N1337" s="4"/>
    </row>
    <row r="1338" spans="1:14" ht="15" x14ac:dyDescent="0.25">
      <c r="A1338" s="3" t="s">
        <v>923</v>
      </c>
      <c r="B1338" s="3">
        <v>834340</v>
      </c>
      <c r="C1338" s="4" t="s">
        <v>4455</v>
      </c>
      <c r="D1338" s="3" t="s">
        <v>114</v>
      </c>
      <c r="E1338" s="3" t="s">
        <v>114</v>
      </c>
      <c r="F1338" s="4">
        <v>1</v>
      </c>
      <c r="G1338" s="3" t="s">
        <v>911</v>
      </c>
      <c r="H1338" s="5">
        <f>VLOOKUP(B1338,[1]Blad1!$B:$F,5,0)</f>
        <v>54.749999999999993</v>
      </c>
      <c r="I1338" s="3">
        <v>300</v>
      </c>
      <c r="J1338" s="8">
        <f>VLOOKUP(B1338,[1]Blad1!$B:$H,7,0)</f>
        <v>1094.9999999999998</v>
      </c>
      <c r="K1338" s="3"/>
      <c r="L1338" s="4" t="s">
        <v>601</v>
      </c>
      <c r="M1338" s="4"/>
      <c r="N1338" s="4"/>
    </row>
    <row r="1339" spans="1:14" ht="15" x14ac:dyDescent="0.25">
      <c r="A1339" s="3" t="s">
        <v>923</v>
      </c>
      <c r="B1339" s="3">
        <v>2039039</v>
      </c>
      <c r="C1339" s="4" t="s">
        <v>4456</v>
      </c>
      <c r="D1339" s="3" t="s">
        <v>338</v>
      </c>
      <c r="E1339" s="3" t="s">
        <v>338</v>
      </c>
      <c r="F1339" s="4">
        <v>1</v>
      </c>
      <c r="G1339" s="3" t="s">
        <v>911</v>
      </c>
      <c r="H1339" s="5">
        <f>VLOOKUP(B1339,[1]Blad1!$B:$F,5,0)</f>
        <v>156.5</v>
      </c>
      <c r="I1339" s="3">
        <v>150</v>
      </c>
      <c r="J1339" s="8">
        <f>VLOOKUP(B1339,[1]Blad1!$B:$H,7,0)</f>
        <v>939</v>
      </c>
      <c r="K1339" s="3"/>
      <c r="L1339" s="4" t="s">
        <v>601</v>
      </c>
      <c r="M1339" s="4"/>
      <c r="N1339" s="4"/>
    </row>
    <row r="1340" spans="1:14" ht="15" x14ac:dyDescent="0.25">
      <c r="A1340" s="3" t="s">
        <v>923</v>
      </c>
      <c r="B1340" s="3">
        <v>2039038</v>
      </c>
      <c r="C1340" s="4" t="s">
        <v>4457</v>
      </c>
      <c r="D1340" s="3" t="s">
        <v>337</v>
      </c>
      <c r="E1340" s="3" t="s">
        <v>337</v>
      </c>
      <c r="F1340" s="4">
        <v>1</v>
      </c>
      <c r="G1340" s="3" t="s">
        <v>911</v>
      </c>
      <c r="H1340" s="5">
        <f>VLOOKUP(B1340,[1]Blad1!$B:$F,5,0)</f>
        <v>88</v>
      </c>
      <c r="I1340" s="3">
        <v>250</v>
      </c>
      <c r="J1340" s="8">
        <f>VLOOKUP(B1340,[1]Blad1!$B:$H,7,0)</f>
        <v>880</v>
      </c>
      <c r="K1340" s="3"/>
      <c r="L1340" s="4" t="s">
        <v>601</v>
      </c>
      <c r="M1340" s="4"/>
      <c r="N1340" s="4"/>
    </row>
    <row r="1341" spans="1:14" ht="15" x14ac:dyDescent="0.25">
      <c r="A1341" s="3" t="s">
        <v>923</v>
      </c>
      <c r="B1341" s="3">
        <v>2039037</v>
      </c>
      <c r="C1341" s="4" t="s">
        <v>4458</v>
      </c>
      <c r="D1341" s="3" t="s">
        <v>658</v>
      </c>
      <c r="E1341" s="3" t="s">
        <v>658</v>
      </c>
      <c r="F1341" s="4">
        <v>1</v>
      </c>
      <c r="G1341" s="3" t="s">
        <v>911</v>
      </c>
      <c r="H1341" s="5">
        <f>VLOOKUP(B1341,[1]Blad1!$B:$F,5,0)</f>
        <v>88.499999999999986</v>
      </c>
      <c r="I1341" s="3">
        <v>250</v>
      </c>
      <c r="J1341" s="8">
        <f>VLOOKUP(B1341,[1]Blad1!$B:$H,7,0)</f>
        <v>884.99999999999989</v>
      </c>
      <c r="K1341" s="3"/>
      <c r="L1341" s="4" t="s">
        <v>601</v>
      </c>
      <c r="M1341" s="4"/>
      <c r="N1341" s="4"/>
    </row>
    <row r="1342" spans="1:14" ht="15" x14ac:dyDescent="0.25">
      <c r="A1342" s="3" t="s">
        <v>923</v>
      </c>
      <c r="B1342" s="3">
        <v>2006407</v>
      </c>
      <c r="C1342" s="4" t="s">
        <v>4479</v>
      </c>
      <c r="D1342" s="3" t="s">
        <v>1805</v>
      </c>
      <c r="E1342" s="3" t="s">
        <v>1805</v>
      </c>
      <c r="F1342" s="4">
        <v>1</v>
      </c>
      <c r="G1342" s="3" t="s">
        <v>759</v>
      </c>
      <c r="H1342" s="5">
        <f>VLOOKUP(B1342,[1]Blad1!$B:$F,5,0)</f>
        <v>750</v>
      </c>
      <c r="I1342" s="3">
        <v>1000</v>
      </c>
      <c r="J1342" s="8">
        <f>VLOOKUP(B1342,[1]Blad1!$B:$H,7,0)</f>
        <v>750</v>
      </c>
      <c r="K1342" s="3"/>
      <c r="L1342" s="4" t="s">
        <v>601</v>
      </c>
      <c r="M1342" s="4"/>
      <c r="N1342" s="4"/>
    </row>
    <row r="1343" spans="1:14" ht="15" x14ac:dyDescent="0.25">
      <c r="A1343" s="3" t="s">
        <v>923</v>
      </c>
      <c r="B1343" s="3">
        <v>2006406</v>
      </c>
      <c r="C1343" s="4" t="s">
        <v>4480</v>
      </c>
      <c r="D1343" s="3" t="s">
        <v>1806</v>
      </c>
      <c r="E1343" s="3" t="s">
        <v>1806</v>
      </c>
      <c r="F1343" s="4">
        <v>1</v>
      </c>
      <c r="G1343" s="3" t="s">
        <v>759</v>
      </c>
      <c r="H1343" s="5">
        <f>VLOOKUP(B1343,[1]Blad1!$B:$F,5,0)</f>
        <v>672.5</v>
      </c>
      <c r="I1343" s="3">
        <v>1000</v>
      </c>
      <c r="J1343" s="8">
        <f>VLOOKUP(B1343,[1]Blad1!$B:$H,7,0)</f>
        <v>672.5</v>
      </c>
      <c r="K1343" s="3"/>
      <c r="L1343" s="4" t="s">
        <v>601</v>
      </c>
      <c r="M1343" s="4"/>
      <c r="N1343" s="4"/>
    </row>
    <row r="1344" spans="1:14" ht="15" x14ac:dyDescent="0.25">
      <c r="A1344" s="3" t="s">
        <v>923</v>
      </c>
      <c r="B1344" s="3">
        <v>2154275</v>
      </c>
      <c r="C1344" s="4" t="s">
        <v>4481</v>
      </c>
      <c r="D1344" s="3" t="s">
        <v>734</v>
      </c>
      <c r="E1344" s="3" t="s">
        <v>734</v>
      </c>
      <c r="F1344" s="4">
        <v>1</v>
      </c>
      <c r="G1344" s="3" t="s">
        <v>759</v>
      </c>
      <c r="H1344" s="5">
        <f>VLOOKUP(B1344,[1]Blad1!$B:$F,5,0)</f>
        <v>857.32499999999993</v>
      </c>
      <c r="I1344" s="3">
        <v>250</v>
      </c>
      <c r="J1344" s="8">
        <f>VLOOKUP(B1344,[1]Blad1!$B:$H,7,0)</f>
        <v>857.32499999999993</v>
      </c>
      <c r="K1344" s="3"/>
      <c r="L1344" s="4" t="s">
        <v>601</v>
      </c>
      <c r="M1344" s="4"/>
      <c r="N1344" s="4"/>
    </row>
    <row r="1345" spans="1:14" ht="15" x14ac:dyDescent="0.25">
      <c r="A1345" s="3" t="s">
        <v>923</v>
      </c>
      <c r="B1345" s="3">
        <v>2134463</v>
      </c>
      <c r="C1345" s="4" t="s">
        <v>4482</v>
      </c>
      <c r="D1345" s="3" t="s">
        <v>734</v>
      </c>
      <c r="E1345" s="3" t="s">
        <v>734</v>
      </c>
      <c r="F1345" s="4">
        <v>1</v>
      </c>
      <c r="G1345" s="3" t="s">
        <v>881</v>
      </c>
      <c r="H1345" s="5">
        <f>VLOOKUP(B1345,[1]Blad1!$B:$F,5,0)</f>
        <v>830.15</v>
      </c>
      <c r="I1345" s="3">
        <v>150</v>
      </c>
      <c r="J1345" s="8">
        <f>VLOOKUP(B1345,[1]Blad1!$B:$H,7,0)</f>
        <v>830.15</v>
      </c>
      <c r="K1345" s="3"/>
      <c r="L1345" s="4" t="s">
        <v>601</v>
      </c>
      <c r="M1345" s="4"/>
      <c r="N1345" s="4"/>
    </row>
    <row r="1346" spans="1:14" ht="15" x14ac:dyDescent="0.25">
      <c r="A1346" s="3" t="s">
        <v>923</v>
      </c>
      <c r="B1346" s="3">
        <v>2154276</v>
      </c>
      <c r="C1346" s="4" t="s">
        <v>4483</v>
      </c>
      <c r="D1346" s="3" t="s">
        <v>1807</v>
      </c>
      <c r="E1346" s="3" t="s">
        <v>1807</v>
      </c>
      <c r="F1346" s="4">
        <v>1</v>
      </c>
      <c r="G1346" s="3" t="s">
        <v>881</v>
      </c>
      <c r="H1346" s="5">
        <f>VLOOKUP(B1346,[1]Blad1!$B:$F,5,0)</f>
        <v>1492.075</v>
      </c>
      <c r="I1346" s="3">
        <v>325</v>
      </c>
      <c r="J1346" s="8">
        <f>VLOOKUP(B1346,[1]Blad1!$B:$H,7,0)</f>
        <v>1492.075</v>
      </c>
      <c r="K1346" s="3"/>
      <c r="L1346" s="4" t="s">
        <v>601</v>
      </c>
      <c r="M1346" s="4"/>
      <c r="N1346" s="4"/>
    </row>
    <row r="1347" spans="1:14" ht="15" x14ac:dyDescent="0.25">
      <c r="A1347" s="3" t="s">
        <v>923</v>
      </c>
      <c r="B1347" s="3">
        <v>2006408</v>
      </c>
      <c r="C1347" s="4" t="s">
        <v>4484</v>
      </c>
      <c r="D1347" s="3" t="s">
        <v>1808</v>
      </c>
      <c r="E1347" s="3" t="s">
        <v>1808</v>
      </c>
      <c r="F1347" s="4">
        <v>1</v>
      </c>
      <c r="G1347" s="3" t="s">
        <v>759</v>
      </c>
      <c r="H1347" s="5">
        <f>VLOOKUP(B1347,[1]Blad1!$B:$F,5,0)</f>
        <v>900</v>
      </c>
      <c r="I1347" s="3">
        <v>1000</v>
      </c>
      <c r="J1347" s="8">
        <f>VLOOKUP(B1347,[1]Blad1!$B:$H,7,0)</f>
        <v>900</v>
      </c>
      <c r="K1347" s="3"/>
      <c r="L1347" s="4" t="s">
        <v>601</v>
      </c>
      <c r="M1347" s="4"/>
      <c r="N1347" s="4"/>
    </row>
    <row r="1348" spans="1:14" ht="15" x14ac:dyDescent="0.25">
      <c r="A1348" s="3" t="s">
        <v>923</v>
      </c>
      <c r="B1348" s="3">
        <v>2006409</v>
      </c>
      <c r="C1348" s="4" t="s">
        <v>4485</v>
      </c>
      <c r="D1348" s="3" t="s">
        <v>1809</v>
      </c>
      <c r="E1348" s="3" t="s">
        <v>1809</v>
      </c>
      <c r="F1348" s="4">
        <v>1</v>
      </c>
      <c r="G1348" s="3" t="s">
        <v>759</v>
      </c>
      <c r="H1348" s="5">
        <f>VLOOKUP(B1348,[1]Blad1!$B:$F,5,0)</f>
        <v>158.33999999999997</v>
      </c>
      <c r="I1348" s="3">
        <v>500</v>
      </c>
      <c r="J1348" s="8">
        <f>VLOOKUP(B1348,[1]Blad1!$B:$H,7,0)</f>
        <v>158.33999999999997</v>
      </c>
      <c r="K1348" s="3"/>
      <c r="L1348" s="4" t="s">
        <v>601</v>
      </c>
      <c r="M1348" s="4"/>
      <c r="N1348" s="4"/>
    </row>
    <row r="1349" spans="1:14" ht="15" x14ac:dyDescent="0.25">
      <c r="A1349" s="3" t="s">
        <v>923</v>
      </c>
      <c r="B1349" s="3">
        <v>2006402</v>
      </c>
      <c r="C1349" s="4" t="s">
        <v>4486</v>
      </c>
      <c r="D1349" s="3" t="s">
        <v>1810</v>
      </c>
      <c r="E1349" s="3" t="s">
        <v>1810</v>
      </c>
      <c r="F1349" s="4">
        <v>1</v>
      </c>
      <c r="G1349" s="3" t="s">
        <v>759</v>
      </c>
      <c r="H1349" s="5">
        <f>VLOOKUP(B1349,[1]Blad1!$B:$F,5,0)</f>
        <v>712.5</v>
      </c>
      <c r="I1349" s="3">
        <v>500</v>
      </c>
      <c r="J1349" s="8">
        <f>VLOOKUP(B1349,[1]Blad1!$B:$H,7,0)</f>
        <v>712.5</v>
      </c>
      <c r="K1349" s="3"/>
      <c r="L1349" s="4" t="s">
        <v>601</v>
      </c>
      <c r="M1349" s="4"/>
      <c r="N1349" s="4"/>
    </row>
    <row r="1350" spans="1:14" ht="15" x14ac:dyDescent="0.25">
      <c r="A1350" s="17" t="s">
        <v>923</v>
      </c>
      <c r="B1350" s="3">
        <v>2006410</v>
      </c>
      <c r="C1350" s="4" t="s">
        <v>4487</v>
      </c>
      <c r="D1350" s="3" t="s">
        <v>1811</v>
      </c>
      <c r="E1350" s="3" t="s">
        <v>1811</v>
      </c>
      <c r="F1350" s="4">
        <v>1</v>
      </c>
      <c r="G1350" s="3" t="s">
        <v>759</v>
      </c>
      <c r="H1350" s="5">
        <v>181.54</v>
      </c>
      <c r="I1350" s="3">
        <v>500</v>
      </c>
      <c r="J1350" s="5">
        <v>181.54</v>
      </c>
      <c r="K1350" s="4"/>
      <c r="L1350" s="4" t="s">
        <v>3260</v>
      </c>
      <c r="M1350" s="3">
        <v>367</v>
      </c>
      <c r="N1350" s="4"/>
    </row>
    <row r="1351" spans="1:14" ht="15" x14ac:dyDescent="0.25">
      <c r="A1351" s="3" t="s">
        <v>923</v>
      </c>
      <c r="B1351" s="3">
        <v>2151700</v>
      </c>
      <c r="C1351" s="4" t="s">
        <v>4488</v>
      </c>
      <c r="D1351" s="3" t="s">
        <v>1812</v>
      </c>
      <c r="E1351" s="3" t="s">
        <v>1812</v>
      </c>
      <c r="F1351" s="4">
        <v>1</v>
      </c>
      <c r="G1351" s="3" t="s">
        <v>759</v>
      </c>
      <c r="H1351" s="5">
        <f>VLOOKUP(B1351,[1]Blad1!$B:$F,5,0)</f>
        <v>955.49999999999989</v>
      </c>
      <c r="I1351" s="3">
        <v>500</v>
      </c>
      <c r="J1351" s="8">
        <f>VLOOKUP(B1351,[1]Blad1!$B:$H,7,0)</f>
        <v>955.49999999999989</v>
      </c>
      <c r="K1351" s="3"/>
      <c r="L1351" s="4" t="s">
        <v>601</v>
      </c>
      <c r="M1351" s="4"/>
      <c r="N1351" s="4"/>
    </row>
    <row r="1352" spans="1:14" ht="15" x14ac:dyDescent="0.25">
      <c r="A1352" s="3" t="s">
        <v>923</v>
      </c>
      <c r="B1352" s="3">
        <v>2006411</v>
      </c>
      <c r="C1352" s="4" t="s">
        <v>4489</v>
      </c>
      <c r="D1352" s="3" t="s">
        <v>1813</v>
      </c>
      <c r="E1352" s="3" t="s">
        <v>1813</v>
      </c>
      <c r="F1352" s="4">
        <v>1</v>
      </c>
      <c r="G1352" s="3" t="s">
        <v>759</v>
      </c>
      <c r="H1352" s="5">
        <f>VLOOKUP(B1352,[1]Blad1!$B:$F,5,0)</f>
        <v>647.5</v>
      </c>
      <c r="I1352" s="3">
        <v>250</v>
      </c>
      <c r="J1352" s="8">
        <f>VLOOKUP(B1352,[1]Blad1!$B:$H,7,0)</f>
        <v>647.5</v>
      </c>
      <c r="K1352" s="3"/>
      <c r="L1352" s="4" t="s">
        <v>601</v>
      </c>
      <c r="M1352" s="4"/>
      <c r="N1352" s="4"/>
    </row>
    <row r="1353" spans="1:14" ht="15" x14ac:dyDescent="0.25">
      <c r="A1353" s="3" t="s">
        <v>923</v>
      </c>
      <c r="B1353" s="3">
        <v>2141796</v>
      </c>
      <c r="C1353" s="4" t="s">
        <v>4490</v>
      </c>
      <c r="D1353" s="3" t="s">
        <v>763</v>
      </c>
      <c r="E1353" s="3" t="s">
        <v>763</v>
      </c>
      <c r="F1353" s="4">
        <v>1</v>
      </c>
      <c r="G1353" s="3" t="s">
        <v>759</v>
      </c>
      <c r="H1353" s="5">
        <f>VLOOKUP(B1353,[1]Blad1!$B:$F,5,0)</f>
        <v>1010.8499999999999</v>
      </c>
      <c r="I1353" s="3">
        <v>1</v>
      </c>
      <c r="J1353" s="8">
        <f>VLOOKUP(B1353,[1]Blad1!$B:$H,7,0)</f>
        <v>1010.8499999999999</v>
      </c>
      <c r="K1353" s="3"/>
      <c r="L1353" s="4" t="s">
        <v>601</v>
      </c>
      <c r="M1353" s="4"/>
      <c r="N1353" s="4"/>
    </row>
    <row r="1354" spans="1:14" ht="15" x14ac:dyDescent="0.25">
      <c r="A1354" s="3" t="s">
        <v>923</v>
      </c>
      <c r="B1354" s="3">
        <v>2069705</v>
      </c>
      <c r="C1354" s="4" t="s">
        <v>4511</v>
      </c>
      <c r="D1354" s="3" t="s">
        <v>1828</v>
      </c>
      <c r="E1354" s="3" t="s">
        <v>1828</v>
      </c>
      <c r="F1354" s="4">
        <v>1</v>
      </c>
      <c r="G1354" s="3" t="s">
        <v>759</v>
      </c>
      <c r="H1354" s="5">
        <f>VLOOKUP(B1354,[1]Blad1!$B:$F,5,0)</f>
        <v>72.308599999999998</v>
      </c>
      <c r="I1354" s="3">
        <v>500</v>
      </c>
      <c r="J1354" s="8">
        <f>VLOOKUP(B1354,[1]Blad1!$B:$H,7,0)</f>
        <v>72.308599999999998</v>
      </c>
      <c r="K1354" s="3"/>
      <c r="L1354" s="4" t="s">
        <v>601</v>
      </c>
      <c r="M1354" s="4"/>
      <c r="N1354" s="4"/>
    </row>
    <row r="1355" spans="1:14" ht="15" x14ac:dyDescent="0.25">
      <c r="A1355" s="3" t="s">
        <v>923</v>
      </c>
      <c r="B1355" s="3">
        <v>2069708</v>
      </c>
      <c r="C1355" s="4" t="s">
        <v>4512</v>
      </c>
      <c r="D1355" s="3" t="s">
        <v>1829</v>
      </c>
      <c r="E1355" s="3" t="s">
        <v>1829</v>
      </c>
      <c r="F1355" s="4">
        <v>1</v>
      </c>
      <c r="G1355" s="3" t="s">
        <v>759</v>
      </c>
      <c r="H1355" s="5">
        <f>VLOOKUP(B1355,[1]Blad1!$B:$F,5,0)</f>
        <v>311.67500000000001</v>
      </c>
      <c r="I1355" s="3">
        <v>500</v>
      </c>
      <c r="J1355" s="8">
        <f>VLOOKUP(B1355,[1]Blad1!$B:$H,7,0)</f>
        <v>311.67500000000001</v>
      </c>
      <c r="K1355" s="3"/>
      <c r="L1355" s="4" t="s">
        <v>601</v>
      </c>
      <c r="M1355" s="4"/>
      <c r="N1355" s="4"/>
    </row>
    <row r="1356" spans="1:14" ht="15" x14ac:dyDescent="0.25">
      <c r="A1356" s="3" t="s">
        <v>923</v>
      </c>
      <c r="B1356" s="3">
        <v>2069006</v>
      </c>
      <c r="C1356" s="4" t="s">
        <v>4513</v>
      </c>
      <c r="D1356" s="3" t="s">
        <v>1830</v>
      </c>
      <c r="E1356" s="3" t="s">
        <v>1830</v>
      </c>
      <c r="F1356" s="4">
        <v>1</v>
      </c>
      <c r="G1356" s="3" t="s">
        <v>759</v>
      </c>
      <c r="H1356" s="5">
        <f>VLOOKUP(B1356,[1]Blad1!$B:$F,5,0)</f>
        <v>96.622199999999992</v>
      </c>
      <c r="I1356" s="3">
        <v>500</v>
      </c>
      <c r="J1356" s="8">
        <f>VLOOKUP(B1356,[1]Blad1!$B:$H,7,0)</f>
        <v>96.622199999999992</v>
      </c>
      <c r="K1356" s="3"/>
      <c r="L1356" s="4" t="s">
        <v>601</v>
      </c>
      <c r="M1356" s="4"/>
      <c r="N1356" s="4"/>
    </row>
    <row r="1357" spans="1:14" ht="15" x14ac:dyDescent="0.25">
      <c r="A1357" s="3" t="s">
        <v>923</v>
      </c>
      <c r="B1357" s="3">
        <v>2035751</v>
      </c>
      <c r="C1357" s="4" t="s">
        <v>4551</v>
      </c>
      <c r="D1357" s="3" t="s">
        <v>1864</v>
      </c>
      <c r="E1357" s="3" t="s">
        <v>1864</v>
      </c>
      <c r="F1357" s="4">
        <v>1</v>
      </c>
      <c r="G1357" s="3" t="s">
        <v>911</v>
      </c>
      <c r="H1357" s="5">
        <f>VLOOKUP(B1357,[1]Blad1!$B:$F,5,0)</f>
        <v>126.75</v>
      </c>
      <c r="I1357" s="3">
        <v>20</v>
      </c>
      <c r="J1357" s="8">
        <f>VLOOKUP(B1357,[1]Blad1!$B:$H,7,0)</f>
        <v>126.75</v>
      </c>
      <c r="K1357" s="3"/>
      <c r="L1357" s="4" t="s">
        <v>601</v>
      </c>
      <c r="M1357" s="4"/>
      <c r="N1357" s="4"/>
    </row>
    <row r="1358" spans="1:14" ht="15" x14ac:dyDescent="0.25">
      <c r="A1358" s="3" t="s">
        <v>923</v>
      </c>
      <c r="B1358" s="3">
        <v>2074302</v>
      </c>
      <c r="C1358" s="4" t="s">
        <v>4557</v>
      </c>
      <c r="D1358" s="3" t="s">
        <v>1870</v>
      </c>
      <c r="E1358" s="3" t="s">
        <v>1870</v>
      </c>
      <c r="F1358" s="4">
        <v>1</v>
      </c>
      <c r="G1358" s="3" t="s">
        <v>881</v>
      </c>
      <c r="H1358" s="5">
        <f>VLOOKUP(B1358,[1]Blad1!$B:$F,5,0)</f>
        <v>211.81599999999997</v>
      </c>
      <c r="I1358" s="3">
        <v>200</v>
      </c>
      <c r="J1358" s="8">
        <f>VLOOKUP(B1358,[1]Blad1!$B:$H,7,0)</f>
        <v>211.81599999999997</v>
      </c>
      <c r="K1358" s="3"/>
      <c r="L1358" s="4" t="s">
        <v>601</v>
      </c>
      <c r="M1358" s="4"/>
      <c r="N1358" s="4"/>
    </row>
    <row r="1359" spans="1:14" ht="15" x14ac:dyDescent="0.25">
      <c r="A1359" s="3" t="s">
        <v>593</v>
      </c>
      <c r="B1359" s="3">
        <v>833010</v>
      </c>
      <c r="C1359" s="4" t="s">
        <v>6338</v>
      </c>
      <c r="D1359" s="3" t="s">
        <v>3175</v>
      </c>
      <c r="E1359" s="3" t="s">
        <v>3175</v>
      </c>
      <c r="F1359" s="4">
        <v>1</v>
      </c>
      <c r="G1359" s="3" t="s">
        <v>3085</v>
      </c>
      <c r="H1359" s="5">
        <v>39.76</v>
      </c>
      <c r="I1359" s="3">
        <v>80</v>
      </c>
      <c r="J1359" s="5">
        <v>39.76</v>
      </c>
      <c r="K1359" s="3"/>
      <c r="L1359" s="3" t="s">
        <v>3255</v>
      </c>
      <c r="M1359" s="3">
        <v>175</v>
      </c>
      <c r="N1359" s="3"/>
    </row>
    <row r="1360" spans="1:14" ht="15" x14ac:dyDescent="0.25">
      <c r="A1360" s="3" t="s">
        <v>923</v>
      </c>
      <c r="B1360" s="3">
        <v>2044180</v>
      </c>
      <c r="C1360" s="4" t="s">
        <v>4558</v>
      </c>
      <c r="D1360" s="3" t="s">
        <v>381</v>
      </c>
      <c r="E1360" s="3" t="s">
        <v>381</v>
      </c>
      <c r="F1360" s="4">
        <v>1</v>
      </c>
      <c r="G1360" s="3" t="s">
        <v>3085</v>
      </c>
      <c r="H1360" s="5">
        <f>VLOOKUP(B1360,[1]Blad1!$B:$F,5,0)</f>
        <v>32.827999999999996</v>
      </c>
      <c r="I1360" s="3">
        <v>20</v>
      </c>
      <c r="J1360" s="8">
        <f>VLOOKUP(B1360,[1]Blad1!$B:$H,7,0)</f>
        <v>32.827999999999996</v>
      </c>
      <c r="K1360" s="3"/>
      <c r="L1360" s="4" t="s">
        <v>601</v>
      </c>
      <c r="M1360" s="4"/>
      <c r="N1360" s="4"/>
    </row>
    <row r="1361" spans="1:14" ht="15" x14ac:dyDescent="0.25">
      <c r="A1361" s="3" t="s">
        <v>923</v>
      </c>
      <c r="B1361" s="3">
        <v>814050</v>
      </c>
      <c r="C1361" s="4" t="s">
        <v>4615</v>
      </c>
      <c r="D1361" s="3" t="s">
        <v>109</v>
      </c>
      <c r="E1361" s="3" t="s">
        <v>109</v>
      </c>
      <c r="F1361" s="4">
        <v>1</v>
      </c>
      <c r="G1361" s="3" t="s">
        <v>759</v>
      </c>
      <c r="H1361" s="5">
        <f>VLOOKUP(B1361,[1]Blad1!$B:$F,5,0)</f>
        <v>836.74999999999989</v>
      </c>
      <c r="I1361" s="3">
        <v>250</v>
      </c>
      <c r="J1361" s="8">
        <f>VLOOKUP(B1361,[1]Blad1!$B:$H,7,0)</f>
        <v>836.74999999999989</v>
      </c>
      <c r="K1361" s="3"/>
      <c r="L1361" s="4" t="s">
        <v>601</v>
      </c>
      <c r="M1361" s="4"/>
      <c r="N1361" s="4"/>
    </row>
    <row r="1362" spans="1:14" ht="15" x14ac:dyDescent="0.25">
      <c r="A1362" s="3" t="s">
        <v>923</v>
      </c>
      <c r="B1362" s="3">
        <v>2035300</v>
      </c>
      <c r="C1362" s="4" t="s">
        <v>4622</v>
      </c>
      <c r="D1362" s="3" t="s">
        <v>1931</v>
      </c>
      <c r="E1362" s="3" t="s">
        <v>1931</v>
      </c>
      <c r="F1362" s="4">
        <v>1</v>
      </c>
      <c r="G1362" s="3" t="s">
        <v>881</v>
      </c>
      <c r="H1362" s="5">
        <f>VLOOKUP(B1362,[1]Blad1!$B:$F,5,0)</f>
        <v>155</v>
      </c>
      <c r="I1362" s="3">
        <v>50</v>
      </c>
      <c r="J1362" s="8">
        <f>VLOOKUP(B1362,[1]Blad1!$B:$H,7,0)</f>
        <v>155</v>
      </c>
      <c r="K1362" s="3"/>
      <c r="L1362" s="4" t="s">
        <v>601</v>
      </c>
      <c r="M1362" s="4"/>
      <c r="N1362" s="4"/>
    </row>
    <row r="1363" spans="1:14" ht="15" x14ac:dyDescent="0.25">
      <c r="A1363" s="3" t="s">
        <v>923</v>
      </c>
      <c r="B1363" s="3">
        <v>2107986</v>
      </c>
      <c r="C1363" s="4" t="s">
        <v>4668</v>
      </c>
      <c r="D1363" s="3" t="s">
        <v>1973</v>
      </c>
      <c r="E1363" s="3" t="s">
        <v>1973</v>
      </c>
      <c r="F1363" s="4">
        <v>1</v>
      </c>
      <c r="G1363" s="3" t="s">
        <v>911</v>
      </c>
      <c r="H1363" s="5">
        <f>VLOOKUP(B1363,[1]Blad1!$B:$F,5,0)</f>
        <v>42.699999999999996</v>
      </c>
      <c r="I1363" s="3">
        <v>12</v>
      </c>
      <c r="J1363" s="8">
        <f>VLOOKUP(B1363,[1]Blad1!$B:$H,7,0)</f>
        <v>42.699999999999996</v>
      </c>
      <c r="K1363" s="3"/>
      <c r="L1363" s="4" t="s">
        <v>601</v>
      </c>
      <c r="M1363" s="4"/>
      <c r="N1363" s="4"/>
    </row>
    <row r="1364" spans="1:14" ht="15" x14ac:dyDescent="0.25">
      <c r="A1364" s="3" t="s">
        <v>923</v>
      </c>
      <c r="B1364" s="3">
        <v>2108374</v>
      </c>
      <c r="C1364" s="4" t="s">
        <v>4687</v>
      </c>
      <c r="D1364" s="3" t="s">
        <v>1989</v>
      </c>
      <c r="E1364" s="3" t="s">
        <v>1989</v>
      </c>
      <c r="F1364" s="4">
        <v>1</v>
      </c>
      <c r="G1364" s="3" t="s">
        <v>882</v>
      </c>
      <c r="H1364" s="5">
        <f>VLOOKUP(B1364,[1]Blad1!$B:$F,5,0)</f>
        <v>548.47499999999991</v>
      </c>
      <c r="I1364" s="3">
        <v>1</v>
      </c>
      <c r="J1364" s="8">
        <f>VLOOKUP(B1364,[1]Blad1!$B:$H,7,0)</f>
        <v>548.47499999999991</v>
      </c>
      <c r="K1364" s="3"/>
      <c r="L1364" s="4" t="s">
        <v>601</v>
      </c>
      <c r="M1364" s="4"/>
      <c r="N1364" s="4"/>
    </row>
    <row r="1365" spans="1:14" ht="15" x14ac:dyDescent="0.25">
      <c r="A1365" s="3" t="s">
        <v>923</v>
      </c>
      <c r="B1365" s="3">
        <v>2134190</v>
      </c>
      <c r="C1365" s="4" t="s">
        <v>4706</v>
      </c>
      <c r="D1365" s="3" t="s">
        <v>2005</v>
      </c>
      <c r="E1365" s="3" t="s">
        <v>2005</v>
      </c>
      <c r="F1365" s="4">
        <v>1</v>
      </c>
      <c r="G1365" s="3" t="s">
        <v>881</v>
      </c>
      <c r="H1365" s="5">
        <f>VLOOKUP(B1365,[1]Blad1!$B:$F,5,0)</f>
        <v>57.5</v>
      </c>
      <c r="I1365" s="3">
        <v>75</v>
      </c>
      <c r="J1365" s="8">
        <f>VLOOKUP(B1365,[1]Blad1!$B:$H,7,0)</f>
        <v>57.5</v>
      </c>
      <c r="K1365" s="3"/>
      <c r="L1365" s="4" t="s">
        <v>601</v>
      </c>
      <c r="M1365" s="4"/>
      <c r="N1365" s="4"/>
    </row>
    <row r="1366" spans="1:14" ht="15" x14ac:dyDescent="0.25">
      <c r="A1366" s="3" t="s">
        <v>923</v>
      </c>
      <c r="B1366" s="3">
        <v>2048785</v>
      </c>
      <c r="C1366" s="4" t="s">
        <v>4707</v>
      </c>
      <c r="D1366" s="3" t="s">
        <v>2006</v>
      </c>
      <c r="E1366" s="3" t="s">
        <v>2006</v>
      </c>
      <c r="F1366" s="4">
        <v>1</v>
      </c>
      <c r="G1366" s="3" t="s">
        <v>882</v>
      </c>
      <c r="H1366" s="5">
        <f>VLOOKUP(B1366,[1]Blad1!$B:$F,5,0)</f>
        <v>500</v>
      </c>
      <c r="I1366" s="3">
        <v>1</v>
      </c>
      <c r="J1366" s="8">
        <f>VLOOKUP(B1366,[1]Blad1!$B:$H,7,0)</f>
        <v>500</v>
      </c>
      <c r="K1366" s="3"/>
      <c r="L1366" s="4" t="s">
        <v>601</v>
      </c>
      <c r="M1366" s="4"/>
      <c r="N1366" s="4"/>
    </row>
    <row r="1367" spans="1:14" ht="15" x14ac:dyDescent="0.25">
      <c r="A1367" s="3" t="s">
        <v>923</v>
      </c>
      <c r="B1367" s="3">
        <v>2040294</v>
      </c>
      <c r="C1367" s="4" t="s">
        <v>4708</v>
      </c>
      <c r="D1367" s="3" t="s">
        <v>2007</v>
      </c>
      <c r="E1367" s="3" t="s">
        <v>2007</v>
      </c>
      <c r="F1367" s="4">
        <v>1</v>
      </c>
      <c r="G1367" s="3" t="s">
        <v>882</v>
      </c>
      <c r="H1367" s="5">
        <f>VLOOKUP(B1367,[1]Blad1!$B:$F,5,0)</f>
        <v>755</v>
      </c>
      <c r="I1367" s="3">
        <v>1</v>
      </c>
      <c r="J1367" s="8">
        <f>VLOOKUP(B1367,[1]Blad1!$B:$H,7,0)</f>
        <v>755</v>
      </c>
      <c r="K1367" s="3"/>
      <c r="L1367" s="4" t="s">
        <v>601</v>
      </c>
      <c r="M1367" s="4"/>
      <c r="N1367" s="4"/>
    </row>
    <row r="1368" spans="1:14" ht="15" x14ac:dyDescent="0.25">
      <c r="A1368" s="3" t="s">
        <v>923</v>
      </c>
      <c r="B1368" s="3">
        <v>2047048</v>
      </c>
      <c r="C1368" s="4" t="s">
        <v>4709</v>
      </c>
      <c r="D1368" s="3" t="s">
        <v>2008</v>
      </c>
      <c r="E1368" s="3" t="s">
        <v>2008</v>
      </c>
      <c r="F1368" s="4">
        <v>1</v>
      </c>
      <c r="G1368" s="3" t="s">
        <v>882</v>
      </c>
      <c r="H1368" s="5">
        <f>VLOOKUP(B1368,[1]Blad1!$B:$F,5,0)</f>
        <v>755</v>
      </c>
      <c r="I1368" s="3">
        <v>1</v>
      </c>
      <c r="J1368" s="8">
        <f>VLOOKUP(B1368,[1]Blad1!$B:$H,7,0)</f>
        <v>755</v>
      </c>
      <c r="K1368" s="3"/>
      <c r="L1368" s="4" t="s">
        <v>601</v>
      </c>
      <c r="M1368" s="4"/>
      <c r="N1368" s="4"/>
    </row>
    <row r="1369" spans="1:14" ht="15" x14ac:dyDescent="0.25">
      <c r="A1369" s="3" t="s">
        <v>923</v>
      </c>
      <c r="B1369" s="3">
        <v>2040296</v>
      </c>
      <c r="C1369" s="4" t="s">
        <v>4710</v>
      </c>
      <c r="D1369" s="3" t="s">
        <v>2009</v>
      </c>
      <c r="E1369" s="3" t="s">
        <v>2009</v>
      </c>
      <c r="F1369" s="4">
        <v>1</v>
      </c>
      <c r="G1369" s="3" t="s">
        <v>882</v>
      </c>
      <c r="H1369" s="5">
        <f>VLOOKUP(B1369,[1]Blad1!$B:$F,5,0)</f>
        <v>784.8</v>
      </c>
      <c r="I1369" s="3">
        <v>1</v>
      </c>
      <c r="J1369" s="8">
        <f>VLOOKUP(B1369,[1]Blad1!$B:$H,7,0)</f>
        <v>784.8</v>
      </c>
      <c r="K1369" s="3"/>
      <c r="L1369" s="4" t="s">
        <v>601</v>
      </c>
      <c r="M1369" s="4"/>
      <c r="N1369" s="4"/>
    </row>
    <row r="1370" spans="1:14" ht="15" x14ac:dyDescent="0.25">
      <c r="A1370" s="3" t="s">
        <v>923</v>
      </c>
      <c r="B1370" s="3">
        <v>2044673</v>
      </c>
      <c r="C1370" s="4" t="s">
        <v>4711</v>
      </c>
      <c r="D1370" s="3" t="s">
        <v>2010</v>
      </c>
      <c r="E1370" s="3" t="s">
        <v>2010</v>
      </c>
      <c r="F1370" s="4">
        <v>1</v>
      </c>
      <c r="G1370" s="3" t="s">
        <v>882</v>
      </c>
      <c r="H1370" s="5">
        <f>VLOOKUP(B1370,[1]Blad1!$B:$F,5,0)</f>
        <v>471.42499999999995</v>
      </c>
      <c r="I1370" s="3">
        <v>1</v>
      </c>
      <c r="J1370" s="8">
        <f>VLOOKUP(B1370,[1]Blad1!$B:$H,7,0)</f>
        <v>471.42499999999995</v>
      </c>
      <c r="K1370" s="3"/>
      <c r="L1370" s="4" t="s">
        <v>601</v>
      </c>
      <c r="M1370" s="4"/>
      <c r="N1370" s="4"/>
    </row>
    <row r="1371" spans="1:14" ht="15" x14ac:dyDescent="0.25">
      <c r="A1371" s="3" t="s">
        <v>923</v>
      </c>
      <c r="B1371" s="3">
        <v>2044675</v>
      </c>
      <c r="C1371" s="4" t="s">
        <v>4712</v>
      </c>
      <c r="D1371" s="3" t="s">
        <v>2011</v>
      </c>
      <c r="E1371" s="3" t="s">
        <v>2011</v>
      </c>
      <c r="F1371" s="4">
        <v>1</v>
      </c>
      <c r="G1371" s="3" t="s">
        <v>882</v>
      </c>
      <c r="H1371" s="5">
        <f>VLOOKUP(B1371,[1]Blad1!$B:$F,5,0)</f>
        <v>471.42499999999995</v>
      </c>
      <c r="I1371" s="3">
        <v>1</v>
      </c>
      <c r="J1371" s="8">
        <f>VLOOKUP(B1371,[1]Blad1!$B:$H,7,0)</f>
        <v>471.42499999999995</v>
      </c>
      <c r="K1371" s="3"/>
      <c r="L1371" s="4" t="s">
        <v>601</v>
      </c>
      <c r="M1371" s="4"/>
      <c r="N1371" s="4"/>
    </row>
    <row r="1372" spans="1:14" ht="15" x14ac:dyDescent="0.25">
      <c r="A1372" s="3" t="s">
        <v>923</v>
      </c>
      <c r="B1372" s="3">
        <v>2137470</v>
      </c>
      <c r="C1372" s="4" t="s">
        <v>4713</v>
      </c>
      <c r="D1372" s="3" t="s">
        <v>2012</v>
      </c>
      <c r="E1372" s="3" t="s">
        <v>2012</v>
      </c>
      <c r="F1372" s="4">
        <v>1</v>
      </c>
      <c r="G1372" s="3" t="s">
        <v>881</v>
      </c>
      <c r="H1372" s="5">
        <f>VLOOKUP(B1372,[1]Blad1!$B:$F,5,0)</f>
        <v>422.37499999999994</v>
      </c>
      <c r="I1372" s="3">
        <v>1</v>
      </c>
      <c r="J1372" s="8">
        <f>VLOOKUP(B1372,[1]Blad1!$B:$H,7,0)</f>
        <v>422.37499999999994</v>
      </c>
      <c r="K1372" s="3"/>
      <c r="L1372" s="4" t="s">
        <v>601</v>
      </c>
      <c r="M1372" s="4"/>
      <c r="N1372" s="4"/>
    </row>
    <row r="1373" spans="1:14" ht="15" x14ac:dyDescent="0.25">
      <c r="A1373" s="3" t="s">
        <v>923</v>
      </c>
      <c r="B1373" s="3">
        <v>2040301</v>
      </c>
      <c r="C1373" s="4" t="s">
        <v>4714</v>
      </c>
      <c r="D1373" s="3" t="s">
        <v>360</v>
      </c>
      <c r="E1373" s="3" t="s">
        <v>360</v>
      </c>
      <c r="F1373" s="4">
        <v>1</v>
      </c>
      <c r="G1373" s="3" t="s">
        <v>882</v>
      </c>
      <c r="H1373" s="5">
        <f>VLOOKUP(B1373,[1]Blad1!$B:$F,5,0)</f>
        <v>250.24999999999997</v>
      </c>
      <c r="I1373" s="3">
        <v>1</v>
      </c>
      <c r="J1373" s="8">
        <f>VLOOKUP(B1373,[1]Blad1!$B:$H,7,0)</f>
        <v>250.24999999999997</v>
      </c>
      <c r="K1373" s="3"/>
      <c r="L1373" s="4" t="s">
        <v>601</v>
      </c>
      <c r="M1373" s="4"/>
      <c r="N1373" s="4"/>
    </row>
    <row r="1374" spans="1:14" ht="15" x14ac:dyDescent="0.25">
      <c r="A1374" s="3" t="s">
        <v>923</v>
      </c>
      <c r="B1374" s="3">
        <v>2040300</v>
      </c>
      <c r="C1374" s="4" t="s">
        <v>4715</v>
      </c>
      <c r="D1374" s="3" t="s">
        <v>359</v>
      </c>
      <c r="E1374" s="3" t="s">
        <v>359</v>
      </c>
      <c r="F1374" s="4">
        <v>1</v>
      </c>
      <c r="G1374" s="3" t="s">
        <v>882</v>
      </c>
      <c r="H1374" s="5">
        <f>VLOOKUP(B1374,[1]Blad1!$B:$F,5,0)</f>
        <v>250.24999999999997</v>
      </c>
      <c r="I1374" s="3">
        <v>1</v>
      </c>
      <c r="J1374" s="8">
        <f>VLOOKUP(B1374,[1]Blad1!$B:$H,7,0)</f>
        <v>250.24999999999997</v>
      </c>
      <c r="K1374" s="3"/>
      <c r="L1374" s="4" t="s">
        <v>601</v>
      </c>
      <c r="M1374" s="4"/>
      <c r="N1374" s="4"/>
    </row>
    <row r="1375" spans="1:14" ht="15" x14ac:dyDescent="0.25">
      <c r="A1375" s="3" t="s">
        <v>593</v>
      </c>
      <c r="B1375" s="3">
        <v>2040299</v>
      </c>
      <c r="C1375" s="4" t="s">
        <v>6339</v>
      </c>
      <c r="D1375" s="3" t="s">
        <v>3176</v>
      </c>
      <c r="E1375" s="3" t="s">
        <v>3176</v>
      </c>
      <c r="F1375" s="4">
        <v>1</v>
      </c>
      <c r="G1375" s="3" t="s">
        <v>882</v>
      </c>
      <c r="H1375" s="5">
        <v>102.17</v>
      </c>
      <c r="I1375" s="3">
        <v>1</v>
      </c>
      <c r="J1375" s="5">
        <v>102.17</v>
      </c>
      <c r="K1375" s="3"/>
      <c r="L1375" s="3" t="s">
        <v>3255</v>
      </c>
      <c r="M1375" s="3">
        <v>176</v>
      </c>
      <c r="N1375" s="3"/>
    </row>
    <row r="1376" spans="1:14" ht="15" x14ac:dyDescent="0.25">
      <c r="A1376" s="3" t="s">
        <v>923</v>
      </c>
      <c r="B1376" s="3">
        <v>2040298</v>
      </c>
      <c r="C1376" s="4" t="s">
        <v>4716</v>
      </c>
      <c r="D1376" s="3" t="s">
        <v>358</v>
      </c>
      <c r="E1376" s="3" t="s">
        <v>358</v>
      </c>
      <c r="F1376" s="4">
        <v>1</v>
      </c>
      <c r="G1376" s="3" t="s">
        <v>882</v>
      </c>
      <c r="H1376" s="5">
        <f>VLOOKUP(B1376,[1]Blad1!$B:$F,5,0)</f>
        <v>235</v>
      </c>
      <c r="I1376" s="3">
        <v>1</v>
      </c>
      <c r="J1376" s="8">
        <f>VLOOKUP(B1376,[1]Blad1!$B:$H,7,0)</f>
        <v>235</v>
      </c>
      <c r="K1376" s="3"/>
      <c r="L1376" s="4" t="s">
        <v>601</v>
      </c>
      <c r="M1376" s="4"/>
      <c r="N1376" s="4"/>
    </row>
    <row r="1377" spans="1:14" ht="15" x14ac:dyDescent="0.25">
      <c r="A1377" s="3" t="s">
        <v>923</v>
      </c>
      <c r="B1377" s="3">
        <v>2040307</v>
      </c>
      <c r="C1377" s="4" t="s">
        <v>4717</v>
      </c>
      <c r="D1377" s="3" t="s">
        <v>2013</v>
      </c>
      <c r="E1377" s="3" t="s">
        <v>2013</v>
      </c>
      <c r="F1377" s="4">
        <v>1</v>
      </c>
      <c r="G1377" s="3" t="s">
        <v>882</v>
      </c>
      <c r="H1377" s="5">
        <f>VLOOKUP(B1377,[1]Blad1!$B:$F,5,0)</f>
        <v>1125</v>
      </c>
      <c r="I1377" s="3">
        <v>1</v>
      </c>
      <c r="J1377" s="8">
        <f>VLOOKUP(B1377,[1]Blad1!$B:$H,7,0)</f>
        <v>1125</v>
      </c>
      <c r="K1377" s="3"/>
      <c r="L1377" s="4" t="s">
        <v>601</v>
      </c>
      <c r="M1377" s="4"/>
      <c r="N1377" s="4"/>
    </row>
    <row r="1378" spans="1:14" ht="15" x14ac:dyDescent="0.25">
      <c r="A1378" s="3" t="s">
        <v>923</v>
      </c>
      <c r="B1378" s="3">
        <v>2074636</v>
      </c>
      <c r="C1378" s="4" t="s">
        <v>4789</v>
      </c>
      <c r="D1378" s="3" t="s">
        <v>2062</v>
      </c>
      <c r="E1378" s="3" t="s">
        <v>2062</v>
      </c>
      <c r="F1378" s="4">
        <v>1</v>
      </c>
      <c r="G1378" s="3" t="s">
        <v>881</v>
      </c>
      <c r="H1378" s="5">
        <f>VLOOKUP(B1378,[1]Blad1!$B:$F,5,0)</f>
        <v>88.043999999999997</v>
      </c>
      <c r="I1378" s="3">
        <v>100</v>
      </c>
      <c r="J1378" s="8">
        <f>VLOOKUP(B1378,[1]Blad1!$B:$H,7,0)</f>
        <v>88.043999999999997</v>
      </c>
      <c r="K1378" s="3"/>
      <c r="L1378" s="4" t="s">
        <v>601</v>
      </c>
      <c r="M1378" s="4"/>
      <c r="N1378" s="4"/>
    </row>
    <row r="1379" spans="1:14" ht="15" x14ac:dyDescent="0.25">
      <c r="A1379" s="3" t="s">
        <v>923</v>
      </c>
      <c r="B1379" s="3">
        <v>2107991</v>
      </c>
      <c r="C1379" s="4" t="s">
        <v>4790</v>
      </c>
      <c r="D1379" s="3" t="s">
        <v>2063</v>
      </c>
      <c r="E1379" s="3" t="s">
        <v>2063</v>
      </c>
      <c r="F1379" s="4">
        <v>1</v>
      </c>
      <c r="G1379" s="3" t="s">
        <v>881</v>
      </c>
      <c r="H1379" s="5">
        <f>VLOOKUP(B1379,[1]Blad1!$B:$F,5,0)</f>
        <v>71.734399999999994</v>
      </c>
      <c r="I1379" s="3">
        <v>80</v>
      </c>
      <c r="J1379" s="8">
        <f>VLOOKUP(B1379,[1]Blad1!$B:$H,7,0)</f>
        <v>71.734399999999994</v>
      </c>
      <c r="K1379" s="3"/>
      <c r="L1379" s="4" t="s">
        <v>601</v>
      </c>
      <c r="M1379" s="4"/>
      <c r="N1379" s="4"/>
    </row>
    <row r="1380" spans="1:14" ht="15" x14ac:dyDescent="0.25">
      <c r="A1380" s="3" t="s">
        <v>923</v>
      </c>
      <c r="B1380" s="3">
        <v>2070950</v>
      </c>
      <c r="C1380" s="4" t="s">
        <v>4791</v>
      </c>
      <c r="D1380" s="3" t="s">
        <v>2064</v>
      </c>
      <c r="E1380" s="3" t="s">
        <v>2064</v>
      </c>
      <c r="F1380" s="4">
        <v>1</v>
      </c>
      <c r="G1380" s="3" t="s">
        <v>881</v>
      </c>
      <c r="H1380" s="5">
        <f>VLOOKUP(B1380,[1]Blad1!$B:$F,5,0)</f>
        <v>762.5</v>
      </c>
      <c r="I1380" s="3">
        <v>100</v>
      </c>
      <c r="J1380" s="8">
        <f>VLOOKUP(B1380,[1]Blad1!$B:$H,7,0)</f>
        <v>762.5</v>
      </c>
      <c r="K1380" s="3"/>
      <c r="L1380" s="4" t="s">
        <v>601</v>
      </c>
      <c r="M1380" s="4"/>
      <c r="N1380" s="4"/>
    </row>
    <row r="1381" spans="1:14" ht="15" x14ac:dyDescent="0.25">
      <c r="A1381" s="3" t="s">
        <v>923</v>
      </c>
      <c r="B1381" s="3">
        <v>2157672</v>
      </c>
      <c r="C1381" s="4" t="s">
        <v>4792</v>
      </c>
      <c r="D1381" s="3" t="s">
        <v>2065</v>
      </c>
      <c r="E1381" s="3" t="s">
        <v>2065</v>
      </c>
      <c r="F1381" s="4">
        <v>1</v>
      </c>
      <c r="G1381" s="3" t="s">
        <v>881</v>
      </c>
      <c r="H1381" s="5">
        <f>VLOOKUP(B1381,[1]Blad1!$B:$F,5,0)</f>
        <v>124.23599999999999</v>
      </c>
      <c r="I1381" s="3">
        <v>100</v>
      </c>
      <c r="J1381" s="8">
        <f>VLOOKUP(B1381,[1]Blad1!$B:$H,7,0)</f>
        <v>124.23599999999999</v>
      </c>
      <c r="K1381" s="3"/>
      <c r="L1381" s="4" t="s">
        <v>601</v>
      </c>
      <c r="M1381" s="4"/>
      <c r="N1381" s="4"/>
    </row>
    <row r="1382" spans="1:14" ht="15" x14ac:dyDescent="0.25">
      <c r="A1382" s="3" t="s">
        <v>923</v>
      </c>
      <c r="B1382" s="3">
        <v>834008</v>
      </c>
      <c r="C1382" s="4" t="s">
        <v>4793</v>
      </c>
      <c r="D1382" s="3" t="s">
        <v>662</v>
      </c>
      <c r="E1382" s="3" t="s">
        <v>662</v>
      </c>
      <c r="F1382" s="4">
        <v>1</v>
      </c>
      <c r="G1382" s="3" t="s">
        <v>911</v>
      </c>
      <c r="H1382" s="5">
        <f>VLOOKUP(B1382,[1]Blad1!$B:$F,5,0)</f>
        <v>31.667999999999999</v>
      </c>
      <c r="I1382" s="3">
        <v>25</v>
      </c>
      <c r="J1382" s="8">
        <f>VLOOKUP(B1382,[1]Blad1!$B:$H,7,0)</f>
        <v>31.667999999999999</v>
      </c>
      <c r="K1382" s="3"/>
      <c r="L1382" s="4" t="s">
        <v>601</v>
      </c>
      <c r="M1382" s="4"/>
      <c r="N1382" s="4"/>
    </row>
    <row r="1383" spans="1:14" ht="15" x14ac:dyDescent="0.25">
      <c r="A1383" s="3" t="s">
        <v>923</v>
      </c>
      <c r="B1383" s="3">
        <v>833095</v>
      </c>
      <c r="C1383" s="4" t="s">
        <v>4794</v>
      </c>
      <c r="D1383" s="3" t="s">
        <v>112</v>
      </c>
      <c r="E1383" s="3" t="s">
        <v>112</v>
      </c>
      <c r="F1383" s="4">
        <v>1</v>
      </c>
      <c r="G1383" s="3" t="s">
        <v>3085</v>
      </c>
      <c r="H1383" s="5">
        <f>VLOOKUP(B1383,[1]Blad1!$B:$F,5,0)</f>
        <v>233</v>
      </c>
      <c r="I1383" s="3">
        <v>20</v>
      </c>
      <c r="J1383" s="8">
        <f>VLOOKUP(B1383,[1]Blad1!$B:$H,7,0)</f>
        <v>233</v>
      </c>
      <c r="K1383" s="3"/>
      <c r="L1383" s="4" t="s">
        <v>601</v>
      </c>
      <c r="M1383" s="4"/>
      <c r="N1383" s="4"/>
    </row>
    <row r="1384" spans="1:14" ht="15" x14ac:dyDescent="0.25">
      <c r="A1384" s="3" t="s">
        <v>923</v>
      </c>
      <c r="B1384" s="3">
        <v>2107942</v>
      </c>
      <c r="C1384" s="4" t="s">
        <v>4831</v>
      </c>
      <c r="D1384" s="3" t="s">
        <v>513</v>
      </c>
      <c r="E1384" s="3" t="s">
        <v>513</v>
      </c>
      <c r="F1384" s="4">
        <v>1</v>
      </c>
      <c r="G1384" s="3" t="s">
        <v>911</v>
      </c>
      <c r="H1384" s="5">
        <f>VLOOKUP(B1384,[1]Blad1!$B:$F,5,0)</f>
        <v>52.674999999999997</v>
      </c>
      <c r="I1384" s="3">
        <v>10</v>
      </c>
      <c r="J1384" s="8">
        <f>VLOOKUP(B1384,[1]Blad1!$B:$H,7,0)</f>
        <v>526.75</v>
      </c>
      <c r="K1384" s="3"/>
      <c r="L1384" s="4" t="s">
        <v>601</v>
      </c>
      <c r="M1384" s="4"/>
      <c r="N1384" s="4"/>
    </row>
    <row r="1385" spans="1:14" ht="15" x14ac:dyDescent="0.25">
      <c r="A1385" s="3" t="s">
        <v>923</v>
      </c>
      <c r="B1385" s="3">
        <v>2008658</v>
      </c>
      <c r="C1385" s="4" t="s">
        <v>5060</v>
      </c>
      <c r="D1385" s="3" t="s">
        <v>2266</v>
      </c>
      <c r="E1385" s="3" t="s">
        <v>2266</v>
      </c>
      <c r="F1385" s="4">
        <v>1</v>
      </c>
      <c r="G1385" s="3" t="s">
        <v>759</v>
      </c>
      <c r="H1385" s="5">
        <f>VLOOKUP(B1385,[1]Blad1!$B:$F,5,0)</f>
        <v>576.25</v>
      </c>
      <c r="I1385" s="3">
        <v>200</v>
      </c>
      <c r="J1385" s="8">
        <f>VLOOKUP(B1385,[1]Blad1!$B:$H,7,0)</f>
        <v>576.25</v>
      </c>
      <c r="K1385" s="3"/>
      <c r="L1385" s="4" t="s">
        <v>601</v>
      </c>
      <c r="M1385" s="4"/>
      <c r="N1385" s="4"/>
    </row>
    <row r="1386" spans="1:14" ht="15" x14ac:dyDescent="0.25">
      <c r="A1386" s="3" t="s">
        <v>593</v>
      </c>
      <c r="B1386" s="3">
        <v>2153021</v>
      </c>
      <c r="C1386" s="4" t="s">
        <v>6334</v>
      </c>
      <c r="D1386" s="3" t="s">
        <v>853</v>
      </c>
      <c r="E1386" s="3" t="s">
        <v>853</v>
      </c>
      <c r="F1386" s="4">
        <v>1</v>
      </c>
      <c r="G1386" s="3" t="s">
        <v>881</v>
      </c>
      <c r="H1386" s="5">
        <v>114.2</v>
      </c>
      <c r="I1386" s="3">
        <v>200</v>
      </c>
      <c r="J1386" s="5">
        <v>114.2</v>
      </c>
      <c r="K1386" s="3"/>
      <c r="L1386" s="3" t="s">
        <v>3255</v>
      </c>
      <c r="M1386" s="3">
        <v>171</v>
      </c>
      <c r="N1386" s="3"/>
    </row>
    <row r="1387" spans="1:14" ht="15" x14ac:dyDescent="0.25">
      <c r="A1387" s="17" t="s">
        <v>923</v>
      </c>
      <c r="B1387" s="3">
        <v>821020</v>
      </c>
      <c r="C1387" s="4" t="s">
        <v>5061</v>
      </c>
      <c r="D1387" s="3" t="s">
        <v>110</v>
      </c>
      <c r="E1387" s="3" t="s">
        <v>110</v>
      </c>
      <c r="F1387" s="4">
        <v>1</v>
      </c>
      <c r="G1387" s="3" t="s">
        <v>3084</v>
      </c>
      <c r="H1387" s="5">
        <v>684.75</v>
      </c>
      <c r="I1387" s="3">
        <v>250</v>
      </c>
      <c r="J1387" s="5">
        <v>684.75</v>
      </c>
      <c r="K1387" s="4"/>
      <c r="L1387" s="4" t="s">
        <v>3260</v>
      </c>
      <c r="M1387" s="3">
        <v>368</v>
      </c>
      <c r="N1387" s="4"/>
    </row>
    <row r="1388" spans="1:14" ht="15" x14ac:dyDescent="0.25">
      <c r="A1388" s="3" t="s">
        <v>593</v>
      </c>
      <c r="B1388" s="3">
        <v>821030</v>
      </c>
      <c r="C1388" s="4" t="s">
        <v>6335</v>
      </c>
      <c r="D1388" s="3" t="s">
        <v>663</v>
      </c>
      <c r="E1388" s="3" t="s">
        <v>663</v>
      </c>
      <c r="F1388" s="4">
        <v>1</v>
      </c>
      <c r="G1388" s="3" t="s">
        <v>3084</v>
      </c>
      <c r="H1388" s="5">
        <v>172.8</v>
      </c>
      <c r="I1388" s="3">
        <v>200</v>
      </c>
      <c r="J1388" s="5">
        <v>172.8</v>
      </c>
      <c r="K1388" s="3"/>
      <c r="L1388" s="3" t="s">
        <v>3255</v>
      </c>
      <c r="M1388" s="3">
        <v>172</v>
      </c>
      <c r="N1388" s="3"/>
    </row>
    <row r="1389" spans="1:14" ht="15" x14ac:dyDescent="0.25">
      <c r="A1389" s="3" t="s">
        <v>593</v>
      </c>
      <c r="B1389" s="3">
        <v>821044</v>
      </c>
      <c r="C1389" s="4" t="s">
        <v>6336</v>
      </c>
      <c r="D1389" s="3" t="s">
        <v>664</v>
      </c>
      <c r="E1389" s="3" t="s">
        <v>664</v>
      </c>
      <c r="F1389" s="4">
        <v>1</v>
      </c>
      <c r="G1389" s="3" t="s">
        <v>3084</v>
      </c>
      <c r="H1389" s="5">
        <v>242.6</v>
      </c>
      <c r="I1389" s="3">
        <v>200</v>
      </c>
      <c r="J1389" s="5">
        <v>242.6</v>
      </c>
      <c r="K1389" s="3"/>
      <c r="L1389" s="3" t="s">
        <v>3255</v>
      </c>
      <c r="M1389" s="3">
        <v>173</v>
      </c>
      <c r="N1389" s="3"/>
    </row>
    <row r="1390" spans="1:14" ht="15" x14ac:dyDescent="0.25">
      <c r="A1390" s="3" t="s">
        <v>923</v>
      </c>
      <c r="B1390" s="3">
        <v>2108284</v>
      </c>
      <c r="C1390" s="4" t="s">
        <v>5062</v>
      </c>
      <c r="D1390" s="3" t="s">
        <v>2267</v>
      </c>
      <c r="E1390" s="3" t="s">
        <v>2267</v>
      </c>
      <c r="F1390" s="4">
        <v>1</v>
      </c>
      <c r="G1390" s="3" t="s">
        <v>881</v>
      </c>
      <c r="H1390" s="5">
        <f>VLOOKUP(B1390,[1]Blad1!$B:$F,5,0)</f>
        <v>803.55</v>
      </c>
      <c r="I1390" s="3">
        <v>200</v>
      </c>
      <c r="J1390" s="8">
        <f>VLOOKUP(B1390,[1]Blad1!$B:$H,7,0)</f>
        <v>803.55</v>
      </c>
      <c r="K1390" s="3"/>
      <c r="L1390" s="4" t="s">
        <v>601</v>
      </c>
      <c r="M1390" s="4"/>
      <c r="N1390" s="4"/>
    </row>
    <row r="1391" spans="1:14" ht="15" x14ac:dyDescent="0.25">
      <c r="A1391" s="3" t="s">
        <v>923</v>
      </c>
      <c r="B1391" s="3">
        <v>2133140</v>
      </c>
      <c r="C1391" s="4" t="s">
        <v>5063</v>
      </c>
      <c r="D1391" s="3" t="s">
        <v>2268</v>
      </c>
      <c r="E1391" s="3" t="s">
        <v>2268</v>
      </c>
      <c r="F1391" s="4">
        <v>1</v>
      </c>
      <c r="G1391" s="3" t="s">
        <v>881</v>
      </c>
      <c r="H1391" s="5">
        <f>VLOOKUP(B1391,[1]Blad1!$B:$F,5,0)</f>
        <v>932.27499999999998</v>
      </c>
      <c r="I1391" s="3">
        <v>500</v>
      </c>
      <c r="J1391" s="8">
        <f>VLOOKUP(B1391,[1]Blad1!$B:$H,7,0)</f>
        <v>932.27499999999998</v>
      </c>
      <c r="K1391" s="3"/>
      <c r="L1391" s="4" t="s">
        <v>601</v>
      </c>
      <c r="M1391" s="4"/>
      <c r="N1391" s="4"/>
    </row>
    <row r="1392" spans="1:14" ht="15" x14ac:dyDescent="0.25">
      <c r="A1392" s="3" t="s">
        <v>923</v>
      </c>
      <c r="B1392" s="3">
        <v>2107886</v>
      </c>
      <c r="C1392" s="4" t="s">
        <v>5066</v>
      </c>
      <c r="D1392" s="3" t="s">
        <v>2271</v>
      </c>
      <c r="E1392" s="3" t="s">
        <v>2271</v>
      </c>
      <c r="F1392" s="4">
        <v>1</v>
      </c>
      <c r="G1392" s="3" t="s">
        <v>911</v>
      </c>
      <c r="H1392" s="5">
        <f>VLOOKUP(B1392,[1]Blad1!$B:$F,5,0)</f>
        <v>31.25</v>
      </c>
      <c r="I1392" s="3">
        <v>1</v>
      </c>
      <c r="J1392" s="8">
        <f>VLOOKUP(B1392,[1]Blad1!$B:$H,7,0)</f>
        <v>31.25</v>
      </c>
      <c r="K1392" s="3"/>
      <c r="L1392" s="4" t="s">
        <v>601</v>
      </c>
      <c r="M1392" s="4"/>
      <c r="N1392" s="4"/>
    </row>
    <row r="1393" spans="1:14" ht="15" x14ac:dyDescent="0.25">
      <c r="A1393" s="3" t="s">
        <v>923</v>
      </c>
      <c r="B1393" s="3">
        <v>2075002</v>
      </c>
      <c r="C1393" s="4" t="s">
        <v>5081</v>
      </c>
      <c r="D1393" s="3" t="s">
        <v>2286</v>
      </c>
      <c r="E1393" s="3" t="s">
        <v>2286</v>
      </c>
      <c r="F1393" s="4">
        <v>1</v>
      </c>
      <c r="G1393" s="3" t="s">
        <v>911</v>
      </c>
      <c r="H1393" s="5">
        <f>VLOOKUP(B1393,[1]Blad1!$B:$F,5,0)</f>
        <v>30.75</v>
      </c>
      <c r="I1393" s="3">
        <v>100</v>
      </c>
      <c r="J1393" s="8">
        <f>VLOOKUP(B1393,[1]Blad1!$B:$H,7,0)</f>
        <v>30.75</v>
      </c>
      <c r="K1393" s="3"/>
      <c r="L1393" s="4" t="s">
        <v>601</v>
      </c>
      <c r="M1393" s="4"/>
      <c r="N1393" s="4"/>
    </row>
    <row r="1394" spans="1:14" ht="15" x14ac:dyDescent="0.25">
      <c r="A1394" s="3" t="s">
        <v>923</v>
      </c>
      <c r="B1394" s="3">
        <v>2073670</v>
      </c>
      <c r="C1394" s="4" t="s">
        <v>5082</v>
      </c>
      <c r="D1394" s="3" t="s">
        <v>2287</v>
      </c>
      <c r="E1394" s="3" t="s">
        <v>2287</v>
      </c>
      <c r="F1394" s="4">
        <v>1</v>
      </c>
      <c r="G1394" s="3" t="s">
        <v>911</v>
      </c>
      <c r="H1394" s="5">
        <f>VLOOKUP(B1394,[1]Blad1!$B:$F,5,0)</f>
        <v>32.25</v>
      </c>
      <c r="I1394" s="3">
        <v>1000</v>
      </c>
      <c r="J1394" s="8">
        <f>VLOOKUP(B1394,[1]Blad1!$B:$H,7,0)</f>
        <v>645</v>
      </c>
      <c r="K1394" s="3"/>
      <c r="L1394" s="4" t="s">
        <v>601</v>
      </c>
      <c r="M1394" s="4"/>
      <c r="N1394" s="4"/>
    </row>
    <row r="1395" spans="1:14" ht="15" x14ac:dyDescent="0.25">
      <c r="A1395" s="3" t="s">
        <v>923</v>
      </c>
      <c r="B1395" s="3">
        <v>2006397</v>
      </c>
      <c r="C1395" s="4" t="s">
        <v>5084</v>
      </c>
      <c r="D1395" s="3" t="s">
        <v>2288</v>
      </c>
      <c r="E1395" s="3" t="s">
        <v>2288</v>
      </c>
      <c r="F1395" s="4">
        <v>1</v>
      </c>
      <c r="G1395" s="3" t="s">
        <v>759</v>
      </c>
      <c r="H1395" s="5">
        <f>VLOOKUP(B1395,[1]Blad1!$B:$F,5,0)</f>
        <v>417.5</v>
      </c>
      <c r="I1395" s="3">
        <v>1000</v>
      </c>
      <c r="J1395" s="8">
        <f>VLOOKUP(B1395,[1]Blad1!$B:$H,7,0)</f>
        <v>417.5</v>
      </c>
      <c r="K1395" s="3"/>
      <c r="L1395" s="4" t="s">
        <v>601</v>
      </c>
      <c r="M1395" s="4"/>
      <c r="N1395" s="4"/>
    </row>
    <row r="1396" spans="1:14" ht="15" x14ac:dyDescent="0.25">
      <c r="A1396" s="3" t="s">
        <v>923</v>
      </c>
      <c r="B1396" s="3">
        <v>2006383</v>
      </c>
      <c r="C1396" s="4" t="s">
        <v>5085</v>
      </c>
      <c r="D1396" s="3" t="s">
        <v>2289</v>
      </c>
      <c r="E1396" s="3" t="s">
        <v>2289</v>
      </c>
      <c r="F1396" s="4">
        <v>1</v>
      </c>
      <c r="G1396" s="3" t="s">
        <v>759</v>
      </c>
      <c r="H1396" s="5">
        <f>VLOOKUP(B1396,[1]Blad1!$B:$F,5,0)</f>
        <v>527.5</v>
      </c>
      <c r="I1396" s="3">
        <v>2000</v>
      </c>
      <c r="J1396" s="8">
        <f>VLOOKUP(B1396,[1]Blad1!$B:$H,7,0)</f>
        <v>527.5</v>
      </c>
      <c r="K1396" s="3"/>
      <c r="L1396" s="4" t="s">
        <v>601</v>
      </c>
      <c r="M1396" s="4"/>
      <c r="N1396" s="4"/>
    </row>
    <row r="1397" spans="1:14" ht="15" x14ac:dyDescent="0.25">
      <c r="A1397" s="3" t="s">
        <v>923</v>
      </c>
      <c r="B1397" s="3">
        <v>2006398</v>
      </c>
      <c r="C1397" s="4" t="s">
        <v>3262</v>
      </c>
      <c r="D1397" s="3" t="s">
        <v>2290</v>
      </c>
      <c r="E1397" s="3" t="s">
        <v>2290</v>
      </c>
      <c r="F1397" s="4">
        <v>1</v>
      </c>
      <c r="G1397" s="3" t="s">
        <v>759</v>
      </c>
      <c r="H1397" s="5">
        <f>VLOOKUP(B1397,[1]Blad1!$B:$F,5,0)</f>
        <v>487.5</v>
      </c>
      <c r="I1397" s="3">
        <v>1000</v>
      </c>
      <c r="J1397" s="8">
        <f>VLOOKUP(B1397,[1]Blad1!$B:$H,7,0)</f>
        <v>487.5</v>
      </c>
      <c r="K1397" s="3"/>
      <c r="L1397" s="4" t="s">
        <v>601</v>
      </c>
      <c r="M1397" s="4"/>
      <c r="N1397" s="4"/>
    </row>
    <row r="1398" spans="1:14" ht="15" x14ac:dyDescent="0.25">
      <c r="A1398" s="3" t="s">
        <v>923</v>
      </c>
      <c r="B1398" s="3">
        <v>2049439</v>
      </c>
      <c r="C1398" s="4" t="s">
        <v>5086</v>
      </c>
      <c r="D1398" s="3" t="s">
        <v>415</v>
      </c>
      <c r="E1398" s="3" t="s">
        <v>415</v>
      </c>
      <c r="F1398" s="4">
        <v>1</v>
      </c>
      <c r="G1398" s="3" t="s">
        <v>3085</v>
      </c>
      <c r="H1398" s="5">
        <f>VLOOKUP(B1398,[1]Blad1!$B:$F,5,0)</f>
        <v>304.75</v>
      </c>
      <c r="I1398" s="3">
        <v>50</v>
      </c>
      <c r="J1398" s="8">
        <f>VLOOKUP(B1398,[1]Blad1!$B:$H,7,0)</f>
        <v>304.75</v>
      </c>
      <c r="K1398" s="3"/>
      <c r="L1398" s="4" t="s">
        <v>601</v>
      </c>
      <c r="M1398" s="4"/>
      <c r="N1398" s="4"/>
    </row>
    <row r="1399" spans="1:14" ht="15" x14ac:dyDescent="0.25">
      <c r="A1399" s="3" t="s">
        <v>923</v>
      </c>
      <c r="B1399" s="3">
        <v>2049453</v>
      </c>
      <c r="C1399" s="4" t="s">
        <v>5087</v>
      </c>
      <c r="D1399" s="3" t="s">
        <v>418</v>
      </c>
      <c r="E1399" s="3" t="s">
        <v>418</v>
      </c>
      <c r="F1399" s="4">
        <v>1</v>
      </c>
      <c r="G1399" s="3" t="s">
        <v>3085</v>
      </c>
      <c r="H1399" s="5">
        <f>VLOOKUP(B1399,[1]Blad1!$B:$F,5,0)</f>
        <v>91.872</v>
      </c>
      <c r="I1399" s="3">
        <v>50</v>
      </c>
      <c r="J1399" s="8">
        <f>VLOOKUP(B1399,[1]Blad1!$B:$H,7,0)</f>
        <v>91.872</v>
      </c>
      <c r="K1399" s="3"/>
      <c r="L1399" s="4" t="s">
        <v>601</v>
      </c>
      <c r="M1399" s="4"/>
      <c r="N1399" s="4"/>
    </row>
    <row r="1400" spans="1:14" ht="15" x14ac:dyDescent="0.25">
      <c r="A1400" s="3" t="s">
        <v>923</v>
      </c>
      <c r="B1400" s="3">
        <v>831373</v>
      </c>
      <c r="C1400" s="4" t="s">
        <v>5088</v>
      </c>
      <c r="D1400" s="3" t="s">
        <v>111</v>
      </c>
      <c r="E1400" s="3" t="s">
        <v>111</v>
      </c>
      <c r="F1400" s="4">
        <v>1</v>
      </c>
      <c r="G1400" s="3" t="s">
        <v>3085</v>
      </c>
      <c r="H1400" s="5">
        <f>VLOOKUP(B1400,[1]Blad1!$B:$F,5,0)</f>
        <v>462</v>
      </c>
      <c r="I1400" s="3">
        <v>25</v>
      </c>
      <c r="J1400" s="8">
        <f>VLOOKUP(B1400,[1]Blad1!$B:$H,7,0)</f>
        <v>462</v>
      </c>
      <c r="K1400" s="3"/>
      <c r="L1400" s="4" t="s">
        <v>601</v>
      </c>
      <c r="M1400" s="4"/>
      <c r="N1400" s="4"/>
    </row>
    <row r="1401" spans="1:14" ht="15" x14ac:dyDescent="0.25">
      <c r="A1401" s="3" t="s">
        <v>923</v>
      </c>
      <c r="B1401" s="3">
        <v>2049437</v>
      </c>
      <c r="C1401" s="4" t="s">
        <v>5089</v>
      </c>
      <c r="D1401" s="3" t="s">
        <v>2291</v>
      </c>
      <c r="E1401" s="3" t="s">
        <v>2291</v>
      </c>
      <c r="F1401" s="4">
        <v>1</v>
      </c>
      <c r="G1401" s="3" t="s">
        <v>3085</v>
      </c>
      <c r="H1401" s="5">
        <f>VLOOKUP(B1401,[1]Blad1!$B:$F,5,0)</f>
        <v>427.25</v>
      </c>
      <c r="I1401" s="3">
        <v>50</v>
      </c>
      <c r="J1401" s="8">
        <f>VLOOKUP(B1401,[1]Blad1!$B:$H,7,0)</f>
        <v>427.25</v>
      </c>
      <c r="K1401" s="3"/>
      <c r="L1401" s="4" t="s">
        <v>601</v>
      </c>
      <c r="M1401" s="4"/>
      <c r="N1401" s="4"/>
    </row>
    <row r="1402" spans="1:14" ht="15" x14ac:dyDescent="0.25">
      <c r="A1402" s="3" t="s">
        <v>923</v>
      </c>
      <c r="B1402" s="3">
        <v>2049454</v>
      </c>
      <c r="C1402" s="4" t="s">
        <v>5090</v>
      </c>
      <c r="D1402" s="3" t="s">
        <v>419</v>
      </c>
      <c r="E1402" s="3" t="s">
        <v>419</v>
      </c>
      <c r="F1402" s="4">
        <v>1</v>
      </c>
      <c r="G1402" s="3" t="s">
        <v>3085</v>
      </c>
      <c r="H1402" s="5">
        <f>VLOOKUP(B1402,[1]Blad1!$B:$F,5,0)</f>
        <v>439.75</v>
      </c>
      <c r="I1402" s="3">
        <v>50</v>
      </c>
      <c r="J1402" s="8">
        <f>VLOOKUP(B1402,[1]Blad1!$B:$H,7,0)</f>
        <v>439.75</v>
      </c>
      <c r="K1402" s="3"/>
      <c r="L1402" s="4" t="s">
        <v>601</v>
      </c>
      <c r="M1402" s="4"/>
      <c r="N1402" s="4"/>
    </row>
    <row r="1403" spans="1:14" ht="15" x14ac:dyDescent="0.25">
      <c r="A1403" s="3" t="s">
        <v>923</v>
      </c>
      <c r="B1403" s="3">
        <v>2049440</v>
      </c>
      <c r="C1403" s="4" t="s">
        <v>5091</v>
      </c>
      <c r="D1403" s="3" t="s">
        <v>417</v>
      </c>
      <c r="E1403" s="3" t="s">
        <v>417</v>
      </c>
      <c r="F1403" s="4">
        <v>1</v>
      </c>
      <c r="G1403" s="3" t="s">
        <v>3085</v>
      </c>
      <c r="H1403" s="5">
        <f>VLOOKUP(B1403,[1]Blad1!$B:$F,5,0)</f>
        <v>713.75</v>
      </c>
      <c r="I1403" s="3">
        <v>50</v>
      </c>
      <c r="J1403" s="8">
        <f>VLOOKUP(B1403,[1]Blad1!$B:$H,7,0)</f>
        <v>713.75</v>
      </c>
      <c r="K1403" s="3"/>
      <c r="L1403" s="4" t="s">
        <v>601</v>
      </c>
      <c r="M1403" s="4"/>
      <c r="N1403" s="4"/>
    </row>
    <row r="1404" spans="1:14" ht="15" x14ac:dyDescent="0.25">
      <c r="A1404" s="3" t="s">
        <v>923</v>
      </c>
      <c r="B1404" s="3">
        <v>2025160</v>
      </c>
      <c r="C1404" s="4" t="s">
        <v>5092</v>
      </c>
      <c r="D1404" s="3" t="s">
        <v>248</v>
      </c>
      <c r="E1404" s="3" t="s">
        <v>248</v>
      </c>
      <c r="F1404" s="4">
        <v>1</v>
      </c>
      <c r="G1404" s="3" t="s">
        <v>3085</v>
      </c>
      <c r="H1404" s="5">
        <f>VLOOKUP(B1404,[1]Blad1!$B:$F,5,0)</f>
        <v>423.99999999999994</v>
      </c>
      <c r="I1404" s="3">
        <v>25</v>
      </c>
      <c r="J1404" s="8">
        <f>VLOOKUP(B1404,[1]Blad1!$B:$H,7,0)</f>
        <v>423.99999999999994</v>
      </c>
      <c r="K1404" s="3"/>
      <c r="L1404" s="4" t="s">
        <v>601</v>
      </c>
      <c r="M1404" s="4"/>
      <c r="N1404" s="4"/>
    </row>
    <row r="1405" spans="1:14" ht="15" x14ac:dyDescent="0.25">
      <c r="A1405" s="3" t="s">
        <v>923</v>
      </c>
      <c r="B1405" s="3">
        <v>831282</v>
      </c>
      <c r="C1405" s="4" t="s">
        <v>5093</v>
      </c>
      <c r="D1405" s="3" t="s">
        <v>2292</v>
      </c>
      <c r="E1405" s="3" t="s">
        <v>2292</v>
      </c>
      <c r="F1405" s="4">
        <v>1</v>
      </c>
      <c r="G1405" s="3" t="s">
        <v>3085</v>
      </c>
      <c r="H1405" s="5">
        <f>VLOOKUP(B1405,[1]Blad1!$B:$F,5,0)</f>
        <v>218.99999999999997</v>
      </c>
      <c r="I1405" s="3">
        <v>2000</v>
      </c>
      <c r="J1405" s="8">
        <f>VLOOKUP(B1405,[1]Blad1!$B:$H,7,0)</f>
        <v>218.99999999999997</v>
      </c>
      <c r="K1405" s="3"/>
      <c r="L1405" s="4" t="s">
        <v>601</v>
      </c>
      <c r="M1405" s="4"/>
      <c r="N1405" s="4"/>
    </row>
    <row r="1406" spans="1:14" ht="15" x14ac:dyDescent="0.25">
      <c r="A1406" s="17" t="s">
        <v>923</v>
      </c>
      <c r="B1406" s="3">
        <v>2049446</v>
      </c>
      <c r="C1406" s="4" t="s">
        <v>5094</v>
      </c>
      <c r="D1406" s="3" t="s">
        <v>416</v>
      </c>
      <c r="E1406" s="3" t="s">
        <v>416</v>
      </c>
      <c r="F1406" s="4">
        <v>1</v>
      </c>
      <c r="G1406" s="3" t="s">
        <v>3085</v>
      </c>
      <c r="H1406" s="5">
        <v>39.380000000000003</v>
      </c>
      <c r="I1406" s="3">
        <v>25</v>
      </c>
      <c r="J1406" s="5">
        <v>39.380000000000003</v>
      </c>
      <c r="K1406" s="4"/>
      <c r="L1406" s="4" t="s">
        <v>3260</v>
      </c>
      <c r="M1406" s="3">
        <v>369</v>
      </c>
      <c r="N1406" s="4"/>
    </row>
    <row r="1407" spans="1:14" ht="15" x14ac:dyDescent="0.25">
      <c r="A1407" s="3" t="s">
        <v>923</v>
      </c>
      <c r="B1407" s="3">
        <v>831333</v>
      </c>
      <c r="C1407" s="4" t="s">
        <v>5095</v>
      </c>
      <c r="D1407" s="3" t="s">
        <v>2293</v>
      </c>
      <c r="E1407" s="3" t="s">
        <v>2293</v>
      </c>
      <c r="F1407" s="4">
        <v>1</v>
      </c>
      <c r="G1407" s="3" t="s">
        <v>3085</v>
      </c>
      <c r="H1407" s="5">
        <f>VLOOKUP(B1407,[1]Blad1!$B:$F,5,0)</f>
        <v>258.75</v>
      </c>
      <c r="I1407" s="3">
        <v>15</v>
      </c>
      <c r="J1407" s="8">
        <f>VLOOKUP(B1407,[1]Blad1!$B:$H,7,0)</f>
        <v>258.75</v>
      </c>
      <c r="K1407" s="3"/>
      <c r="L1407" s="4" t="s">
        <v>601</v>
      </c>
      <c r="M1407" s="4"/>
      <c r="N1407" s="4"/>
    </row>
    <row r="1408" spans="1:14" ht="15" x14ac:dyDescent="0.25">
      <c r="A1408" s="3" t="s">
        <v>923</v>
      </c>
      <c r="B1408" s="3">
        <v>2049455</v>
      </c>
      <c r="C1408" s="4" t="s">
        <v>5096</v>
      </c>
      <c r="D1408" s="3" t="s">
        <v>420</v>
      </c>
      <c r="E1408" s="3" t="s">
        <v>420</v>
      </c>
      <c r="F1408" s="4">
        <v>1</v>
      </c>
      <c r="G1408" s="3" t="s">
        <v>3085</v>
      </c>
      <c r="H1408" s="5">
        <f>VLOOKUP(B1408,[1]Blad1!$B:$F,5,0)</f>
        <v>75.69</v>
      </c>
      <c r="I1408" s="3">
        <v>25</v>
      </c>
      <c r="J1408" s="8">
        <f>VLOOKUP(B1408,[1]Blad1!$B:$H,7,0)</f>
        <v>75.69</v>
      </c>
      <c r="K1408" s="3"/>
      <c r="L1408" s="4" t="s">
        <v>601</v>
      </c>
      <c r="M1408" s="4"/>
      <c r="N1408" s="4"/>
    </row>
    <row r="1409" spans="1:14" ht="15" x14ac:dyDescent="0.25">
      <c r="A1409" s="3" t="s">
        <v>923</v>
      </c>
      <c r="B1409" s="3">
        <v>2025171</v>
      </c>
      <c r="C1409" s="4" t="s">
        <v>5097</v>
      </c>
      <c r="D1409" s="3" t="s">
        <v>249</v>
      </c>
      <c r="E1409" s="3" t="s">
        <v>249</v>
      </c>
      <c r="F1409" s="4">
        <v>1</v>
      </c>
      <c r="G1409" s="3" t="s">
        <v>3085</v>
      </c>
      <c r="H1409" s="5">
        <f>VLOOKUP(B1409,[1]Blad1!$B:$F,5,0)</f>
        <v>66.003999999999991</v>
      </c>
      <c r="I1409" s="3">
        <v>25</v>
      </c>
      <c r="J1409" s="8">
        <f>VLOOKUP(B1409,[1]Blad1!$B:$H,7,0)</f>
        <v>66.003999999999991</v>
      </c>
      <c r="K1409" s="3"/>
      <c r="L1409" s="4" t="s">
        <v>601</v>
      </c>
      <c r="M1409" s="4"/>
      <c r="N1409" s="4"/>
    </row>
    <row r="1410" spans="1:14" ht="15" x14ac:dyDescent="0.25">
      <c r="A1410" s="3" t="s">
        <v>593</v>
      </c>
      <c r="B1410" s="3">
        <v>2078644</v>
      </c>
      <c r="C1410" s="4" t="s">
        <v>6330</v>
      </c>
      <c r="D1410" s="3" t="s">
        <v>661</v>
      </c>
      <c r="E1410" s="3" t="s">
        <v>661</v>
      </c>
      <c r="F1410" s="4">
        <v>1</v>
      </c>
      <c r="G1410" s="3" t="s">
        <v>911</v>
      </c>
      <c r="H1410" s="5">
        <v>3.38</v>
      </c>
      <c r="I1410" s="3">
        <v>8</v>
      </c>
      <c r="J1410" s="5">
        <v>3.38</v>
      </c>
      <c r="K1410" s="3"/>
      <c r="L1410" s="3" t="s">
        <v>3255</v>
      </c>
      <c r="M1410" s="3">
        <v>167</v>
      </c>
      <c r="N1410" s="3"/>
    </row>
    <row r="1411" spans="1:14" ht="15" x14ac:dyDescent="0.25">
      <c r="A1411" s="3" t="s">
        <v>923</v>
      </c>
      <c r="B1411" s="3">
        <v>834416</v>
      </c>
      <c r="C1411" s="4" t="s">
        <v>5108</v>
      </c>
      <c r="D1411" s="3" t="s">
        <v>2303</v>
      </c>
      <c r="E1411" s="3" t="s">
        <v>2303</v>
      </c>
      <c r="F1411" s="4">
        <v>1</v>
      </c>
      <c r="G1411" s="3" t="s">
        <v>911</v>
      </c>
      <c r="H1411" s="5">
        <f>VLOOKUP(B1411,[1]Blad1!$B:$F,5,0)</f>
        <v>62.5</v>
      </c>
      <c r="I1411" s="3">
        <v>10</v>
      </c>
      <c r="J1411" s="8">
        <f>VLOOKUP(B1411,[1]Blad1!$B:$H,7,0)</f>
        <v>62.5</v>
      </c>
      <c r="K1411" s="3"/>
      <c r="L1411" s="4" t="s">
        <v>601</v>
      </c>
      <c r="M1411" s="4"/>
      <c r="N1411" s="4"/>
    </row>
    <row r="1412" spans="1:14" ht="15" x14ac:dyDescent="0.25">
      <c r="A1412" s="3" t="s">
        <v>923</v>
      </c>
      <c r="B1412" s="3">
        <v>2068534</v>
      </c>
      <c r="C1412" s="4" t="s">
        <v>5109</v>
      </c>
      <c r="D1412" s="3" t="s">
        <v>2304</v>
      </c>
      <c r="E1412" s="3" t="s">
        <v>2304</v>
      </c>
      <c r="F1412" s="4">
        <v>1</v>
      </c>
      <c r="G1412" s="3" t="s">
        <v>911</v>
      </c>
      <c r="H1412" s="5">
        <f>VLOOKUP(B1412,[1]Blad1!$B:$F,5,0)</f>
        <v>32.25</v>
      </c>
      <c r="I1412" s="3">
        <v>10</v>
      </c>
      <c r="J1412" s="8">
        <f>VLOOKUP(B1412,[1]Blad1!$B:$H,7,0)</f>
        <v>32.25</v>
      </c>
      <c r="K1412" s="3"/>
      <c r="L1412" s="4" t="s">
        <v>601</v>
      </c>
      <c r="M1412" s="4"/>
      <c r="N1412" s="4"/>
    </row>
    <row r="1413" spans="1:14" ht="15" x14ac:dyDescent="0.25">
      <c r="A1413" s="3" t="s">
        <v>923</v>
      </c>
      <c r="B1413" s="3">
        <v>2067941</v>
      </c>
      <c r="C1413" s="4" t="s">
        <v>5110</v>
      </c>
      <c r="D1413" s="3" t="s">
        <v>2305</v>
      </c>
      <c r="E1413" s="3" t="s">
        <v>2305</v>
      </c>
      <c r="F1413" s="4">
        <v>1</v>
      </c>
      <c r="G1413" s="3" t="s">
        <v>911</v>
      </c>
      <c r="H1413" s="5">
        <f>VLOOKUP(B1413,[1]Blad1!$B:$F,5,0)</f>
        <v>79.5</v>
      </c>
      <c r="I1413" s="3">
        <v>200</v>
      </c>
      <c r="J1413" s="8">
        <f>VLOOKUP(B1413,[1]Blad1!$B:$H,7,0)</f>
        <v>1590</v>
      </c>
      <c r="K1413" s="3"/>
      <c r="L1413" s="4" t="s">
        <v>601</v>
      </c>
      <c r="M1413" s="4"/>
      <c r="N1413" s="4"/>
    </row>
    <row r="1414" spans="1:14" ht="15" x14ac:dyDescent="0.25">
      <c r="A1414" s="3" t="s">
        <v>593</v>
      </c>
      <c r="B1414" s="3">
        <v>2023013</v>
      </c>
      <c r="C1414" s="4" t="s">
        <v>6331</v>
      </c>
      <c r="D1414" s="3" t="s">
        <v>3172</v>
      </c>
      <c r="E1414" s="3" t="s">
        <v>3172</v>
      </c>
      <c r="F1414" s="4">
        <v>1</v>
      </c>
      <c r="G1414" s="3" t="s">
        <v>911</v>
      </c>
      <c r="H1414" s="5">
        <v>11.42</v>
      </c>
      <c r="I1414" s="3">
        <v>120</v>
      </c>
      <c r="J1414" s="5">
        <v>11.42</v>
      </c>
      <c r="K1414" s="3"/>
      <c r="L1414" s="3" t="s">
        <v>3255</v>
      </c>
      <c r="M1414" s="3">
        <v>168</v>
      </c>
      <c r="N1414" s="3"/>
    </row>
    <row r="1415" spans="1:14" ht="15" x14ac:dyDescent="0.25">
      <c r="A1415" s="3" t="s">
        <v>923</v>
      </c>
      <c r="B1415" s="3">
        <v>2025122</v>
      </c>
      <c r="C1415" s="4" t="s">
        <v>5111</v>
      </c>
      <c r="D1415" s="3" t="s">
        <v>2306</v>
      </c>
      <c r="E1415" s="3" t="s">
        <v>2306</v>
      </c>
      <c r="F1415" s="4">
        <v>1</v>
      </c>
      <c r="G1415" s="3" t="s">
        <v>759</v>
      </c>
      <c r="H1415" s="5">
        <f>VLOOKUP(B1415,[1]Blad1!$B:$F,5,0)</f>
        <v>1122.5</v>
      </c>
      <c r="I1415" s="3">
        <v>1</v>
      </c>
      <c r="J1415" s="8">
        <f>VLOOKUP(B1415,[1]Blad1!$B:$H,7,0)</f>
        <v>1122.5</v>
      </c>
      <c r="K1415" s="3"/>
      <c r="L1415" s="4" t="s">
        <v>601</v>
      </c>
      <c r="M1415" s="4"/>
      <c r="N1415" s="4"/>
    </row>
    <row r="1416" spans="1:14" ht="15" x14ac:dyDescent="0.25">
      <c r="A1416" s="3" t="s">
        <v>593</v>
      </c>
      <c r="B1416" s="3">
        <v>2043888</v>
      </c>
      <c r="C1416" s="4" t="s">
        <v>6328</v>
      </c>
      <c r="D1416" s="3" t="s">
        <v>665</v>
      </c>
      <c r="E1416" s="3" t="s">
        <v>665</v>
      </c>
      <c r="F1416" s="4">
        <v>1</v>
      </c>
      <c r="G1416" s="3" t="s">
        <v>881</v>
      </c>
      <c r="H1416" s="5">
        <v>13.7</v>
      </c>
      <c r="I1416" s="3">
        <v>50</v>
      </c>
      <c r="J1416" s="5">
        <v>13.7</v>
      </c>
      <c r="K1416" s="3"/>
      <c r="L1416" s="3" t="s">
        <v>3255</v>
      </c>
      <c r="M1416" s="3">
        <v>165</v>
      </c>
      <c r="N1416" s="3"/>
    </row>
    <row r="1417" spans="1:14" ht="15" x14ac:dyDescent="0.25">
      <c r="A1417" s="3" t="s">
        <v>923</v>
      </c>
      <c r="B1417" s="3">
        <v>2017385</v>
      </c>
      <c r="C1417" s="4" t="s">
        <v>5112</v>
      </c>
      <c r="D1417" s="3" t="s">
        <v>2307</v>
      </c>
      <c r="E1417" s="3" t="s">
        <v>2307</v>
      </c>
      <c r="F1417" s="4">
        <v>1</v>
      </c>
      <c r="G1417" s="3" t="s">
        <v>759</v>
      </c>
      <c r="H1417" s="5">
        <f>VLOOKUP(B1417,[1]Blad1!$B:$F,5,0)</f>
        <v>453.75</v>
      </c>
      <c r="I1417" s="3">
        <v>1000</v>
      </c>
      <c r="J1417" s="8">
        <f>VLOOKUP(B1417,[1]Blad1!$B:$H,7,0)</f>
        <v>453.75</v>
      </c>
      <c r="K1417" s="3"/>
      <c r="L1417" s="4" t="s">
        <v>601</v>
      </c>
      <c r="M1417" s="4"/>
      <c r="N1417" s="4"/>
    </row>
    <row r="1418" spans="1:14" ht="15" x14ac:dyDescent="0.25">
      <c r="A1418" s="3" t="s">
        <v>923</v>
      </c>
      <c r="B1418" s="3">
        <v>806210</v>
      </c>
      <c r="C1418" s="4" t="s">
        <v>5113</v>
      </c>
      <c r="D1418" s="3" t="s">
        <v>101</v>
      </c>
      <c r="E1418" s="3" t="s">
        <v>101</v>
      </c>
      <c r="F1418" s="4">
        <v>1</v>
      </c>
      <c r="G1418" s="3" t="s">
        <v>911</v>
      </c>
      <c r="H1418" s="5">
        <f>VLOOKUP(B1418,[1]Blad1!$B:$F,5,0)</f>
        <v>8.9320000000000004</v>
      </c>
      <c r="I1418" s="3">
        <v>100</v>
      </c>
      <c r="J1418" s="8">
        <f>VLOOKUP(B1418,[1]Blad1!$B:$H,7,0)</f>
        <v>8.9320000000000004</v>
      </c>
      <c r="K1418" s="3"/>
      <c r="L1418" s="4" t="s">
        <v>601</v>
      </c>
      <c r="M1418" s="4"/>
      <c r="N1418" s="4"/>
    </row>
    <row r="1419" spans="1:14" ht="15" x14ac:dyDescent="0.25">
      <c r="A1419" s="3" t="s">
        <v>593</v>
      </c>
      <c r="B1419" s="3">
        <v>806370</v>
      </c>
      <c r="C1419" s="4" t="s">
        <v>6326</v>
      </c>
      <c r="D1419" s="3" t="s">
        <v>108</v>
      </c>
      <c r="E1419" s="3" t="s">
        <v>108</v>
      </c>
      <c r="F1419" s="4">
        <v>1</v>
      </c>
      <c r="G1419" s="3" t="s">
        <v>911</v>
      </c>
      <c r="H1419" s="5">
        <v>55.5</v>
      </c>
      <c r="I1419" s="3">
        <v>1000</v>
      </c>
      <c r="J1419" s="5">
        <v>55.5</v>
      </c>
      <c r="K1419" s="3"/>
      <c r="L1419" s="3" t="s">
        <v>3255</v>
      </c>
      <c r="M1419" s="3">
        <v>163</v>
      </c>
      <c r="N1419" s="3"/>
    </row>
    <row r="1420" spans="1:14" ht="15" x14ac:dyDescent="0.25">
      <c r="A1420" s="3" t="s">
        <v>923</v>
      </c>
      <c r="B1420" s="3">
        <v>806330</v>
      </c>
      <c r="C1420" s="4" t="s">
        <v>5114</v>
      </c>
      <c r="D1420" s="3" t="s">
        <v>105</v>
      </c>
      <c r="E1420" s="3" t="s">
        <v>105</v>
      </c>
      <c r="F1420" s="4">
        <v>1</v>
      </c>
      <c r="G1420" s="3" t="s">
        <v>911</v>
      </c>
      <c r="H1420" s="5">
        <f>VLOOKUP(B1420,[1]Blad1!$B:$F,5,0)</f>
        <v>13.34</v>
      </c>
      <c r="I1420" s="3">
        <v>200</v>
      </c>
      <c r="J1420" s="8">
        <f>VLOOKUP(B1420,[1]Blad1!$B:$H,7,0)</f>
        <v>13.34</v>
      </c>
      <c r="K1420" s="3"/>
      <c r="L1420" s="4" t="s">
        <v>601</v>
      </c>
      <c r="M1420" s="4"/>
      <c r="N1420" s="4"/>
    </row>
    <row r="1421" spans="1:14" ht="15" x14ac:dyDescent="0.25">
      <c r="A1421" s="3" t="s">
        <v>593</v>
      </c>
      <c r="B1421" s="3">
        <v>806230</v>
      </c>
      <c r="C1421" s="4" t="s">
        <v>6324</v>
      </c>
      <c r="D1421" s="3" t="s">
        <v>102</v>
      </c>
      <c r="E1421" s="3" t="s">
        <v>102</v>
      </c>
      <c r="F1421" s="4">
        <v>1</v>
      </c>
      <c r="G1421" s="3" t="s">
        <v>911</v>
      </c>
      <c r="H1421" s="5">
        <v>23.6</v>
      </c>
      <c r="I1421" s="3">
        <v>100</v>
      </c>
      <c r="J1421" s="5">
        <v>23.6</v>
      </c>
      <c r="K1421" s="3"/>
      <c r="L1421" s="3" t="s">
        <v>3255</v>
      </c>
      <c r="M1421" s="3">
        <v>161</v>
      </c>
      <c r="N1421" s="3"/>
    </row>
    <row r="1422" spans="1:14" ht="15" x14ac:dyDescent="0.25">
      <c r="A1422" s="3" t="s">
        <v>923</v>
      </c>
      <c r="B1422" s="3">
        <v>2027316</v>
      </c>
      <c r="C1422" s="4" t="s">
        <v>5115</v>
      </c>
      <c r="D1422" s="3" t="s">
        <v>2308</v>
      </c>
      <c r="E1422" s="3" t="s">
        <v>2308</v>
      </c>
      <c r="F1422" s="4">
        <v>1</v>
      </c>
      <c r="G1422" s="3" t="s">
        <v>911</v>
      </c>
      <c r="H1422" s="5">
        <f>VLOOKUP(B1422,[1]Blad1!$B:$F,5,0)</f>
        <v>32.999999999999993</v>
      </c>
      <c r="I1422" s="3">
        <v>100</v>
      </c>
      <c r="J1422" s="8">
        <f>VLOOKUP(B1422,[1]Blad1!$B:$H,7,0)</f>
        <v>32.999999999999993</v>
      </c>
      <c r="K1422" s="3"/>
      <c r="L1422" s="4" t="s">
        <v>601</v>
      </c>
      <c r="M1422" s="4"/>
      <c r="N1422" s="4"/>
    </row>
    <row r="1423" spans="1:14" ht="15" x14ac:dyDescent="0.25">
      <c r="A1423" s="3" t="s">
        <v>923</v>
      </c>
      <c r="B1423" s="3">
        <v>806280</v>
      </c>
      <c r="C1423" s="4" t="s">
        <v>5116</v>
      </c>
      <c r="D1423" s="3" t="s">
        <v>2309</v>
      </c>
      <c r="E1423" s="3" t="s">
        <v>2309</v>
      </c>
      <c r="F1423" s="4">
        <v>1</v>
      </c>
      <c r="G1423" s="3" t="s">
        <v>911</v>
      </c>
      <c r="H1423" s="5">
        <f>VLOOKUP(B1423,[1]Blad1!$B:$F,5,0)</f>
        <v>89</v>
      </c>
      <c r="I1423" s="3">
        <v>500</v>
      </c>
      <c r="J1423" s="8">
        <f>VLOOKUP(B1423,[1]Blad1!$B:$H,7,0)</f>
        <v>890</v>
      </c>
      <c r="K1423" s="3"/>
      <c r="L1423" s="4" t="s">
        <v>601</v>
      </c>
      <c r="M1423" s="4"/>
      <c r="N1423" s="4"/>
    </row>
    <row r="1424" spans="1:14" ht="15" x14ac:dyDescent="0.25">
      <c r="A1424" s="3" t="s">
        <v>923</v>
      </c>
      <c r="B1424" s="3">
        <v>806949</v>
      </c>
      <c r="C1424" s="4" t="s">
        <v>5117</v>
      </c>
      <c r="D1424" s="3" t="s">
        <v>2310</v>
      </c>
      <c r="E1424" s="3" t="s">
        <v>2310</v>
      </c>
      <c r="F1424" s="4">
        <v>1</v>
      </c>
      <c r="G1424" s="3" t="s">
        <v>911</v>
      </c>
      <c r="H1424" s="5">
        <f>VLOOKUP(B1424,[1]Blad1!$B:$F,5,0)</f>
        <v>105.5</v>
      </c>
      <c r="I1424" s="3">
        <v>1000</v>
      </c>
      <c r="J1424" s="8">
        <f>VLOOKUP(B1424,[1]Blad1!$B:$H,7,0)</f>
        <v>1055</v>
      </c>
      <c r="K1424" s="3"/>
      <c r="L1424" s="4" t="s">
        <v>601</v>
      </c>
      <c r="M1424" s="4"/>
      <c r="N1424" s="4"/>
    </row>
    <row r="1425" spans="1:14" ht="15" x14ac:dyDescent="0.25">
      <c r="A1425" s="3" t="s">
        <v>923</v>
      </c>
      <c r="B1425" s="3">
        <v>806365</v>
      </c>
      <c r="C1425" s="4" t="s">
        <v>5118</v>
      </c>
      <c r="D1425" s="3" t="s">
        <v>107</v>
      </c>
      <c r="E1425" s="3" t="s">
        <v>107</v>
      </c>
      <c r="F1425" s="4">
        <v>1</v>
      </c>
      <c r="G1425" s="3" t="s">
        <v>911</v>
      </c>
      <c r="H1425" s="5">
        <f>VLOOKUP(B1425,[1]Blad1!$B:$F,5,0)</f>
        <v>100.5</v>
      </c>
      <c r="I1425" s="3">
        <v>1000</v>
      </c>
      <c r="J1425" s="8">
        <f>VLOOKUP(B1425,[1]Blad1!$B:$H,7,0)</f>
        <v>1005</v>
      </c>
      <c r="K1425" s="3"/>
      <c r="L1425" s="4" t="s">
        <v>601</v>
      </c>
      <c r="M1425" s="4"/>
      <c r="N1425" s="4"/>
    </row>
    <row r="1426" spans="1:14" ht="15" x14ac:dyDescent="0.25">
      <c r="A1426" s="3" t="s">
        <v>923</v>
      </c>
      <c r="B1426" s="3">
        <v>806240</v>
      </c>
      <c r="C1426" s="4" t="s">
        <v>5119</v>
      </c>
      <c r="D1426" s="3" t="s">
        <v>103</v>
      </c>
      <c r="E1426" s="3" t="s">
        <v>103</v>
      </c>
      <c r="F1426" s="4">
        <v>1</v>
      </c>
      <c r="G1426" s="3" t="s">
        <v>911</v>
      </c>
      <c r="H1426" s="5">
        <f>VLOOKUP(B1426,[1]Blad1!$B:$F,5,0)</f>
        <v>68.499999999999986</v>
      </c>
      <c r="I1426" s="3">
        <v>100</v>
      </c>
      <c r="J1426" s="8">
        <f>VLOOKUP(B1426,[1]Blad1!$B:$H,7,0)</f>
        <v>68.499999999999986</v>
      </c>
      <c r="K1426" s="3"/>
      <c r="L1426" s="4" t="s">
        <v>601</v>
      </c>
      <c r="M1426" s="4"/>
      <c r="N1426" s="4"/>
    </row>
    <row r="1427" spans="1:14" ht="15" x14ac:dyDescent="0.25">
      <c r="A1427" s="17" t="s">
        <v>923</v>
      </c>
      <c r="B1427" s="3">
        <v>806350</v>
      </c>
      <c r="C1427" s="4" t="s">
        <v>5120</v>
      </c>
      <c r="D1427" s="3" t="s">
        <v>106</v>
      </c>
      <c r="E1427" s="3" t="s">
        <v>106</v>
      </c>
      <c r="F1427" s="4">
        <v>1</v>
      </c>
      <c r="G1427" s="3" t="s">
        <v>911</v>
      </c>
      <c r="H1427" s="5">
        <v>20.07</v>
      </c>
      <c r="I1427" s="3">
        <v>200</v>
      </c>
      <c r="J1427" s="5">
        <v>20.07</v>
      </c>
      <c r="K1427" s="4"/>
      <c r="L1427" s="4" t="s">
        <v>3260</v>
      </c>
      <c r="M1427" s="3">
        <v>370</v>
      </c>
      <c r="N1427" s="4"/>
    </row>
    <row r="1428" spans="1:14" ht="15" x14ac:dyDescent="0.25">
      <c r="A1428" s="3" t="s">
        <v>593</v>
      </c>
      <c r="B1428" s="3">
        <v>806250</v>
      </c>
      <c r="C1428" s="4" t="s">
        <v>6325</v>
      </c>
      <c r="D1428" s="3" t="s">
        <v>104</v>
      </c>
      <c r="E1428" s="3" t="s">
        <v>104</v>
      </c>
      <c r="F1428" s="4">
        <v>1</v>
      </c>
      <c r="G1428" s="3" t="s">
        <v>911</v>
      </c>
      <c r="H1428" s="5">
        <v>34.6</v>
      </c>
      <c r="I1428" s="3">
        <v>100</v>
      </c>
      <c r="J1428" s="5">
        <v>34.6</v>
      </c>
      <c r="K1428" s="3"/>
      <c r="L1428" s="3" t="s">
        <v>3255</v>
      </c>
      <c r="M1428" s="3">
        <v>162</v>
      </c>
      <c r="N1428" s="3"/>
    </row>
    <row r="1429" spans="1:14" ht="15" x14ac:dyDescent="0.25">
      <c r="A1429" s="3" t="s">
        <v>593</v>
      </c>
      <c r="B1429" s="3">
        <v>806390</v>
      </c>
      <c r="C1429" s="4" t="s">
        <v>6327</v>
      </c>
      <c r="D1429" s="3" t="s">
        <v>670</v>
      </c>
      <c r="E1429" s="3" t="s">
        <v>670</v>
      </c>
      <c r="F1429" s="4">
        <v>1</v>
      </c>
      <c r="G1429" s="3" t="s">
        <v>911</v>
      </c>
      <c r="H1429" s="5">
        <v>31.05</v>
      </c>
      <c r="I1429" s="3">
        <v>250</v>
      </c>
      <c r="J1429" s="5">
        <v>31.05</v>
      </c>
      <c r="K1429" s="3"/>
      <c r="L1429" s="3" t="s">
        <v>3255</v>
      </c>
      <c r="M1429" s="3">
        <v>164</v>
      </c>
      <c r="N1429" s="3"/>
    </row>
    <row r="1430" spans="1:14" ht="15" x14ac:dyDescent="0.25">
      <c r="A1430" s="3" t="s">
        <v>923</v>
      </c>
      <c r="B1430" s="3">
        <v>2061021</v>
      </c>
      <c r="C1430" s="4" t="s">
        <v>5121</v>
      </c>
      <c r="D1430" s="3" t="s">
        <v>566</v>
      </c>
      <c r="E1430" s="3" t="s">
        <v>566</v>
      </c>
      <c r="F1430" s="4">
        <v>1</v>
      </c>
      <c r="G1430" s="3" t="s">
        <v>911</v>
      </c>
      <c r="H1430" s="5">
        <f>VLOOKUP(B1430,[1]Blad1!$B:$F,5,0)</f>
        <v>17.5624</v>
      </c>
      <c r="I1430" s="3">
        <v>25</v>
      </c>
      <c r="J1430" s="8">
        <f>VLOOKUP(B1430,[1]Blad1!$B:$H,7,0)</f>
        <v>17.5624</v>
      </c>
      <c r="K1430" s="3"/>
      <c r="L1430" s="4" t="s">
        <v>601</v>
      </c>
      <c r="M1430" s="4"/>
      <c r="N1430" s="4"/>
    </row>
    <row r="1431" spans="1:14" ht="15" x14ac:dyDescent="0.25">
      <c r="A1431" s="3" t="s">
        <v>593</v>
      </c>
      <c r="B1431" s="3">
        <v>2025530</v>
      </c>
      <c r="C1431" s="4" t="s">
        <v>6315</v>
      </c>
      <c r="D1431" s="3" t="s">
        <v>250</v>
      </c>
      <c r="E1431" s="3" t="s">
        <v>250</v>
      </c>
      <c r="F1431" s="4">
        <v>1</v>
      </c>
      <c r="G1431" s="3" t="s">
        <v>911</v>
      </c>
      <c r="H1431" s="5">
        <v>45.95</v>
      </c>
      <c r="I1431" s="3">
        <v>25</v>
      </c>
      <c r="J1431" s="5">
        <v>45.95</v>
      </c>
      <c r="K1431" s="3"/>
      <c r="L1431" s="3" t="s">
        <v>3255</v>
      </c>
      <c r="M1431" s="3">
        <v>149</v>
      </c>
      <c r="N1431" s="3"/>
    </row>
    <row r="1432" spans="1:14" ht="15" x14ac:dyDescent="0.25">
      <c r="A1432" s="3" t="s">
        <v>593</v>
      </c>
      <c r="B1432" s="3">
        <v>2025528</v>
      </c>
      <c r="C1432" s="4" t="s">
        <v>6294</v>
      </c>
      <c r="D1432" s="3" t="s">
        <v>3156</v>
      </c>
      <c r="E1432" s="3" t="s">
        <v>3156</v>
      </c>
      <c r="F1432" s="4">
        <v>1</v>
      </c>
      <c r="G1432" s="3" t="s">
        <v>911</v>
      </c>
      <c r="H1432" s="5">
        <v>24.5</v>
      </c>
      <c r="I1432" s="3">
        <v>150</v>
      </c>
      <c r="J1432" s="5">
        <v>24.5</v>
      </c>
      <c r="K1432" s="3"/>
      <c r="L1432" s="3" t="s">
        <v>3255</v>
      </c>
      <c r="M1432" s="3" t="s">
        <v>6614</v>
      </c>
      <c r="N1432" s="3"/>
    </row>
    <row r="1433" spans="1:14" ht="15" x14ac:dyDescent="0.25">
      <c r="A1433" s="3" t="s">
        <v>923</v>
      </c>
      <c r="B1433" s="3">
        <v>2068530</v>
      </c>
      <c r="C1433" s="4" t="s">
        <v>5122</v>
      </c>
      <c r="D1433" s="3" t="s">
        <v>483</v>
      </c>
      <c r="E1433" s="3" t="s">
        <v>483</v>
      </c>
      <c r="F1433" s="4">
        <v>1</v>
      </c>
      <c r="G1433" s="3" t="s">
        <v>911</v>
      </c>
      <c r="H1433" s="5">
        <f>VLOOKUP(B1433,[1]Blad1!$B:$F,5,0)</f>
        <v>88</v>
      </c>
      <c r="I1433" s="3">
        <v>25</v>
      </c>
      <c r="J1433" s="8">
        <f>VLOOKUP(B1433,[1]Blad1!$B:$H,7,0)</f>
        <v>88</v>
      </c>
      <c r="K1433" s="3"/>
      <c r="L1433" s="4" t="s">
        <v>601</v>
      </c>
      <c r="M1433" s="4"/>
      <c r="N1433" s="4"/>
    </row>
    <row r="1434" spans="1:14" ht="15" x14ac:dyDescent="0.25">
      <c r="A1434" s="3" t="s">
        <v>923</v>
      </c>
      <c r="B1434" s="3">
        <v>2022838</v>
      </c>
      <c r="C1434" s="4" t="s">
        <v>5123</v>
      </c>
      <c r="D1434" s="3" t="s">
        <v>230</v>
      </c>
      <c r="E1434" s="3" t="s">
        <v>230</v>
      </c>
      <c r="F1434" s="4">
        <v>1</v>
      </c>
      <c r="G1434" s="3" t="s">
        <v>911</v>
      </c>
      <c r="H1434" s="5">
        <f>VLOOKUP(B1434,[1]Blad1!$B:$F,5,0)</f>
        <v>47</v>
      </c>
      <c r="I1434" s="3">
        <v>150</v>
      </c>
      <c r="J1434" s="8">
        <f>VLOOKUP(B1434,[1]Blad1!$B:$H,7,0)</f>
        <v>282</v>
      </c>
      <c r="K1434" s="3"/>
      <c r="L1434" s="4" t="s">
        <v>601</v>
      </c>
      <c r="M1434" s="4"/>
      <c r="N1434" s="4"/>
    </row>
    <row r="1435" spans="1:14" ht="15" x14ac:dyDescent="0.25">
      <c r="A1435" s="3" t="s">
        <v>923</v>
      </c>
      <c r="B1435" s="3">
        <v>2068160</v>
      </c>
      <c r="C1435" s="4" t="s">
        <v>5124</v>
      </c>
      <c r="D1435" s="3" t="s">
        <v>2311</v>
      </c>
      <c r="E1435" s="3" t="s">
        <v>2311</v>
      </c>
      <c r="F1435" s="4">
        <v>1</v>
      </c>
      <c r="G1435" s="3" t="s">
        <v>911</v>
      </c>
      <c r="H1435" s="5">
        <f>VLOOKUP(B1435,[1]Blad1!$B:$F,5,0)</f>
        <v>119.74999999999999</v>
      </c>
      <c r="I1435" s="3">
        <v>50</v>
      </c>
      <c r="J1435" s="8">
        <f>VLOOKUP(B1435,[1]Blad1!$B:$H,7,0)</f>
        <v>119.74999999999999</v>
      </c>
      <c r="K1435" s="3"/>
      <c r="L1435" s="4" t="s">
        <v>601</v>
      </c>
      <c r="M1435" s="4"/>
      <c r="N1435" s="4"/>
    </row>
    <row r="1436" spans="1:14" ht="15" x14ac:dyDescent="0.25">
      <c r="A1436" s="3" t="s">
        <v>923</v>
      </c>
      <c r="B1436" s="3">
        <v>2039042</v>
      </c>
      <c r="C1436" s="4" t="s">
        <v>5125</v>
      </c>
      <c r="D1436" s="3" t="s">
        <v>290</v>
      </c>
      <c r="E1436" s="3" t="s">
        <v>290</v>
      </c>
      <c r="F1436" s="4">
        <v>1</v>
      </c>
      <c r="G1436" s="3" t="s">
        <v>911</v>
      </c>
      <c r="H1436" s="5">
        <f>VLOOKUP(B1436,[1]Blad1!$B:$F,5,0)</f>
        <v>141</v>
      </c>
      <c r="I1436" s="3">
        <v>375</v>
      </c>
      <c r="J1436" s="8">
        <f>VLOOKUP(B1436,[1]Blad1!$B:$H,7,0)</f>
        <v>2115</v>
      </c>
      <c r="K1436" s="3"/>
      <c r="L1436" s="4" t="s">
        <v>601</v>
      </c>
      <c r="M1436" s="4"/>
      <c r="N1436" s="4"/>
    </row>
    <row r="1437" spans="1:14" ht="15" x14ac:dyDescent="0.25">
      <c r="A1437" s="3" t="s">
        <v>923</v>
      </c>
      <c r="B1437" s="3">
        <v>2034332</v>
      </c>
      <c r="C1437" s="4" t="s">
        <v>5126</v>
      </c>
      <c r="D1437" s="3" t="s">
        <v>290</v>
      </c>
      <c r="E1437" s="3" t="s">
        <v>290</v>
      </c>
      <c r="F1437" s="4">
        <v>1</v>
      </c>
      <c r="G1437" s="3" t="s">
        <v>911</v>
      </c>
      <c r="H1437" s="5">
        <f>VLOOKUP(B1437,[1]Blad1!$B:$F,5,0)</f>
        <v>132.75</v>
      </c>
      <c r="I1437" s="3">
        <v>375</v>
      </c>
      <c r="J1437" s="8">
        <f>VLOOKUP(B1437,[1]Blad1!$B:$H,7,0)</f>
        <v>1991.25</v>
      </c>
      <c r="K1437" s="3"/>
      <c r="L1437" s="4" t="s">
        <v>601</v>
      </c>
      <c r="M1437" s="4"/>
      <c r="N1437" s="4"/>
    </row>
    <row r="1438" spans="1:14" ht="15" x14ac:dyDescent="0.25">
      <c r="A1438" s="3" t="s">
        <v>593</v>
      </c>
      <c r="B1438" s="3">
        <v>2034331</v>
      </c>
      <c r="C1438" s="4" t="s">
        <v>6312</v>
      </c>
      <c r="D1438" s="3" t="s">
        <v>3162</v>
      </c>
      <c r="E1438" s="3" t="s">
        <v>3162</v>
      </c>
      <c r="F1438" s="4">
        <v>1</v>
      </c>
      <c r="G1438" s="3" t="s">
        <v>911</v>
      </c>
      <c r="H1438" s="5">
        <v>39.229999999999997</v>
      </c>
      <c r="I1438" s="3">
        <v>200</v>
      </c>
      <c r="J1438" s="5">
        <v>39.229999999999997</v>
      </c>
      <c r="K1438" s="3"/>
      <c r="L1438" s="3" t="s">
        <v>3255</v>
      </c>
      <c r="M1438" s="3">
        <v>144</v>
      </c>
      <c r="N1438" s="3"/>
    </row>
    <row r="1439" spans="1:14" ht="15" x14ac:dyDescent="0.25">
      <c r="A1439" s="3" t="s">
        <v>593</v>
      </c>
      <c r="B1439" s="3">
        <v>2022545</v>
      </c>
      <c r="C1439" s="4" t="s">
        <v>6299</v>
      </c>
      <c r="D1439" s="3" t="s">
        <v>672</v>
      </c>
      <c r="E1439" s="3" t="s">
        <v>672</v>
      </c>
      <c r="F1439" s="4">
        <v>1</v>
      </c>
      <c r="G1439" s="3" t="s">
        <v>911</v>
      </c>
      <c r="H1439" s="5">
        <v>23.24</v>
      </c>
      <c r="I1439" s="3">
        <v>120</v>
      </c>
      <c r="J1439" s="5">
        <v>23.24</v>
      </c>
      <c r="K1439" s="3"/>
      <c r="L1439" s="3" t="s">
        <v>3255</v>
      </c>
      <c r="M1439" s="3">
        <v>131</v>
      </c>
      <c r="N1439" s="3"/>
    </row>
    <row r="1440" spans="1:14" ht="15" x14ac:dyDescent="0.25">
      <c r="A1440" s="3" t="s">
        <v>923</v>
      </c>
      <c r="B1440" s="3">
        <v>2068100</v>
      </c>
      <c r="C1440" s="4" t="s">
        <v>5127</v>
      </c>
      <c r="D1440" s="3" t="s">
        <v>2312</v>
      </c>
      <c r="E1440" s="3" t="s">
        <v>2312</v>
      </c>
      <c r="F1440" s="4">
        <v>1</v>
      </c>
      <c r="G1440" s="3" t="s">
        <v>911</v>
      </c>
      <c r="H1440" s="5">
        <f>VLOOKUP(B1440,[1]Blad1!$B:$F,5,0)</f>
        <v>47.249999999999993</v>
      </c>
      <c r="I1440" s="3">
        <v>25</v>
      </c>
      <c r="J1440" s="8">
        <f>VLOOKUP(B1440,[1]Blad1!$B:$H,7,0)</f>
        <v>47.249999999999993</v>
      </c>
      <c r="K1440" s="3"/>
      <c r="L1440" s="4" t="s">
        <v>601</v>
      </c>
      <c r="M1440" s="4"/>
      <c r="N1440" s="4"/>
    </row>
    <row r="1441" spans="1:14" ht="15" x14ac:dyDescent="0.25">
      <c r="A1441" s="3" t="s">
        <v>593</v>
      </c>
      <c r="B1441" s="3">
        <v>2039631</v>
      </c>
      <c r="C1441" s="4" t="s">
        <v>6311</v>
      </c>
      <c r="D1441" s="3" t="s">
        <v>3161</v>
      </c>
      <c r="E1441" s="3" t="s">
        <v>3161</v>
      </c>
      <c r="F1441" s="4">
        <v>1</v>
      </c>
      <c r="G1441" s="3" t="s">
        <v>911</v>
      </c>
      <c r="H1441" s="5">
        <v>20.95</v>
      </c>
      <c r="I1441" s="3">
        <v>250</v>
      </c>
      <c r="J1441" s="5">
        <v>20.95</v>
      </c>
      <c r="K1441" s="3"/>
      <c r="L1441" s="3" t="s">
        <v>3255</v>
      </c>
      <c r="M1441" s="3">
        <v>143</v>
      </c>
      <c r="N1441" s="3"/>
    </row>
    <row r="1442" spans="1:14" ht="15" x14ac:dyDescent="0.25">
      <c r="A1442" s="3" t="s">
        <v>923</v>
      </c>
      <c r="B1442" s="3">
        <v>2068146</v>
      </c>
      <c r="C1442" s="4" t="s">
        <v>5128</v>
      </c>
      <c r="D1442" s="3" t="s">
        <v>2313</v>
      </c>
      <c r="E1442" s="3" t="s">
        <v>2313</v>
      </c>
      <c r="F1442" s="4">
        <v>1</v>
      </c>
      <c r="G1442" s="3" t="s">
        <v>911</v>
      </c>
      <c r="H1442" s="5">
        <f>VLOOKUP(B1442,[1]Blad1!$B:$F,5,0)</f>
        <v>64.749999999999986</v>
      </c>
      <c r="I1442" s="3">
        <v>25</v>
      </c>
      <c r="J1442" s="8">
        <f>VLOOKUP(B1442,[1]Blad1!$B:$H,7,0)</f>
        <v>64.749999999999986</v>
      </c>
      <c r="K1442" s="3"/>
      <c r="L1442" s="4" t="s">
        <v>601</v>
      </c>
      <c r="M1442" s="4"/>
      <c r="N1442" s="4"/>
    </row>
    <row r="1443" spans="1:14" ht="15" x14ac:dyDescent="0.25">
      <c r="A1443" s="3" t="s">
        <v>923</v>
      </c>
      <c r="B1443" s="3">
        <v>2068148</v>
      </c>
      <c r="C1443" s="4" t="s">
        <v>5129</v>
      </c>
      <c r="D1443" s="3" t="s">
        <v>2314</v>
      </c>
      <c r="E1443" s="3" t="s">
        <v>2314</v>
      </c>
      <c r="F1443" s="4">
        <v>1</v>
      </c>
      <c r="G1443" s="3" t="s">
        <v>911</v>
      </c>
      <c r="H1443" s="5">
        <f>VLOOKUP(B1443,[1]Blad1!$B:$F,5,0)</f>
        <v>63.75</v>
      </c>
      <c r="I1443" s="3">
        <v>25</v>
      </c>
      <c r="J1443" s="8">
        <f>VLOOKUP(B1443,[1]Blad1!$B:$H,7,0)</f>
        <v>63.75</v>
      </c>
      <c r="K1443" s="3"/>
      <c r="L1443" s="4" t="s">
        <v>601</v>
      </c>
      <c r="M1443" s="4"/>
      <c r="N1443" s="4"/>
    </row>
    <row r="1444" spans="1:14" ht="15" x14ac:dyDescent="0.25">
      <c r="A1444" s="3" t="s">
        <v>923</v>
      </c>
      <c r="B1444" s="3">
        <v>2058253</v>
      </c>
      <c r="C1444" s="4" t="s">
        <v>5130</v>
      </c>
      <c r="D1444" s="3" t="s">
        <v>2315</v>
      </c>
      <c r="E1444" s="3" t="s">
        <v>2315</v>
      </c>
      <c r="F1444" s="4">
        <v>1</v>
      </c>
      <c r="G1444" s="3" t="s">
        <v>911</v>
      </c>
      <c r="H1444" s="5">
        <f>VLOOKUP(B1444,[1]Blad1!$B:$F,5,0)</f>
        <v>47.5</v>
      </c>
      <c r="I1444" s="3">
        <v>25</v>
      </c>
      <c r="J1444" s="8">
        <f>VLOOKUP(B1444,[1]Blad1!$B:$H,7,0)</f>
        <v>47.5</v>
      </c>
      <c r="K1444" s="3"/>
      <c r="L1444" s="4" t="s">
        <v>601</v>
      </c>
      <c r="M1444" s="4"/>
      <c r="N1444" s="4"/>
    </row>
    <row r="1445" spans="1:14" ht="15" x14ac:dyDescent="0.25">
      <c r="A1445" s="3" t="s">
        <v>923</v>
      </c>
      <c r="B1445" s="3">
        <v>2048584</v>
      </c>
      <c r="C1445" s="4" t="s">
        <v>5131</v>
      </c>
      <c r="D1445" s="3" t="s">
        <v>2316</v>
      </c>
      <c r="E1445" s="3" t="s">
        <v>2316</v>
      </c>
      <c r="F1445" s="4">
        <v>1</v>
      </c>
      <c r="G1445" s="3" t="s">
        <v>911</v>
      </c>
      <c r="H1445" s="5">
        <f>VLOOKUP(B1445,[1]Blad1!$B:$F,5,0)</f>
        <v>62.5</v>
      </c>
      <c r="I1445" s="3">
        <v>250</v>
      </c>
      <c r="J1445" s="8">
        <f>VLOOKUP(B1445,[1]Blad1!$B:$H,7,0)</f>
        <v>625</v>
      </c>
      <c r="K1445" s="3"/>
      <c r="L1445" s="4" t="s">
        <v>601</v>
      </c>
      <c r="M1445" s="4"/>
      <c r="N1445" s="4"/>
    </row>
    <row r="1446" spans="1:14" ht="15" x14ac:dyDescent="0.25">
      <c r="A1446" s="3" t="s">
        <v>593</v>
      </c>
      <c r="B1446" s="3">
        <v>2048298</v>
      </c>
      <c r="C1446" s="4" t="s">
        <v>6309</v>
      </c>
      <c r="D1446" s="3" t="s">
        <v>3159</v>
      </c>
      <c r="E1446" s="3" t="s">
        <v>3159</v>
      </c>
      <c r="F1446" s="4">
        <v>1</v>
      </c>
      <c r="G1446" s="3" t="s">
        <v>911</v>
      </c>
      <c r="H1446" s="5">
        <v>14.88</v>
      </c>
      <c r="I1446" s="3">
        <v>25</v>
      </c>
      <c r="J1446" s="5">
        <v>14.88</v>
      </c>
      <c r="K1446" s="3"/>
      <c r="L1446" s="3" t="s">
        <v>3255</v>
      </c>
      <c r="M1446" s="3">
        <v>141</v>
      </c>
      <c r="N1446" s="3"/>
    </row>
    <row r="1447" spans="1:14" ht="15" x14ac:dyDescent="0.25">
      <c r="A1447" s="3" t="s">
        <v>593</v>
      </c>
      <c r="B1447" s="3">
        <v>2064057</v>
      </c>
      <c r="C1447" s="4" t="s">
        <v>6310</v>
      </c>
      <c r="D1447" s="3" t="s">
        <v>3160</v>
      </c>
      <c r="E1447" s="3" t="s">
        <v>3160</v>
      </c>
      <c r="F1447" s="4">
        <v>1</v>
      </c>
      <c r="G1447" s="3" t="s">
        <v>911</v>
      </c>
      <c r="H1447" s="5">
        <v>20.3</v>
      </c>
      <c r="I1447" s="3">
        <v>25</v>
      </c>
      <c r="J1447" s="5">
        <v>20.3</v>
      </c>
      <c r="K1447" s="3"/>
      <c r="L1447" s="3" t="s">
        <v>3255</v>
      </c>
      <c r="M1447" s="3">
        <v>142</v>
      </c>
      <c r="N1447" s="3"/>
    </row>
    <row r="1448" spans="1:14" ht="15" x14ac:dyDescent="0.25">
      <c r="A1448" s="3" t="s">
        <v>593</v>
      </c>
      <c r="B1448" s="3">
        <v>2068144</v>
      </c>
      <c r="C1448" s="4" t="s">
        <v>6304</v>
      </c>
      <c r="D1448" s="3" t="s">
        <v>3158</v>
      </c>
      <c r="E1448" s="3" t="s">
        <v>3158</v>
      </c>
      <c r="F1448" s="4">
        <v>1</v>
      </c>
      <c r="G1448" s="3" t="s">
        <v>911</v>
      </c>
      <c r="H1448" s="5">
        <v>31.18</v>
      </c>
      <c r="I1448" s="3">
        <v>25</v>
      </c>
      <c r="J1448" s="5">
        <v>31.18</v>
      </c>
      <c r="K1448" s="3"/>
      <c r="L1448" s="3" t="s">
        <v>3255</v>
      </c>
      <c r="M1448" s="3">
        <v>136</v>
      </c>
      <c r="N1448" s="3"/>
    </row>
    <row r="1449" spans="1:14" ht="15" x14ac:dyDescent="0.25">
      <c r="A1449" s="3" t="s">
        <v>923</v>
      </c>
      <c r="B1449" s="3">
        <v>2064065</v>
      </c>
      <c r="C1449" s="4" t="s">
        <v>5132</v>
      </c>
      <c r="D1449" s="3" t="s">
        <v>2317</v>
      </c>
      <c r="E1449" s="3" t="s">
        <v>2317</v>
      </c>
      <c r="F1449" s="4">
        <v>1</v>
      </c>
      <c r="G1449" s="3" t="s">
        <v>911</v>
      </c>
      <c r="H1449" s="5">
        <f>VLOOKUP(B1449,[1]Blad1!$B:$F,5,0)</f>
        <v>76.875</v>
      </c>
      <c r="I1449" s="3">
        <v>150</v>
      </c>
      <c r="J1449" s="8">
        <f>VLOOKUP(B1449,[1]Blad1!$B:$H,7,0)</f>
        <v>461.25</v>
      </c>
      <c r="K1449" s="3"/>
      <c r="L1449" s="4" t="s">
        <v>601</v>
      </c>
      <c r="M1449" s="4"/>
      <c r="N1449" s="4"/>
    </row>
    <row r="1450" spans="1:14" ht="15" x14ac:dyDescent="0.25">
      <c r="A1450" s="3" t="s">
        <v>923</v>
      </c>
      <c r="B1450" s="3">
        <v>2061016</v>
      </c>
      <c r="C1450" s="4" t="s">
        <v>5133</v>
      </c>
      <c r="D1450" s="3" t="s">
        <v>2318</v>
      </c>
      <c r="E1450" s="3" t="s">
        <v>2318</v>
      </c>
      <c r="F1450" s="4">
        <v>1</v>
      </c>
      <c r="G1450" s="3" t="s">
        <v>911</v>
      </c>
      <c r="H1450" s="5">
        <f>VLOOKUP(B1450,[1]Blad1!$B:$F,5,0)</f>
        <v>35</v>
      </c>
      <c r="I1450" s="3">
        <v>150</v>
      </c>
      <c r="J1450" s="8">
        <f>VLOOKUP(B1450,[1]Blad1!$B:$H,7,0)</f>
        <v>525</v>
      </c>
      <c r="K1450" s="3"/>
      <c r="L1450" s="4" t="s">
        <v>601</v>
      </c>
      <c r="M1450" s="4"/>
      <c r="N1450" s="4"/>
    </row>
    <row r="1451" spans="1:14" ht="15" x14ac:dyDescent="0.25">
      <c r="A1451" s="3" t="s">
        <v>923</v>
      </c>
      <c r="B1451" s="3">
        <v>2068093</v>
      </c>
      <c r="C1451" s="4" t="s">
        <v>5134</v>
      </c>
      <c r="D1451" s="3" t="s">
        <v>2319</v>
      </c>
      <c r="E1451" s="3" t="s">
        <v>2319</v>
      </c>
      <c r="F1451" s="4">
        <v>1</v>
      </c>
      <c r="G1451" s="3" t="s">
        <v>911</v>
      </c>
      <c r="H1451" s="5">
        <f>VLOOKUP(B1451,[1]Blad1!$B:$F,5,0)</f>
        <v>83.249999999999986</v>
      </c>
      <c r="I1451" s="3">
        <v>50</v>
      </c>
      <c r="J1451" s="8">
        <f>VLOOKUP(B1451,[1]Blad1!$B:$H,7,0)</f>
        <v>83.249999999999986</v>
      </c>
      <c r="K1451" s="3"/>
      <c r="L1451" s="4" t="s">
        <v>601</v>
      </c>
      <c r="M1451" s="4"/>
      <c r="N1451" s="4"/>
    </row>
    <row r="1452" spans="1:14" ht="15" x14ac:dyDescent="0.25">
      <c r="A1452" s="3" t="s">
        <v>923</v>
      </c>
      <c r="B1452" s="3">
        <v>2068151</v>
      </c>
      <c r="C1452" s="4" t="s">
        <v>5135</v>
      </c>
      <c r="D1452" s="3" t="s">
        <v>2320</v>
      </c>
      <c r="E1452" s="3" t="s">
        <v>2320</v>
      </c>
      <c r="F1452" s="4">
        <v>1</v>
      </c>
      <c r="G1452" s="3" t="s">
        <v>911</v>
      </c>
      <c r="H1452" s="5">
        <f>VLOOKUP(B1452,[1]Blad1!$B:$F,5,0)</f>
        <v>49.249999999999993</v>
      </c>
      <c r="I1452" s="3">
        <v>10</v>
      </c>
      <c r="J1452" s="8">
        <f>VLOOKUP(B1452,[1]Blad1!$B:$H,7,0)</f>
        <v>49.249999999999993</v>
      </c>
      <c r="K1452" s="3"/>
      <c r="L1452" s="4" t="s">
        <v>601</v>
      </c>
      <c r="M1452" s="4"/>
      <c r="N1452" s="4"/>
    </row>
    <row r="1453" spans="1:14" ht="15" x14ac:dyDescent="0.25">
      <c r="A1453" s="3" t="s">
        <v>923</v>
      </c>
      <c r="B1453" s="3">
        <v>2068158</v>
      </c>
      <c r="C1453" s="4" t="s">
        <v>5136</v>
      </c>
      <c r="D1453" s="3" t="s">
        <v>2321</v>
      </c>
      <c r="E1453" s="3" t="s">
        <v>2321</v>
      </c>
      <c r="F1453" s="4">
        <v>1</v>
      </c>
      <c r="G1453" s="3" t="s">
        <v>911</v>
      </c>
      <c r="H1453" s="5">
        <f>VLOOKUP(B1453,[1]Blad1!$B:$F,5,0)</f>
        <v>57.999999999999993</v>
      </c>
      <c r="I1453" s="3">
        <v>10</v>
      </c>
      <c r="J1453" s="8">
        <f>VLOOKUP(B1453,[1]Blad1!$B:$H,7,0)</f>
        <v>57.999999999999993</v>
      </c>
      <c r="K1453" s="3"/>
      <c r="L1453" s="4" t="s">
        <v>601</v>
      </c>
      <c r="M1453" s="4"/>
      <c r="N1453" s="4"/>
    </row>
    <row r="1454" spans="1:14" ht="15" x14ac:dyDescent="0.25">
      <c r="A1454" s="3" t="s">
        <v>593</v>
      </c>
      <c r="B1454" s="3">
        <v>2058239</v>
      </c>
      <c r="C1454" s="4" t="s">
        <v>6306</v>
      </c>
      <c r="D1454" s="3" t="s">
        <v>458</v>
      </c>
      <c r="E1454" s="3" t="s">
        <v>458</v>
      </c>
      <c r="F1454" s="4">
        <v>1</v>
      </c>
      <c r="G1454" s="3" t="s">
        <v>911</v>
      </c>
      <c r="H1454" s="5">
        <v>21.43</v>
      </c>
      <c r="I1454" s="3">
        <v>25</v>
      </c>
      <c r="J1454" s="5">
        <v>21.43</v>
      </c>
      <c r="K1454" s="3"/>
      <c r="L1454" s="3" t="s">
        <v>3255</v>
      </c>
      <c r="M1454" s="3">
        <v>138</v>
      </c>
      <c r="N1454" s="3"/>
    </row>
    <row r="1455" spans="1:14" ht="15" x14ac:dyDescent="0.25">
      <c r="A1455" s="3" t="s">
        <v>593</v>
      </c>
      <c r="B1455" s="3">
        <v>2058550</v>
      </c>
      <c r="C1455" s="4" t="s">
        <v>6308</v>
      </c>
      <c r="D1455" s="3" t="s">
        <v>464</v>
      </c>
      <c r="E1455" s="3" t="s">
        <v>464</v>
      </c>
      <c r="F1455" s="4">
        <v>1</v>
      </c>
      <c r="G1455" s="3" t="s">
        <v>911</v>
      </c>
      <c r="H1455" s="5">
        <v>44.54</v>
      </c>
      <c r="I1455" s="3">
        <v>10</v>
      </c>
      <c r="J1455" s="5">
        <v>44.54</v>
      </c>
      <c r="K1455" s="3"/>
      <c r="L1455" s="3" t="s">
        <v>3255</v>
      </c>
      <c r="M1455" s="3">
        <v>140</v>
      </c>
      <c r="N1455" s="3"/>
    </row>
    <row r="1456" spans="1:14" ht="15" x14ac:dyDescent="0.25">
      <c r="A1456" s="3" t="s">
        <v>593</v>
      </c>
      <c r="B1456" s="3">
        <v>2058238</v>
      </c>
      <c r="C1456" s="4" t="s">
        <v>6301</v>
      </c>
      <c r="D1456" s="3" t="s">
        <v>457</v>
      </c>
      <c r="E1456" s="3" t="s">
        <v>457</v>
      </c>
      <c r="F1456" s="4">
        <v>1</v>
      </c>
      <c r="G1456" s="3" t="s">
        <v>911</v>
      </c>
      <c r="H1456" s="5">
        <v>32.020000000000003</v>
      </c>
      <c r="I1456" s="3">
        <v>10</v>
      </c>
      <c r="J1456" s="5">
        <v>32.020000000000003</v>
      </c>
      <c r="K1456" s="3"/>
      <c r="L1456" s="3" t="s">
        <v>3255</v>
      </c>
      <c r="M1456" s="3">
        <v>133</v>
      </c>
      <c r="N1456" s="3"/>
    </row>
    <row r="1457" spans="1:14" ht="15" x14ac:dyDescent="0.25">
      <c r="A1457" s="3" t="s">
        <v>923</v>
      </c>
      <c r="B1457" s="3">
        <v>2113947</v>
      </c>
      <c r="C1457" s="4" t="s">
        <v>5137</v>
      </c>
      <c r="D1457" s="3" t="s">
        <v>2322</v>
      </c>
      <c r="E1457" s="3" t="s">
        <v>2322</v>
      </c>
      <c r="F1457" s="4">
        <v>1</v>
      </c>
      <c r="G1457" s="3" t="s">
        <v>911</v>
      </c>
      <c r="H1457" s="5">
        <f>VLOOKUP(B1457,[1]Blad1!$B:$F,5,0)</f>
        <v>126.82499999999999</v>
      </c>
      <c r="I1457" s="3">
        <v>25</v>
      </c>
      <c r="J1457" s="8">
        <f>VLOOKUP(B1457,[1]Blad1!$B:$H,7,0)</f>
        <v>126.82499999999999</v>
      </c>
      <c r="K1457" s="3"/>
      <c r="L1457" s="4" t="s">
        <v>601</v>
      </c>
      <c r="M1457" s="4"/>
      <c r="N1457" s="4"/>
    </row>
    <row r="1458" spans="1:14" ht="15" x14ac:dyDescent="0.25">
      <c r="A1458" s="3" t="s">
        <v>923</v>
      </c>
      <c r="B1458" s="3">
        <v>2068129</v>
      </c>
      <c r="C1458" s="4" t="s">
        <v>5138</v>
      </c>
      <c r="D1458" s="3" t="s">
        <v>481</v>
      </c>
      <c r="E1458" s="3" t="s">
        <v>481</v>
      </c>
      <c r="F1458" s="4">
        <v>1</v>
      </c>
      <c r="G1458" s="3" t="s">
        <v>911</v>
      </c>
      <c r="H1458" s="5">
        <f>VLOOKUP(B1458,[1]Blad1!$B:$F,5,0)</f>
        <v>75</v>
      </c>
      <c r="I1458" s="3">
        <v>25</v>
      </c>
      <c r="J1458" s="8">
        <f>VLOOKUP(B1458,[1]Blad1!$B:$H,7,0)</f>
        <v>75</v>
      </c>
      <c r="K1458" s="3"/>
      <c r="L1458" s="4" t="s">
        <v>601</v>
      </c>
      <c r="M1458" s="4"/>
      <c r="N1458" s="4"/>
    </row>
    <row r="1459" spans="1:14" ht="15" x14ac:dyDescent="0.25">
      <c r="A1459" s="3" t="s">
        <v>923</v>
      </c>
      <c r="B1459" s="3">
        <v>2068111</v>
      </c>
      <c r="C1459" s="4" t="s">
        <v>5139</v>
      </c>
      <c r="D1459" s="3" t="s">
        <v>576</v>
      </c>
      <c r="E1459" s="3" t="s">
        <v>576</v>
      </c>
      <c r="F1459" s="4">
        <v>1</v>
      </c>
      <c r="G1459" s="3" t="s">
        <v>911</v>
      </c>
      <c r="H1459" s="5">
        <f>VLOOKUP(B1459,[1]Blad1!$B:$F,5,0)</f>
        <v>57.75</v>
      </c>
      <c r="I1459" s="3">
        <v>25</v>
      </c>
      <c r="J1459" s="8">
        <f>VLOOKUP(B1459,[1]Blad1!$B:$H,7,0)</f>
        <v>57.75</v>
      </c>
      <c r="K1459" s="3"/>
      <c r="L1459" s="4" t="s">
        <v>601</v>
      </c>
      <c r="M1459" s="4"/>
      <c r="N1459" s="4"/>
    </row>
    <row r="1460" spans="1:14" ht="15" x14ac:dyDescent="0.25">
      <c r="A1460" s="3" t="s">
        <v>923</v>
      </c>
      <c r="B1460" s="3">
        <v>2068147</v>
      </c>
      <c r="C1460" s="4" t="s">
        <v>5140</v>
      </c>
      <c r="D1460" s="3" t="s">
        <v>577</v>
      </c>
      <c r="E1460" s="3" t="s">
        <v>577</v>
      </c>
      <c r="F1460" s="4">
        <v>1</v>
      </c>
      <c r="G1460" s="3" t="s">
        <v>911</v>
      </c>
      <c r="H1460" s="5">
        <f>VLOOKUP(B1460,[1]Blad1!$B:$F,5,0)</f>
        <v>75.75</v>
      </c>
      <c r="I1460" s="3">
        <v>25</v>
      </c>
      <c r="J1460" s="8">
        <f>VLOOKUP(B1460,[1]Blad1!$B:$H,7,0)</f>
        <v>75.75</v>
      </c>
      <c r="K1460" s="3"/>
      <c r="L1460" s="4" t="s">
        <v>601</v>
      </c>
      <c r="M1460" s="4"/>
      <c r="N1460" s="4"/>
    </row>
    <row r="1461" spans="1:14" ht="15" x14ac:dyDescent="0.25">
      <c r="A1461" s="3" t="s">
        <v>923</v>
      </c>
      <c r="B1461" s="3">
        <v>2068083</v>
      </c>
      <c r="C1461" s="4" t="s">
        <v>5141</v>
      </c>
      <c r="D1461" s="3" t="s">
        <v>480</v>
      </c>
      <c r="E1461" s="3" t="s">
        <v>480</v>
      </c>
      <c r="F1461" s="4">
        <v>1</v>
      </c>
      <c r="G1461" s="3" t="s">
        <v>911</v>
      </c>
      <c r="H1461" s="5">
        <f>VLOOKUP(B1461,[1]Blad1!$B:$F,5,0)</f>
        <v>45</v>
      </c>
      <c r="I1461" s="3">
        <v>300</v>
      </c>
      <c r="J1461" s="8">
        <f>VLOOKUP(B1461,[1]Blad1!$B:$H,7,0)</f>
        <v>540</v>
      </c>
      <c r="K1461" s="3"/>
      <c r="L1461" s="4" t="s">
        <v>601</v>
      </c>
      <c r="M1461" s="4"/>
      <c r="N1461" s="4"/>
    </row>
    <row r="1462" spans="1:14" ht="15" x14ac:dyDescent="0.25">
      <c r="A1462" s="3" t="s">
        <v>923</v>
      </c>
      <c r="B1462" s="3">
        <v>2130525</v>
      </c>
      <c r="C1462" s="4" t="s">
        <v>5142</v>
      </c>
      <c r="D1462" s="3" t="s">
        <v>2323</v>
      </c>
      <c r="E1462" s="3" t="s">
        <v>2323</v>
      </c>
      <c r="F1462" s="4">
        <v>1</v>
      </c>
      <c r="G1462" s="3" t="s">
        <v>911</v>
      </c>
      <c r="H1462" s="5">
        <f>VLOOKUP(B1462,[1]Blad1!$B:$F,5,0)</f>
        <v>50.374999999999993</v>
      </c>
      <c r="I1462" s="3">
        <v>500</v>
      </c>
      <c r="J1462" s="8">
        <f>VLOOKUP(B1462,[1]Blad1!$B:$H,7,0)</f>
        <v>1007.4999999999999</v>
      </c>
      <c r="K1462" s="3"/>
      <c r="L1462" s="4" t="s">
        <v>601</v>
      </c>
      <c r="M1462" s="4"/>
      <c r="N1462" s="4"/>
    </row>
    <row r="1463" spans="1:14" ht="15" x14ac:dyDescent="0.25">
      <c r="A1463" s="3" t="s">
        <v>923</v>
      </c>
      <c r="B1463" s="3">
        <v>2023465</v>
      </c>
      <c r="C1463" s="4" t="s">
        <v>5143</v>
      </c>
      <c r="D1463" s="3" t="s">
        <v>237</v>
      </c>
      <c r="E1463" s="3" t="s">
        <v>237</v>
      </c>
      <c r="F1463" s="4">
        <v>1</v>
      </c>
      <c r="G1463" s="3" t="s">
        <v>911</v>
      </c>
      <c r="H1463" s="5">
        <f>VLOOKUP(B1463,[1]Blad1!$B:$F,5,0)</f>
        <v>78.75</v>
      </c>
      <c r="I1463" s="3">
        <v>150</v>
      </c>
      <c r="J1463" s="8">
        <f>VLOOKUP(B1463,[1]Blad1!$B:$H,7,0)</f>
        <v>472.5</v>
      </c>
      <c r="K1463" s="3"/>
      <c r="L1463" s="4" t="s">
        <v>601</v>
      </c>
      <c r="M1463" s="4"/>
      <c r="N1463" s="4"/>
    </row>
    <row r="1464" spans="1:14" ht="15" x14ac:dyDescent="0.25">
      <c r="A1464" s="3" t="s">
        <v>923</v>
      </c>
      <c r="B1464" s="3">
        <v>2048594</v>
      </c>
      <c r="C1464" s="4" t="s">
        <v>5144</v>
      </c>
      <c r="D1464" s="3" t="s">
        <v>2324</v>
      </c>
      <c r="E1464" s="3" t="s">
        <v>2324</v>
      </c>
      <c r="F1464" s="4">
        <v>1</v>
      </c>
      <c r="G1464" s="3" t="s">
        <v>911</v>
      </c>
      <c r="H1464" s="5">
        <f>VLOOKUP(B1464,[1]Blad1!$B:$F,5,0)</f>
        <v>32.25</v>
      </c>
      <c r="I1464" s="3">
        <v>250</v>
      </c>
      <c r="J1464" s="8">
        <f>VLOOKUP(B1464,[1]Blad1!$B:$H,7,0)</f>
        <v>806.25</v>
      </c>
      <c r="K1464" s="3"/>
      <c r="L1464" s="4" t="s">
        <v>601</v>
      </c>
      <c r="M1464" s="4"/>
      <c r="N1464" s="4"/>
    </row>
    <row r="1465" spans="1:14" ht="15" x14ac:dyDescent="0.25">
      <c r="A1465" s="3" t="s">
        <v>923</v>
      </c>
      <c r="B1465" s="3">
        <v>2058250</v>
      </c>
      <c r="C1465" s="4" t="s">
        <v>5145</v>
      </c>
      <c r="D1465" s="3" t="s">
        <v>459</v>
      </c>
      <c r="E1465" s="3" t="s">
        <v>459</v>
      </c>
      <c r="F1465" s="4">
        <v>1</v>
      </c>
      <c r="G1465" s="3" t="s">
        <v>911</v>
      </c>
      <c r="H1465" s="5">
        <f>VLOOKUP(B1465,[1]Blad1!$B:$F,5,0)</f>
        <v>79.749999999999986</v>
      </c>
      <c r="I1465" s="3">
        <v>25</v>
      </c>
      <c r="J1465" s="8">
        <f>VLOOKUP(B1465,[1]Blad1!$B:$H,7,0)</f>
        <v>79.749999999999986</v>
      </c>
      <c r="K1465" s="3"/>
      <c r="L1465" s="4" t="s">
        <v>601</v>
      </c>
      <c r="M1465" s="4"/>
      <c r="N1465" s="4"/>
    </row>
    <row r="1466" spans="1:14" ht="15" x14ac:dyDescent="0.25">
      <c r="A1466" s="3" t="s">
        <v>923</v>
      </c>
      <c r="B1466" s="3">
        <v>2048585</v>
      </c>
      <c r="C1466" s="4" t="s">
        <v>5146</v>
      </c>
      <c r="D1466" s="3" t="s">
        <v>406</v>
      </c>
      <c r="E1466" s="3" t="s">
        <v>406</v>
      </c>
      <c r="F1466" s="4">
        <v>1</v>
      </c>
      <c r="G1466" s="3" t="s">
        <v>911</v>
      </c>
      <c r="H1466" s="5">
        <f>VLOOKUP(B1466,[1]Blad1!$B:$F,5,0)</f>
        <v>136.75</v>
      </c>
      <c r="I1466" s="3">
        <v>150</v>
      </c>
      <c r="J1466" s="8">
        <f>VLOOKUP(B1466,[1]Blad1!$B:$H,7,0)</f>
        <v>820.5</v>
      </c>
      <c r="K1466" s="3"/>
      <c r="L1466" s="4" t="s">
        <v>601</v>
      </c>
      <c r="M1466" s="4"/>
      <c r="N1466" s="4"/>
    </row>
    <row r="1467" spans="1:14" ht="15" x14ac:dyDescent="0.25">
      <c r="A1467" s="3" t="s">
        <v>923</v>
      </c>
      <c r="B1467" s="3">
        <v>2047368</v>
      </c>
      <c r="C1467" s="4" t="s">
        <v>5147</v>
      </c>
      <c r="D1467" s="3" t="s">
        <v>669</v>
      </c>
      <c r="E1467" s="3" t="s">
        <v>669</v>
      </c>
      <c r="F1467" s="4">
        <v>1</v>
      </c>
      <c r="G1467" s="3" t="s">
        <v>911</v>
      </c>
      <c r="H1467" s="5">
        <f>VLOOKUP(B1467,[1]Blad1!$B:$F,5,0)</f>
        <v>25</v>
      </c>
      <c r="I1467" s="3">
        <v>200</v>
      </c>
      <c r="J1467" s="8">
        <f>VLOOKUP(B1467,[1]Blad1!$B:$H,7,0)</f>
        <v>500</v>
      </c>
      <c r="K1467" s="3"/>
      <c r="L1467" s="4" t="s">
        <v>601</v>
      </c>
      <c r="M1467" s="4"/>
      <c r="N1467" s="4"/>
    </row>
    <row r="1468" spans="1:14" ht="15" x14ac:dyDescent="0.25">
      <c r="A1468" s="3" t="s">
        <v>923</v>
      </c>
      <c r="B1468" s="3">
        <v>2047370</v>
      </c>
      <c r="C1468" s="4" t="s">
        <v>5148</v>
      </c>
      <c r="D1468" s="3" t="s">
        <v>386</v>
      </c>
      <c r="E1468" s="3" t="s">
        <v>386</v>
      </c>
      <c r="F1468" s="4">
        <v>1</v>
      </c>
      <c r="G1468" s="3" t="s">
        <v>911</v>
      </c>
      <c r="H1468" s="5">
        <f>VLOOKUP(B1468,[1]Blad1!$B:$F,5,0)</f>
        <v>100.89999999999999</v>
      </c>
      <c r="I1468" s="3">
        <v>250</v>
      </c>
      <c r="J1468" s="8">
        <f>VLOOKUP(B1468,[1]Blad1!$B:$H,7,0)</f>
        <v>1008.9999999999999</v>
      </c>
      <c r="K1468" s="3"/>
      <c r="L1468" s="4" t="s">
        <v>601</v>
      </c>
      <c r="M1468" s="4"/>
      <c r="N1468" s="4"/>
    </row>
    <row r="1469" spans="1:14" ht="15" x14ac:dyDescent="0.25">
      <c r="A1469" s="3" t="s">
        <v>923</v>
      </c>
      <c r="B1469" s="3">
        <v>2047376</v>
      </c>
      <c r="C1469" s="4" t="s">
        <v>5149</v>
      </c>
      <c r="D1469" s="3" t="s">
        <v>389</v>
      </c>
      <c r="E1469" s="3" t="s">
        <v>389</v>
      </c>
      <c r="F1469" s="4">
        <v>1</v>
      </c>
      <c r="G1469" s="3" t="s">
        <v>911</v>
      </c>
      <c r="H1469" s="5">
        <f>VLOOKUP(B1469,[1]Blad1!$B:$F,5,0)</f>
        <v>97.55</v>
      </c>
      <c r="I1469" s="3">
        <v>250</v>
      </c>
      <c r="J1469" s="8">
        <f>VLOOKUP(B1469,[1]Blad1!$B:$H,7,0)</f>
        <v>975.5</v>
      </c>
      <c r="K1469" s="3"/>
      <c r="L1469" s="4" t="s">
        <v>601</v>
      </c>
      <c r="M1469" s="4"/>
      <c r="N1469" s="4"/>
    </row>
    <row r="1470" spans="1:14" ht="15" x14ac:dyDescent="0.25">
      <c r="A1470" s="3" t="s">
        <v>923</v>
      </c>
      <c r="B1470" s="3">
        <v>2048598</v>
      </c>
      <c r="C1470" s="4" t="s">
        <v>5150</v>
      </c>
      <c r="D1470" s="3" t="s">
        <v>677</v>
      </c>
      <c r="E1470" s="3" t="s">
        <v>677</v>
      </c>
      <c r="F1470" s="4">
        <v>1</v>
      </c>
      <c r="G1470" s="3" t="s">
        <v>911</v>
      </c>
      <c r="H1470" s="5">
        <f>VLOOKUP(B1470,[1]Blad1!$B:$F,5,0)</f>
        <v>58.574999999999996</v>
      </c>
      <c r="I1470" s="3">
        <v>150</v>
      </c>
      <c r="J1470" s="8">
        <f>VLOOKUP(B1470,[1]Blad1!$B:$H,7,0)</f>
        <v>878.62499999999989</v>
      </c>
      <c r="K1470" s="3"/>
      <c r="L1470" s="4" t="s">
        <v>601</v>
      </c>
      <c r="M1470" s="4"/>
      <c r="N1470" s="4"/>
    </row>
    <row r="1471" spans="1:14" ht="15" x14ac:dyDescent="0.25">
      <c r="A1471" s="3" t="s">
        <v>923</v>
      </c>
      <c r="B1471" s="3">
        <v>2048521</v>
      </c>
      <c r="C1471" s="4" t="s">
        <v>5151</v>
      </c>
      <c r="D1471" s="3" t="s">
        <v>405</v>
      </c>
      <c r="E1471" s="3" t="s">
        <v>405</v>
      </c>
      <c r="F1471" s="4">
        <v>1</v>
      </c>
      <c r="G1471" s="3" t="s">
        <v>911</v>
      </c>
      <c r="H1471" s="5">
        <f>VLOOKUP(B1471,[1]Blad1!$B:$F,5,0)</f>
        <v>92.249999999999986</v>
      </c>
      <c r="I1471" s="3">
        <v>100</v>
      </c>
      <c r="J1471" s="8">
        <f>VLOOKUP(B1471,[1]Blad1!$B:$H,7,0)</f>
        <v>922.49999999999989</v>
      </c>
      <c r="K1471" s="3"/>
      <c r="L1471" s="4" t="s">
        <v>601</v>
      </c>
      <c r="M1471" s="4"/>
      <c r="N1471" s="4"/>
    </row>
    <row r="1472" spans="1:14" ht="15" x14ac:dyDescent="0.25">
      <c r="A1472" s="3" t="s">
        <v>593</v>
      </c>
      <c r="B1472" s="3">
        <v>2049824</v>
      </c>
      <c r="C1472" s="4" t="s">
        <v>6295</v>
      </c>
      <c r="D1472" s="3" t="s">
        <v>421</v>
      </c>
      <c r="E1472" s="3" t="s">
        <v>421</v>
      </c>
      <c r="F1472" s="4">
        <v>1</v>
      </c>
      <c r="G1472" s="3" t="s">
        <v>911</v>
      </c>
      <c r="H1472" s="5">
        <v>6.7</v>
      </c>
      <c r="I1472" s="3">
        <v>150</v>
      </c>
      <c r="J1472" s="5">
        <v>6.7</v>
      </c>
      <c r="K1472" s="3"/>
      <c r="L1472" s="3" t="s">
        <v>3255</v>
      </c>
      <c r="M1472" s="3" t="s">
        <v>6615</v>
      </c>
      <c r="N1472" s="3"/>
    </row>
    <row r="1473" spans="1:14" ht="15" x14ac:dyDescent="0.25">
      <c r="A1473" s="3" t="s">
        <v>593</v>
      </c>
      <c r="B1473" s="3">
        <v>2048299</v>
      </c>
      <c r="C1473" s="4" t="s">
        <v>6298</v>
      </c>
      <c r="D1473" s="3" t="s">
        <v>666</v>
      </c>
      <c r="E1473" s="3" t="s">
        <v>666</v>
      </c>
      <c r="F1473" s="4">
        <v>1</v>
      </c>
      <c r="G1473" s="3" t="s">
        <v>911</v>
      </c>
      <c r="H1473" s="5">
        <v>28.2</v>
      </c>
      <c r="I1473" s="3">
        <v>15</v>
      </c>
      <c r="J1473" s="5">
        <v>28.2</v>
      </c>
      <c r="K1473" s="3"/>
      <c r="L1473" s="3" t="s">
        <v>3255</v>
      </c>
      <c r="M1473" s="3">
        <v>130</v>
      </c>
      <c r="N1473" s="3"/>
    </row>
    <row r="1474" spans="1:14" ht="15" x14ac:dyDescent="0.25">
      <c r="A1474" s="3" t="s">
        <v>923</v>
      </c>
      <c r="B1474" s="3">
        <v>2048618</v>
      </c>
      <c r="C1474" s="4" t="s">
        <v>5152</v>
      </c>
      <c r="D1474" s="3" t="s">
        <v>412</v>
      </c>
      <c r="E1474" s="3" t="s">
        <v>412</v>
      </c>
      <c r="F1474" s="4">
        <v>1</v>
      </c>
      <c r="G1474" s="3" t="s">
        <v>911</v>
      </c>
      <c r="H1474" s="5">
        <f>VLOOKUP(B1474,[1]Blad1!$B:$F,5,0)</f>
        <v>110.89999999999999</v>
      </c>
      <c r="I1474" s="3">
        <v>250</v>
      </c>
      <c r="J1474" s="8">
        <f>VLOOKUP(B1474,[1]Blad1!$B:$H,7,0)</f>
        <v>1109</v>
      </c>
      <c r="K1474" s="3"/>
      <c r="L1474" s="4" t="s">
        <v>601</v>
      </c>
      <c r="M1474" s="4"/>
      <c r="N1474" s="4"/>
    </row>
    <row r="1475" spans="1:14" ht="15" x14ac:dyDescent="0.25">
      <c r="A1475" s="3" t="s">
        <v>923</v>
      </c>
      <c r="B1475" s="3">
        <v>2048604</v>
      </c>
      <c r="C1475" s="4" t="s">
        <v>5153</v>
      </c>
      <c r="D1475" s="3" t="s">
        <v>409</v>
      </c>
      <c r="E1475" s="3" t="s">
        <v>409</v>
      </c>
      <c r="F1475" s="4">
        <v>1</v>
      </c>
      <c r="G1475" s="3" t="s">
        <v>911</v>
      </c>
      <c r="H1475" s="5">
        <f>VLOOKUP(B1475,[1]Blad1!$B:$F,5,0)</f>
        <v>52.225000000000001</v>
      </c>
      <c r="I1475" s="3">
        <v>150</v>
      </c>
      <c r="J1475" s="8">
        <f>VLOOKUP(B1475,[1]Blad1!$B:$H,7,0)</f>
        <v>783.375</v>
      </c>
      <c r="K1475" s="3"/>
      <c r="L1475" s="4" t="s">
        <v>601</v>
      </c>
      <c r="M1475" s="4"/>
      <c r="N1475" s="4"/>
    </row>
    <row r="1476" spans="1:14" ht="15" x14ac:dyDescent="0.25">
      <c r="A1476" s="3" t="s">
        <v>923</v>
      </c>
      <c r="B1476" s="3">
        <v>2047371</v>
      </c>
      <c r="C1476" s="4" t="s">
        <v>5154</v>
      </c>
      <c r="D1476" s="3" t="s">
        <v>387</v>
      </c>
      <c r="E1476" s="3" t="s">
        <v>387</v>
      </c>
      <c r="F1476" s="4">
        <v>1</v>
      </c>
      <c r="G1476" s="3" t="s">
        <v>911</v>
      </c>
      <c r="H1476" s="5">
        <f>VLOOKUP(B1476,[1]Blad1!$B:$F,5,0)</f>
        <v>62.699999999999996</v>
      </c>
      <c r="I1476" s="3">
        <v>10</v>
      </c>
      <c r="J1476" s="8">
        <f>VLOOKUP(B1476,[1]Blad1!$B:$H,7,0)</f>
        <v>62.699999999999996</v>
      </c>
      <c r="K1476" s="3"/>
      <c r="L1476" s="4" t="s">
        <v>601</v>
      </c>
      <c r="M1476" s="4"/>
      <c r="N1476" s="4"/>
    </row>
    <row r="1477" spans="1:14" ht="15" x14ac:dyDescent="0.25">
      <c r="A1477" s="3" t="s">
        <v>923</v>
      </c>
      <c r="B1477" s="3">
        <v>834392</v>
      </c>
      <c r="C1477" s="4" t="s">
        <v>5155</v>
      </c>
      <c r="D1477" s="3" t="s">
        <v>2325</v>
      </c>
      <c r="E1477" s="3" t="s">
        <v>2325</v>
      </c>
      <c r="F1477" s="4">
        <v>1</v>
      </c>
      <c r="G1477" s="3" t="s">
        <v>911</v>
      </c>
      <c r="H1477" s="5">
        <f>VLOOKUP(B1477,[1]Blad1!$B:$F,5,0)</f>
        <v>143.75</v>
      </c>
      <c r="I1477" s="3">
        <v>100</v>
      </c>
      <c r="J1477" s="8">
        <f>VLOOKUP(B1477,[1]Blad1!$B:$H,7,0)</f>
        <v>1437.5</v>
      </c>
      <c r="K1477" s="3"/>
      <c r="L1477" s="4" t="s">
        <v>601</v>
      </c>
      <c r="M1477" s="4"/>
      <c r="N1477" s="4"/>
    </row>
    <row r="1478" spans="1:14" ht="15" x14ac:dyDescent="0.25">
      <c r="A1478" s="3" t="s">
        <v>923</v>
      </c>
      <c r="B1478" s="3">
        <v>2027313</v>
      </c>
      <c r="C1478" s="4" t="s">
        <v>5156</v>
      </c>
      <c r="D1478" s="3" t="s">
        <v>2326</v>
      </c>
      <c r="E1478" s="3" t="s">
        <v>2326</v>
      </c>
      <c r="F1478" s="4">
        <v>1</v>
      </c>
      <c r="G1478" s="3" t="s">
        <v>911</v>
      </c>
      <c r="H1478" s="5">
        <f>VLOOKUP(B1478,[1]Blad1!$B:$F,5,0)</f>
        <v>48.75</v>
      </c>
      <c r="I1478" s="3">
        <v>10</v>
      </c>
      <c r="J1478" s="8">
        <f>VLOOKUP(B1478,[1]Blad1!$B:$H,7,0)</f>
        <v>48.75</v>
      </c>
      <c r="K1478" s="3"/>
      <c r="L1478" s="4" t="s">
        <v>601</v>
      </c>
      <c r="M1478" s="4"/>
      <c r="N1478" s="4"/>
    </row>
    <row r="1479" spans="1:14" ht="15" x14ac:dyDescent="0.25">
      <c r="A1479" s="3" t="s">
        <v>923</v>
      </c>
      <c r="B1479" s="3">
        <v>834983</v>
      </c>
      <c r="C1479" s="4" t="s">
        <v>5157</v>
      </c>
      <c r="D1479" s="3" t="s">
        <v>116</v>
      </c>
      <c r="E1479" s="3" t="s">
        <v>116</v>
      </c>
      <c r="F1479" s="4">
        <v>1</v>
      </c>
      <c r="G1479" s="3" t="s">
        <v>911</v>
      </c>
      <c r="H1479" s="5">
        <f>VLOOKUP(B1479,[1]Blad1!$B:$F,5,0)</f>
        <v>116.75</v>
      </c>
      <c r="I1479" s="3">
        <v>100</v>
      </c>
      <c r="J1479" s="8">
        <f>VLOOKUP(B1479,[1]Blad1!$B:$H,7,0)</f>
        <v>1167.5</v>
      </c>
      <c r="K1479" s="3"/>
      <c r="L1479" s="4" t="s">
        <v>601</v>
      </c>
      <c r="M1479" s="4"/>
      <c r="N1479" s="4"/>
    </row>
    <row r="1480" spans="1:14" ht="15" x14ac:dyDescent="0.25">
      <c r="A1480" s="3" t="s">
        <v>923</v>
      </c>
      <c r="B1480" s="3">
        <v>2047373</v>
      </c>
      <c r="C1480" s="4" t="s">
        <v>5158</v>
      </c>
      <c r="D1480" s="3" t="s">
        <v>388</v>
      </c>
      <c r="E1480" s="3" t="s">
        <v>388</v>
      </c>
      <c r="F1480" s="4">
        <v>1</v>
      </c>
      <c r="G1480" s="3" t="s">
        <v>911</v>
      </c>
      <c r="H1480" s="5">
        <f>VLOOKUP(B1480,[1]Blad1!$B:$F,5,0)</f>
        <v>90.974999999999994</v>
      </c>
      <c r="I1480" s="3">
        <v>100</v>
      </c>
      <c r="J1480" s="8">
        <f>VLOOKUP(B1480,[1]Blad1!$B:$H,7,0)</f>
        <v>909.75</v>
      </c>
      <c r="K1480" s="3"/>
      <c r="L1480" s="4" t="s">
        <v>601</v>
      </c>
      <c r="M1480" s="4"/>
      <c r="N1480" s="4"/>
    </row>
    <row r="1481" spans="1:14" ht="15" x14ac:dyDescent="0.25">
      <c r="A1481" s="3" t="s">
        <v>923</v>
      </c>
      <c r="B1481" s="3">
        <v>2048305</v>
      </c>
      <c r="C1481" s="4" t="s">
        <v>5159</v>
      </c>
      <c r="D1481" s="3" t="s">
        <v>398</v>
      </c>
      <c r="E1481" s="3" t="s">
        <v>398</v>
      </c>
      <c r="F1481" s="4">
        <v>1</v>
      </c>
      <c r="G1481" s="3" t="s">
        <v>911</v>
      </c>
      <c r="H1481" s="5">
        <f>VLOOKUP(B1481,[1]Blad1!$B:$F,5,0)</f>
        <v>74.5</v>
      </c>
      <c r="I1481" s="3">
        <v>50</v>
      </c>
      <c r="J1481" s="8">
        <f>VLOOKUP(B1481,[1]Blad1!$B:$H,7,0)</f>
        <v>74.5</v>
      </c>
      <c r="K1481" s="3"/>
      <c r="L1481" s="4" t="s">
        <v>601</v>
      </c>
      <c r="M1481" s="4"/>
      <c r="N1481" s="4"/>
    </row>
    <row r="1482" spans="1:14" ht="15" x14ac:dyDescent="0.25">
      <c r="A1482" s="3" t="s">
        <v>923</v>
      </c>
      <c r="B1482" s="3">
        <v>2048492</v>
      </c>
      <c r="C1482" s="4" t="s">
        <v>5160</v>
      </c>
      <c r="D1482" s="3" t="s">
        <v>402</v>
      </c>
      <c r="E1482" s="3" t="s">
        <v>402</v>
      </c>
      <c r="F1482" s="4">
        <v>1</v>
      </c>
      <c r="G1482" s="3" t="s">
        <v>911</v>
      </c>
      <c r="H1482" s="5">
        <f>VLOOKUP(B1482,[1]Blad1!$B:$F,5,0)</f>
        <v>84</v>
      </c>
      <c r="I1482" s="3">
        <v>600</v>
      </c>
      <c r="J1482" s="8">
        <f>VLOOKUP(B1482,[1]Blad1!$B:$H,7,0)</f>
        <v>1008</v>
      </c>
      <c r="K1482" s="3"/>
      <c r="L1482" s="4" t="s">
        <v>601</v>
      </c>
      <c r="M1482" s="4"/>
      <c r="N1482" s="4"/>
    </row>
    <row r="1483" spans="1:14" ht="15" x14ac:dyDescent="0.25">
      <c r="A1483" s="3" t="s">
        <v>923</v>
      </c>
      <c r="B1483" s="3">
        <v>2050207</v>
      </c>
      <c r="C1483" s="4" t="s">
        <v>5161</v>
      </c>
      <c r="D1483" s="3" t="s">
        <v>423</v>
      </c>
      <c r="E1483" s="3" t="s">
        <v>423</v>
      </c>
      <c r="F1483" s="4">
        <v>1</v>
      </c>
      <c r="G1483" s="3" t="s">
        <v>911</v>
      </c>
      <c r="H1483" s="5">
        <f>VLOOKUP(B1483,[1]Blad1!$B:$F,5,0)</f>
        <v>78</v>
      </c>
      <c r="I1483" s="3">
        <v>250</v>
      </c>
      <c r="J1483" s="8">
        <f>VLOOKUP(B1483,[1]Blad1!$B:$H,7,0)</f>
        <v>780</v>
      </c>
      <c r="K1483" s="3"/>
      <c r="L1483" s="4" t="s">
        <v>601</v>
      </c>
      <c r="M1483" s="4"/>
      <c r="N1483" s="4"/>
    </row>
    <row r="1484" spans="1:14" ht="15" x14ac:dyDescent="0.25">
      <c r="A1484" s="3" t="s">
        <v>923</v>
      </c>
      <c r="B1484" s="3">
        <v>2048589</v>
      </c>
      <c r="C1484" s="4" t="s">
        <v>5162</v>
      </c>
      <c r="D1484" s="3" t="s">
        <v>408</v>
      </c>
      <c r="E1484" s="3" t="s">
        <v>408</v>
      </c>
      <c r="F1484" s="4">
        <v>1</v>
      </c>
      <c r="G1484" s="3" t="s">
        <v>911</v>
      </c>
      <c r="H1484" s="5">
        <f>VLOOKUP(B1484,[1]Blad1!$B:$F,5,0)</f>
        <v>58.6</v>
      </c>
      <c r="I1484" s="3">
        <v>25</v>
      </c>
      <c r="J1484" s="8">
        <f>VLOOKUP(B1484,[1]Blad1!$B:$H,7,0)</f>
        <v>58.6</v>
      </c>
      <c r="K1484" s="3"/>
      <c r="L1484" s="4" t="s">
        <v>601</v>
      </c>
      <c r="M1484" s="4"/>
      <c r="N1484" s="4"/>
    </row>
    <row r="1485" spans="1:14" ht="15" x14ac:dyDescent="0.25">
      <c r="A1485" s="3" t="s">
        <v>923</v>
      </c>
      <c r="B1485" s="3">
        <v>2048586</v>
      </c>
      <c r="C1485" s="4" t="s">
        <v>5163</v>
      </c>
      <c r="D1485" s="3" t="s">
        <v>407</v>
      </c>
      <c r="E1485" s="3" t="s">
        <v>407</v>
      </c>
      <c r="F1485" s="4">
        <v>1</v>
      </c>
      <c r="G1485" s="3" t="s">
        <v>911</v>
      </c>
      <c r="H1485" s="5">
        <f>VLOOKUP(B1485,[1]Blad1!$B:$F,5,0)</f>
        <v>80.924999999999983</v>
      </c>
      <c r="I1485" s="3">
        <v>250</v>
      </c>
      <c r="J1485" s="8">
        <f>VLOOKUP(B1485,[1]Blad1!$B:$H,7,0)</f>
        <v>809.24999999999977</v>
      </c>
      <c r="K1485" s="3"/>
      <c r="L1485" s="4" t="s">
        <v>601</v>
      </c>
      <c r="M1485" s="4"/>
      <c r="N1485" s="4"/>
    </row>
    <row r="1486" spans="1:14" ht="15" x14ac:dyDescent="0.25">
      <c r="A1486" s="3" t="s">
        <v>593</v>
      </c>
      <c r="B1486" s="3">
        <v>2048591</v>
      </c>
      <c r="C1486" s="4" t="s">
        <v>6292</v>
      </c>
      <c r="D1486" s="3" t="s">
        <v>668</v>
      </c>
      <c r="E1486" s="3" t="s">
        <v>668</v>
      </c>
      <c r="F1486" s="4">
        <v>1</v>
      </c>
      <c r="G1486" s="3" t="s">
        <v>911</v>
      </c>
      <c r="H1486" s="5">
        <v>23.45</v>
      </c>
      <c r="I1486" s="3">
        <v>250</v>
      </c>
      <c r="J1486" s="5">
        <v>23.45</v>
      </c>
      <c r="K1486" s="3"/>
      <c r="L1486" s="3" t="s">
        <v>3255</v>
      </c>
      <c r="M1486" s="3">
        <v>124</v>
      </c>
      <c r="N1486" s="3"/>
    </row>
    <row r="1487" spans="1:14" ht="15" x14ac:dyDescent="0.25">
      <c r="A1487" s="3" t="s">
        <v>923</v>
      </c>
      <c r="B1487" s="3">
        <v>2058252</v>
      </c>
      <c r="C1487" s="4" t="s">
        <v>5164</v>
      </c>
      <c r="D1487" s="3" t="s">
        <v>460</v>
      </c>
      <c r="E1487" s="3" t="s">
        <v>460</v>
      </c>
      <c r="F1487" s="4">
        <v>1</v>
      </c>
      <c r="G1487" s="3" t="s">
        <v>911</v>
      </c>
      <c r="H1487" s="5">
        <f>VLOOKUP(B1487,[1]Blad1!$B:$F,5,0)</f>
        <v>36.5</v>
      </c>
      <c r="I1487" s="3">
        <v>25</v>
      </c>
      <c r="J1487" s="8">
        <f>VLOOKUP(B1487,[1]Blad1!$B:$H,7,0)</f>
        <v>36.5</v>
      </c>
      <c r="K1487" s="3"/>
      <c r="L1487" s="4" t="s">
        <v>601</v>
      </c>
      <c r="M1487" s="4"/>
      <c r="N1487" s="4"/>
    </row>
    <row r="1488" spans="1:14" ht="15" x14ac:dyDescent="0.25">
      <c r="A1488" s="3" t="s">
        <v>923</v>
      </c>
      <c r="B1488" s="3">
        <v>2048605</v>
      </c>
      <c r="C1488" s="4" t="s">
        <v>5165</v>
      </c>
      <c r="D1488" s="3" t="s">
        <v>410</v>
      </c>
      <c r="E1488" s="3" t="s">
        <v>410</v>
      </c>
      <c r="F1488" s="4">
        <v>1</v>
      </c>
      <c r="G1488" s="3" t="s">
        <v>911</v>
      </c>
      <c r="H1488" s="5">
        <f>VLOOKUP(B1488,[1]Blad1!$B:$F,5,0)</f>
        <v>61.449999999999996</v>
      </c>
      <c r="I1488" s="3">
        <v>375</v>
      </c>
      <c r="J1488" s="8">
        <f>VLOOKUP(B1488,[1]Blad1!$B:$H,7,0)</f>
        <v>921.74999999999989</v>
      </c>
      <c r="K1488" s="3"/>
      <c r="L1488" s="4" t="s">
        <v>601</v>
      </c>
      <c r="M1488" s="4"/>
      <c r="N1488" s="4"/>
    </row>
    <row r="1489" spans="1:14" ht="15" x14ac:dyDescent="0.25">
      <c r="A1489" s="3" t="s">
        <v>923</v>
      </c>
      <c r="B1489" s="3">
        <v>834005</v>
      </c>
      <c r="C1489" s="4" t="s">
        <v>5166</v>
      </c>
      <c r="D1489" s="3" t="s">
        <v>113</v>
      </c>
      <c r="E1489" s="3" t="s">
        <v>113</v>
      </c>
      <c r="F1489" s="4">
        <v>1</v>
      </c>
      <c r="G1489" s="3" t="s">
        <v>911</v>
      </c>
      <c r="H1489" s="5">
        <f>VLOOKUP(B1489,[1]Blad1!$B:$F,5,0)</f>
        <v>117.24999999999999</v>
      </c>
      <c r="I1489" s="3">
        <v>200</v>
      </c>
      <c r="J1489" s="8">
        <f>VLOOKUP(B1489,[1]Blad1!$B:$H,7,0)</f>
        <v>937.99999999999989</v>
      </c>
      <c r="K1489" s="3"/>
      <c r="L1489" s="4" t="s">
        <v>601</v>
      </c>
      <c r="M1489" s="4"/>
      <c r="N1489" s="4"/>
    </row>
    <row r="1490" spans="1:14" ht="15" x14ac:dyDescent="0.25">
      <c r="A1490" s="3" t="s">
        <v>923</v>
      </c>
      <c r="B1490" s="3">
        <v>2048301</v>
      </c>
      <c r="C1490" s="4" t="s">
        <v>5167</v>
      </c>
      <c r="D1490" s="3" t="s">
        <v>397</v>
      </c>
      <c r="E1490" s="3" t="s">
        <v>397</v>
      </c>
      <c r="F1490" s="4">
        <v>1</v>
      </c>
      <c r="G1490" s="3" t="s">
        <v>911</v>
      </c>
      <c r="H1490" s="5">
        <f>VLOOKUP(B1490,[1]Blad1!$B:$F,5,0)</f>
        <v>143</v>
      </c>
      <c r="I1490" s="3">
        <v>25</v>
      </c>
      <c r="J1490" s="8">
        <f>VLOOKUP(B1490,[1]Blad1!$B:$H,7,0)</f>
        <v>143</v>
      </c>
      <c r="K1490" s="3"/>
      <c r="L1490" s="4" t="s">
        <v>601</v>
      </c>
      <c r="M1490" s="4"/>
      <c r="N1490" s="4"/>
    </row>
    <row r="1491" spans="1:14" ht="15" x14ac:dyDescent="0.25">
      <c r="A1491" s="3" t="s">
        <v>923</v>
      </c>
      <c r="B1491" s="3">
        <v>2051163</v>
      </c>
      <c r="C1491" s="4" t="s">
        <v>5168</v>
      </c>
      <c r="D1491" s="3" t="s">
        <v>2327</v>
      </c>
      <c r="E1491" s="3" t="s">
        <v>2327</v>
      </c>
      <c r="F1491" s="4">
        <v>1</v>
      </c>
      <c r="G1491" s="3" t="s">
        <v>911</v>
      </c>
      <c r="H1491" s="5">
        <f>VLOOKUP(B1491,[1]Blad1!$B:$F,5,0)</f>
        <v>91.25</v>
      </c>
      <c r="I1491" s="3">
        <v>60</v>
      </c>
      <c r="J1491" s="8">
        <f>VLOOKUP(B1491,[1]Blad1!$B:$H,7,0)</f>
        <v>547.5</v>
      </c>
      <c r="K1491" s="3"/>
      <c r="L1491" s="4" t="s">
        <v>601</v>
      </c>
      <c r="M1491" s="4"/>
      <c r="N1491" s="4"/>
    </row>
    <row r="1492" spans="1:14" ht="15" x14ac:dyDescent="0.25">
      <c r="A1492" s="3" t="s">
        <v>923</v>
      </c>
      <c r="B1492" s="3">
        <v>2047536</v>
      </c>
      <c r="C1492" s="4" t="s">
        <v>5169</v>
      </c>
      <c r="D1492" s="3" t="s">
        <v>673</v>
      </c>
      <c r="E1492" s="3" t="s">
        <v>673</v>
      </c>
      <c r="F1492" s="4">
        <v>1</v>
      </c>
      <c r="G1492" s="3" t="s">
        <v>911</v>
      </c>
      <c r="H1492" s="5">
        <f>VLOOKUP(B1492,[1]Blad1!$B:$F,5,0)</f>
        <v>134.25</v>
      </c>
      <c r="I1492" s="3">
        <v>50</v>
      </c>
      <c r="J1492" s="8">
        <f>VLOOKUP(B1492,[1]Blad1!$B:$H,7,0)</f>
        <v>671.25</v>
      </c>
      <c r="K1492" s="3"/>
      <c r="L1492" s="4" t="s">
        <v>601</v>
      </c>
      <c r="M1492" s="4"/>
      <c r="N1492" s="4"/>
    </row>
    <row r="1493" spans="1:14" ht="15" x14ac:dyDescent="0.25">
      <c r="A1493" s="3" t="s">
        <v>923</v>
      </c>
      <c r="B1493" s="3">
        <v>834211</v>
      </c>
      <c r="C1493" s="4" t="s">
        <v>5170</v>
      </c>
      <c r="D1493" s="3" t="s">
        <v>2328</v>
      </c>
      <c r="E1493" s="3" t="s">
        <v>2328</v>
      </c>
      <c r="F1493" s="4">
        <v>1</v>
      </c>
      <c r="G1493" s="3" t="s">
        <v>911</v>
      </c>
      <c r="H1493" s="5">
        <f>VLOOKUP(B1493,[1]Blad1!$B:$F,5,0)</f>
        <v>105.5</v>
      </c>
      <c r="I1493" s="3">
        <v>130</v>
      </c>
      <c r="J1493" s="8">
        <f>VLOOKUP(B1493,[1]Blad1!$B:$H,7,0)</f>
        <v>1266</v>
      </c>
      <c r="K1493" s="3"/>
      <c r="L1493" s="4" t="s">
        <v>601</v>
      </c>
      <c r="M1493" s="4"/>
      <c r="N1493" s="4"/>
    </row>
    <row r="1494" spans="1:14" ht="15" x14ac:dyDescent="0.25">
      <c r="A1494" s="3" t="s">
        <v>923</v>
      </c>
      <c r="B1494" s="3">
        <v>2051157</v>
      </c>
      <c r="C1494" s="4" t="s">
        <v>5171</v>
      </c>
      <c r="D1494" s="3" t="s">
        <v>432</v>
      </c>
      <c r="E1494" s="3" t="s">
        <v>432</v>
      </c>
      <c r="F1494" s="4">
        <v>1</v>
      </c>
      <c r="G1494" s="3" t="s">
        <v>911</v>
      </c>
      <c r="H1494" s="5">
        <f>VLOOKUP(B1494,[1]Blad1!$B:$F,5,0)</f>
        <v>83.350000000000009</v>
      </c>
      <c r="I1494" s="3">
        <v>10</v>
      </c>
      <c r="J1494" s="8">
        <f>VLOOKUP(B1494,[1]Blad1!$B:$H,7,0)</f>
        <v>83.350000000000009</v>
      </c>
      <c r="K1494" s="3"/>
      <c r="L1494" s="4" t="s">
        <v>601</v>
      </c>
      <c r="M1494" s="4"/>
      <c r="N1494" s="4"/>
    </row>
    <row r="1495" spans="1:14" ht="15" x14ac:dyDescent="0.25">
      <c r="A1495" s="3" t="s">
        <v>593</v>
      </c>
      <c r="B1495" s="3">
        <v>2047545</v>
      </c>
      <c r="C1495" s="4" t="s">
        <v>6305</v>
      </c>
      <c r="D1495" s="3" t="s">
        <v>392</v>
      </c>
      <c r="E1495" s="3" t="s">
        <v>392</v>
      </c>
      <c r="F1495" s="4">
        <v>1</v>
      </c>
      <c r="G1495" s="3" t="s">
        <v>911</v>
      </c>
      <c r="H1495" s="5">
        <v>53.53</v>
      </c>
      <c r="I1495" s="3">
        <v>200</v>
      </c>
      <c r="J1495" s="5">
        <v>53.53</v>
      </c>
      <c r="K1495" s="3"/>
      <c r="L1495" s="3" t="s">
        <v>3255</v>
      </c>
      <c r="M1495" s="3">
        <v>137</v>
      </c>
      <c r="N1495" s="3"/>
    </row>
    <row r="1496" spans="1:14" ht="15" x14ac:dyDescent="0.25">
      <c r="A1496" s="3" t="s">
        <v>593</v>
      </c>
      <c r="B1496" s="3">
        <v>2047537</v>
      </c>
      <c r="C1496" s="4" t="s">
        <v>6297</v>
      </c>
      <c r="D1496" s="3" t="s">
        <v>671</v>
      </c>
      <c r="E1496" s="3" t="s">
        <v>671</v>
      </c>
      <c r="F1496" s="4">
        <v>1</v>
      </c>
      <c r="G1496" s="3" t="s">
        <v>911</v>
      </c>
      <c r="H1496" s="5">
        <v>19.7</v>
      </c>
      <c r="I1496" s="3">
        <v>150</v>
      </c>
      <c r="J1496" s="5">
        <v>19.7</v>
      </c>
      <c r="K1496" s="3"/>
      <c r="L1496" s="3" t="s">
        <v>3255</v>
      </c>
      <c r="M1496" s="3">
        <v>129</v>
      </c>
      <c r="N1496" s="3"/>
    </row>
    <row r="1497" spans="1:14" ht="15" x14ac:dyDescent="0.25">
      <c r="A1497" s="3" t="s">
        <v>923</v>
      </c>
      <c r="B1497" s="3">
        <v>2047549</v>
      </c>
      <c r="C1497" s="4" t="s">
        <v>5172</v>
      </c>
      <c r="D1497" s="3" t="s">
        <v>395</v>
      </c>
      <c r="E1497" s="3" t="s">
        <v>395</v>
      </c>
      <c r="F1497" s="4">
        <v>1</v>
      </c>
      <c r="G1497" s="3" t="s">
        <v>911</v>
      </c>
      <c r="H1497" s="5">
        <f>VLOOKUP(B1497,[1]Blad1!$B:$F,5,0)</f>
        <v>52</v>
      </c>
      <c r="I1497" s="3">
        <v>150</v>
      </c>
      <c r="J1497" s="8">
        <f>VLOOKUP(B1497,[1]Blad1!$B:$H,7,0)</f>
        <v>780</v>
      </c>
      <c r="K1497" s="3"/>
      <c r="L1497" s="4" t="s">
        <v>601</v>
      </c>
      <c r="M1497" s="4"/>
      <c r="N1497" s="4"/>
    </row>
    <row r="1498" spans="1:14" ht="15" x14ac:dyDescent="0.25">
      <c r="A1498" s="3" t="s">
        <v>923</v>
      </c>
      <c r="B1498" s="3">
        <v>2047515</v>
      </c>
      <c r="C1498" s="4" t="s">
        <v>5173</v>
      </c>
      <c r="D1498" s="3" t="s">
        <v>390</v>
      </c>
      <c r="E1498" s="3" t="s">
        <v>390</v>
      </c>
      <c r="F1498" s="4">
        <v>1</v>
      </c>
      <c r="G1498" s="3" t="s">
        <v>911</v>
      </c>
      <c r="H1498" s="5">
        <f>VLOOKUP(B1498,[1]Blad1!$B:$F,5,0)</f>
        <v>68.499999999999986</v>
      </c>
      <c r="I1498" s="3">
        <v>150</v>
      </c>
      <c r="J1498" s="8">
        <f>VLOOKUP(B1498,[1]Blad1!$B:$H,7,0)</f>
        <v>1027.4999999999998</v>
      </c>
      <c r="K1498" s="3"/>
      <c r="L1498" s="4" t="s">
        <v>601</v>
      </c>
      <c r="M1498" s="4"/>
      <c r="N1498" s="4"/>
    </row>
    <row r="1499" spans="1:14" ht="15" x14ac:dyDescent="0.25">
      <c r="A1499" s="3" t="s">
        <v>593</v>
      </c>
      <c r="B1499" s="3">
        <v>2047546</v>
      </c>
      <c r="C1499" s="4" t="s">
        <v>6307</v>
      </c>
      <c r="D1499" s="3" t="s">
        <v>393</v>
      </c>
      <c r="E1499" s="3" t="s">
        <v>393</v>
      </c>
      <c r="F1499" s="4">
        <v>1</v>
      </c>
      <c r="G1499" s="3" t="s">
        <v>911</v>
      </c>
      <c r="H1499" s="5">
        <v>37.5</v>
      </c>
      <c r="I1499" s="3">
        <v>100</v>
      </c>
      <c r="J1499" s="5">
        <v>37.5</v>
      </c>
      <c r="K1499" s="3"/>
      <c r="L1499" s="3" t="s">
        <v>3255</v>
      </c>
      <c r="M1499" s="3">
        <v>139</v>
      </c>
      <c r="N1499" s="3"/>
    </row>
    <row r="1500" spans="1:14" ht="15" x14ac:dyDescent="0.25">
      <c r="A1500" s="3" t="s">
        <v>923</v>
      </c>
      <c r="B1500" s="3">
        <v>2047541</v>
      </c>
      <c r="C1500" s="4" t="s">
        <v>5174</v>
      </c>
      <c r="D1500" s="3" t="s">
        <v>2329</v>
      </c>
      <c r="E1500" s="3" t="s">
        <v>2329</v>
      </c>
      <c r="F1500" s="4">
        <v>1</v>
      </c>
      <c r="G1500" s="3" t="s">
        <v>911</v>
      </c>
      <c r="H1500" s="5">
        <f>VLOOKUP(B1500,[1]Blad1!$B:$F,5,0)</f>
        <v>70.75</v>
      </c>
      <c r="I1500" s="3">
        <v>120</v>
      </c>
      <c r="J1500" s="8">
        <f>VLOOKUP(B1500,[1]Blad1!$B:$H,7,0)</f>
        <v>849</v>
      </c>
      <c r="K1500" s="3"/>
      <c r="L1500" s="4" t="s">
        <v>601</v>
      </c>
      <c r="M1500" s="4"/>
      <c r="N1500" s="4"/>
    </row>
    <row r="1501" spans="1:14" ht="15" x14ac:dyDescent="0.25">
      <c r="A1501" s="3" t="s">
        <v>923</v>
      </c>
      <c r="B1501" s="3">
        <v>2047547</v>
      </c>
      <c r="C1501" s="4" t="s">
        <v>5175</v>
      </c>
      <c r="D1501" s="3" t="s">
        <v>394</v>
      </c>
      <c r="E1501" s="3" t="s">
        <v>394</v>
      </c>
      <c r="F1501" s="4">
        <v>1</v>
      </c>
      <c r="G1501" s="3" t="s">
        <v>911</v>
      </c>
      <c r="H1501" s="5">
        <f>VLOOKUP(B1501,[1]Blad1!$B:$F,5,0)</f>
        <v>87.249999999999986</v>
      </c>
      <c r="I1501" s="3">
        <v>120</v>
      </c>
      <c r="J1501" s="8">
        <f>VLOOKUP(B1501,[1]Blad1!$B:$H,7,0)</f>
        <v>1046.9999999999998</v>
      </c>
      <c r="K1501" s="3"/>
      <c r="L1501" s="4" t="s">
        <v>601</v>
      </c>
      <c r="M1501" s="4"/>
      <c r="N1501" s="4"/>
    </row>
    <row r="1502" spans="1:14" ht="15" x14ac:dyDescent="0.25">
      <c r="A1502" s="3" t="s">
        <v>923</v>
      </c>
      <c r="B1502" s="3">
        <v>2047521</v>
      </c>
      <c r="C1502" s="4" t="s">
        <v>5176</v>
      </c>
      <c r="D1502" s="3" t="s">
        <v>391</v>
      </c>
      <c r="E1502" s="3" t="s">
        <v>391</v>
      </c>
      <c r="F1502" s="4">
        <v>1</v>
      </c>
      <c r="G1502" s="3" t="s">
        <v>911</v>
      </c>
      <c r="H1502" s="5">
        <f>VLOOKUP(B1502,[1]Blad1!$B:$F,5,0)</f>
        <v>88.75</v>
      </c>
      <c r="I1502" s="3">
        <v>100</v>
      </c>
      <c r="J1502" s="8">
        <f>VLOOKUP(B1502,[1]Blad1!$B:$H,7,0)</f>
        <v>887.5</v>
      </c>
      <c r="K1502" s="3"/>
      <c r="L1502" s="4" t="s">
        <v>601</v>
      </c>
      <c r="M1502" s="4"/>
      <c r="N1502" s="4"/>
    </row>
    <row r="1503" spans="1:14" ht="15" x14ac:dyDescent="0.25">
      <c r="A1503" s="3" t="s">
        <v>593</v>
      </c>
      <c r="B1503" s="3">
        <v>2047522</v>
      </c>
      <c r="C1503" s="4" t="s">
        <v>6302</v>
      </c>
      <c r="D1503" s="3" t="s">
        <v>676</v>
      </c>
      <c r="E1503" s="3" t="s">
        <v>676</v>
      </c>
      <c r="F1503" s="4">
        <v>1</v>
      </c>
      <c r="G1503" s="3" t="s">
        <v>911</v>
      </c>
      <c r="H1503" s="5">
        <v>45.36</v>
      </c>
      <c r="I1503" s="3">
        <v>90</v>
      </c>
      <c r="J1503" s="5">
        <v>45.36</v>
      </c>
      <c r="K1503" s="3"/>
      <c r="L1503" s="3" t="s">
        <v>3255</v>
      </c>
      <c r="M1503" s="3">
        <v>134</v>
      </c>
      <c r="N1503" s="3"/>
    </row>
    <row r="1504" spans="1:14" ht="15" x14ac:dyDescent="0.25">
      <c r="A1504" s="3" t="s">
        <v>923</v>
      </c>
      <c r="B1504" s="3">
        <v>2047597</v>
      </c>
      <c r="C1504" s="4" t="s">
        <v>5177</v>
      </c>
      <c r="D1504" s="3" t="s">
        <v>396</v>
      </c>
      <c r="E1504" s="3" t="s">
        <v>396</v>
      </c>
      <c r="F1504" s="4">
        <v>1</v>
      </c>
      <c r="G1504" s="3" t="s">
        <v>911</v>
      </c>
      <c r="H1504" s="5">
        <f>VLOOKUP(B1504,[1]Blad1!$B:$F,5,0)</f>
        <v>68</v>
      </c>
      <c r="I1504" s="3">
        <v>10</v>
      </c>
      <c r="J1504" s="8">
        <f>VLOOKUP(B1504,[1]Blad1!$B:$H,7,0)</f>
        <v>68</v>
      </c>
      <c r="K1504" s="3"/>
      <c r="L1504" s="4" t="s">
        <v>601</v>
      </c>
      <c r="M1504" s="4"/>
      <c r="N1504" s="4"/>
    </row>
    <row r="1505" spans="1:14" ht="15" x14ac:dyDescent="0.25">
      <c r="A1505" s="3" t="s">
        <v>923</v>
      </c>
      <c r="B1505" s="3">
        <v>2025529</v>
      </c>
      <c r="C1505" s="4" t="s">
        <v>5178</v>
      </c>
      <c r="D1505" s="3" t="s">
        <v>2330</v>
      </c>
      <c r="E1505" s="3" t="s">
        <v>2330</v>
      </c>
      <c r="F1505" s="4">
        <v>1</v>
      </c>
      <c r="G1505" s="3" t="s">
        <v>911</v>
      </c>
      <c r="H1505" s="5">
        <f>VLOOKUP(B1505,[1]Blad1!$B:$F,5,0)</f>
        <v>90.25</v>
      </c>
      <c r="I1505" s="3">
        <v>25</v>
      </c>
      <c r="J1505" s="8">
        <f>VLOOKUP(B1505,[1]Blad1!$B:$H,7,0)</f>
        <v>90.25</v>
      </c>
      <c r="K1505" s="3"/>
      <c r="L1505" s="4" t="s">
        <v>601</v>
      </c>
      <c r="M1505" s="4"/>
      <c r="N1505" s="4"/>
    </row>
    <row r="1506" spans="1:14" ht="15" x14ac:dyDescent="0.25">
      <c r="A1506" s="3" t="s">
        <v>923</v>
      </c>
      <c r="B1506" s="3">
        <v>2048610</v>
      </c>
      <c r="C1506" s="4" t="s">
        <v>5179</v>
      </c>
      <c r="D1506" s="3" t="s">
        <v>411</v>
      </c>
      <c r="E1506" s="3" t="s">
        <v>411</v>
      </c>
      <c r="F1506" s="4">
        <v>1</v>
      </c>
      <c r="G1506" s="3" t="s">
        <v>911</v>
      </c>
      <c r="H1506" s="5">
        <f>VLOOKUP(B1506,[1]Blad1!$B:$F,5,0)</f>
        <v>87.75</v>
      </c>
      <c r="I1506" s="3">
        <v>250</v>
      </c>
      <c r="J1506" s="8">
        <f>VLOOKUP(B1506,[1]Blad1!$B:$H,7,0)</f>
        <v>877.5</v>
      </c>
      <c r="K1506" s="3"/>
      <c r="L1506" s="4" t="s">
        <v>601</v>
      </c>
      <c r="M1506" s="4"/>
      <c r="N1506" s="4"/>
    </row>
    <row r="1507" spans="1:14" ht="15" x14ac:dyDescent="0.25">
      <c r="A1507" s="3" t="s">
        <v>923</v>
      </c>
      <c r="B1507" s="3">
        <v>2048613</v>
      </c>
      <c r="C1507" s="4" t="s">
        <v>5180</v>
      </c>
      <c r="D1507" s="3" t="s">
        <v>2331</v>
      </c>
      <c r="E1507" s="3" t="s">
        <v>2331</v>
      </c>
      <c r="F1507" s="4">
        <v>1</v>
      </c>
      <c r="G1507" s="3" t="s">
        <v>911</v>
      </c>
      <c r="H1507" s="5">
        <f>VLOOKUP(B1507,[1]Blad1!$B:$F,5,0)</f>
        <v>87.825000000000003</v>
      </c>
      <c r="I1507" s="3">
        <v>250</v>
      </c>
      <c r="J1507" s="8">
        <f>VLOOKUP(B1507,[1]Blad1!$B:$H,7,0)</f>
        <v>878.25</v>
      </c>
      <c r="K1507" s="3"/>
      <c r="L1507" s="4" t="s">
        <v>601</v>
      </c>
      <c r="M1507" s="4"/>
      <c r="N1507" s="4"/>
    </row>
    <row r="1508" spans="1:14" ht="15" x14ac:dyDescent="0.25">
      <c r="A1508" s="3" t="s">
        <v>923</v>
      </c>
      <c r="B1508" s="3">
        <v>2048500</v>
      </c>
      <c r="C1508" s="4" t="s">
        <v>5181</v>
      </c>
      <c r="D1508" s="3" t="s">
        <v>2332</v>
      </c>
      <c r="E1508" s="3" t="s">
        <v>2332</v>
      </c>
      <c r="F1508" s="4">
        <v>1</v>
      </c>
      <c r="G1508" s="3" t="s">
        <v>911</v>
      </c>
      <c r="H1508" s="5">
        <f>VLOOKUP(B1508,[1]Blad1!$B:$F,5,0)</f>
        <v>90.25</v>
      </c>
      <c r="I1508" s="3">
        <v>1000</v>
      </c>
      <c r="J1508" s="8">
        <f>VLOOKUP(B1508,[1]Blad1!$B:$H,7,0)</f>
        <v>90.25</v>
      </c>
      <c r="K1508" s="3"/>
      <c r="L1508" s="4" t="s">
        <v>601</v>
      </c>
      <c r="M1508" s="4"/>
      <c r="N1508" s="4"/>
    </row>
    <row r="1509" spans="1:14" ht="15" x14ac:dyDescent="0.25">
      <c r="A1509" s="3" t="s">
        <v>593</v>
      </c>
      <c r="B1509" s="3">
        <v>2038987</v>
      </c>
      <c r="C1509" s="4" t="s">
        <v>6314</v>
      </c>
      <c r="D1509" s="3" t="s">
        <v>336</v>
      </c>
      <c r="E1509" s="3" t="s">
        <v>336</v>
      </c>
      <c r="F1509" s="4">
        <v>1</v>
      </c>
      <c r="G1509" s="3" t="s">
        <v>911</v>
      </c>
      <c r="H1509" s="5">
        <v>35.450000000000003</v>
      </c>
      <c r="I1509" s="3">
        <v>250</v>
      </c>
      <c r="J1509" s="5">
        <v>35.450000000000003</v>
      </c>
      <c r="K1509" s="3"/>
      <c r="L1509" s="3" t="s">
        <v>3255</v>
      </c>
      <c r="M1509" s="3">
        <v>147</v>
      </c>
      <c r="N1509" s="3"/>
    </row>
    <row r="1510" spans="1:14" ht="15" x14ac:dyDescent="0.25">
      <c r="A1510" s="3" t="s">
        <v>923</v>
      </c>
      <c r="B1510" s="3">
        <v>2039804</v>
      </c>
      <c r="C1510" s="4" t="s">
        <v>5182</v>
      </c>
      <c r="D1510" s="3" t="s">
        <v>2333</v>
      </c>
      <c r="E1510" s="3" t="s">
        <v>2333</v>
      </c>
      <c r="F1510" s="4">
        <v>1</v>
      </c>
      <c r="G1510" s="3" t="s">
        <v>911</v>
      </c>
      <c r="H1510" s="5">
        <f>VLOOKUP(B1510,[1]Blad1!$B:$F,5,0)</f>
        <v>57.5</v>
      </c>
      <c r="I1510" s="3">
        <v>60</v>
      </c>
      <c r="J1510" s="8">
        <f>VLOOKUP(B1510,[1]Blad1!$B:$H,7,0)</f>
        <v>345</v>
      </c>
      <c r="K1510" s="3"/>
      <c r="L1510" s="4" t="s">
        <v>601</v>
      </c>
      <c r="M1510" s="4"/>
      <c r="N1510" s="4"/>
    </row>
    <row r="1511" spans="1:14" ht="15" x14ac:dyDescent="0.25">
      <c r="A1511" s="3" t="s">
        <v>923</v>
      </c>
      <c r="B1511" s="3">
        <v>2039803</v>
      </c>
      <c r="C1511" s="4" t="s">
        <v>5183</v>
      </c>
      <c r="D1511" s="3" t="s">
        <v>2334</v>
      </c>
      <c r="E1511" s="3" t="s">
        <v>2334</v>
      </c>
      <c r="F1511" s="4">
        <v>1</v>
      </c>
      <c r="G1511" s="3" t="s">
        <v>911</v>
      </c>
      <c r="H1511" s="5">
        <f>VLOOKUP(B1511,[1]Blad1!$B:$F,5,0)</f>
        <v>19.45</v>
      </c>
      <c r="I1511" s="3">
        <v>150</v>
      </c>
      <c r="J1511" s="8">
        <f>VLOOKUP(B1511,[1]Blad1!$B:$H,7,0)</f>
        <v>291.75</v>
      </c>
      <c r="K1511" s="3"/>
      <c r="L1511" s="4" t="s">
        <v>601</v>
      </c>
      <c r="M1511" s="4"/>
      <c r="N1511" s="4"/>
    </row>
    <row r="1512" spans="1:14" ht="15" x14ac:dyDescent="0.25">
      <c r="A1512" s="3" t="s">
        <v>593</v>
      </c>
      <c r="B1512" s="3">
        <v>2039805</v>
      </c>
      <c r="C1512" s="4" t="s">
        <v>6296</v>
      </c>
      <c r="D1512" s="3" t="s">
        <v>3157</v>
      </c>
      <c r="E1512" s="3" t="s">
        <v>3157</v>
      </c>
      <c r="F1512" s="4">
        <v>1</v>
      </c>
      <c r="G1512" s="3" t="s">
        <v>911</v>
      </c>
      <c r="H1512" s="5">
        <v>30.85</v>
      </c>
      <c r="I1512" s="3">
        <v>25</v>
      </c>
      <c r="J1512" s="5">
        <v>30.85</v>
      </c>
      <c r="K1512" s="3"/>
      <c r="L1512" s="3" t="s">
        <v>3255</v>
      </c>
      <c r="M1512" s="3" t="s">
        <v>6616</v>
      </c>
      <c r="N1512" s="3"/>
    </row>
    <row r="1513" spans="1:14" ht="15" x14ac:dyDescent="0.25">
      <c r="A1513" s="3" t="s">
        <v>923</v>
      </c>
      <c r="B1513" s="3">
        <v>2049433</v>
      </c>
      <c r="C1513" s="4" t="s">
        <v>5184</v>
      </c>
      <c r="D1513" s="3" t="s">
        <v>414</v>
      </c>
      <c r="E1513" s="3" t="s">
        <v>414</v>
      </c>
      <c r="F1513" s="4">
        <v>1</v>
      </c>
      <c r="G1513" s="3" t="s">
        <v>911</v>
      </c>
      <c r="H1513" s="5">
        <f>VLOOKUP(B1513,[1]Blad1!$B:$F,5,0)</f>
        <v>106.75</v>
      </c>
      <c r="I1513" s="3">
        <v>20</v>
      </c>
      <c r="J1513" s="8">
        <f>VLOOKUP(B1513,[1]Blad1!$B:$H,7,0)</f>
        <v>106.75</v>
      </c>
      <c r="K1513" s="3"/>
      <c r="L1513" s="4" t="s">
        <v>601</v>
      </c>
      <c r="M1513" s="4"/>
      <c r="N1513" s="4"/>
    </row>
    <row r="1514" spans="1:14" ht="15" x14ac:dyDescent="0.25">
      <c r="A1514" s="3" t="s">
        <v>593</v>
      </c>
      <c r="B1514" s="3">
        <v>2075202</v>
      </c>
      <c r="C1514" s="4" t="s">
        <v>6300</v>
      </c>
      <c r="D1514" s="3" t="s">
        <v>667</v>
      </c>
      <c r="E1514" s="3" t="s">
        <v>667</v>
      </c>
      <c r="F1514" s="4">
        <v>1</v>
      </c>
      <c r="G1514" s="3" t="s">
        <v>911</v>
      </c>
      <c r="H1514" s="5">
        <v>17.22</v>
      </c>
      <c r="I1514" s="3">
        <v>10</v>
      </c>
      <c r="J1514" s="5">
        <v>17.22</v>
      </c>
      <c r="K1514" s="3"/>
      <c r="L1514" s="3" t="s">
        <v>3255</v>
      </c>
      <c r="M1514" s="3" t="s">
        <v>6617</v>
      </c>
      <c r="N1514" s="3"/>
    </row>
    <row r="1515" spans="1:14" ht="15" x14ac:dyDescent="0.25">
      <c r="A1515" s="3" t="s">
        <v>923</v>
      </c>
      <c r="B1515" s="3">
        <v>2075203</v>
      </c>
      <c r="C1515" s="4" t="s">
        <v>5185</v>
      </c>
      <c r="D1515" s="3" t="s">
        <v>504</v>
      </c>
      <c r="E1515" s="3" t="s">
        <v>504</v>
      </c>
      <c r="F1515" s="4">
        <v>1</v>
      </c>
      <c r="G1515" s="3" t="s">
        <v>911</v>
      </c>
      <c r="H1515" s="5">
        <f>VLOOKUP(B1515,[1]Blad1!$B:$F,5,0)</f>
        <v>54.249999999999993</v>
      </c>
      <c r="I1515" s="3">
        <v>10</v>
      </c>
      <c r="J1515" s="8">
        <f>VLOOKUP(B1515,[1]Blad1!$B:$H,7,0)</f>
        <v>54.249999999999993</v>
      </c>
      <c r="K1515" s="3"/>
      <c r="L1515" s="4" t="s">
        <v>601</v>
      </c>
      <c r="M1515" s="4"/>
      <c r="N1515" s="4"/>
    </row>
    <row r="1516" spans="1:14" ht="15" x14ac:dyDescent="0.25">
      <c r="A1516" s="3" t="s">
        <v>593</v>
      </c>
      <c r="B1516" s="3">
        <v>2023469</v>
      </c>
      <c r="C1516" s="4" t="s">
        <v>6313</v>
      </c>
      <c r="D1516" s="3" t="s">
        <v>334</v>
      </c>
      <c r="E1516" s="3" t="s">
        <v>334</v>
      </c>
      <c r="F1516" s="4">
        <v>1</v>
      </c>
      <c r="G1516" s="3" t="s">
        <v>911</v>
      </c>
      <c r="H1516" s="5">
        <v>25.35</v>
      </c>
      <c r="I1516" s="3">
        <v>150</v>
      </c>
      <c r="J1516" s="5">
        <v>25.35</v>
      </c>
      <c r="K1516" s="3"/>
      <c r="L1516" s="3" t="s">
        <v>3255</v>
      </c>
      <c r="M1516" s="3">
        <v>146</v>
      </c>
      <c r="N1516" s="3"/>
    </row>
    <row r="1517" spans="1:14" ht="15" x14ac:dyDescent="0.25">
      <c r="A1517" s="3" t="s">
        <v>923</v>
      </c>
      <c r="B1517" s="3">
        <v>2038788</v>
      </c>
      <c r="C1517" s="4" t="s">
        <v>5186</v>
      </c>
      <c r="D1517" s="3" t="s">
        <v>334</v>
      </c>
      <c r="E1517" s="3" t="s">
        <v>334</v>
      </c>
      <c r="F1517" s="4">
        <v>1</v>
      </c>
      <c r="G1517" s="3" t="s">
        <v>911</v>
      </c>
      <c r="H1517" s="5">
        <f>VLOOKUP(B1517,[1]Blad1!$B:$F,5,0)</f>
        <v>67.75</v>
      </c>
      <c r="I1517" s="3">
        <v>200</v>
      </c>
      <c r="J1517" s="8">
        <f>VLOOKUP(B1517,[1]Blad1!$B:$H,7,0)</f>
        <v>542</v>
      </c>
      <c r="K1517" s="3"/>
      <c r="L1517" s="4" t="s">
        <v>601</v>
      </c>
      <c r="M1517" s="4"/>
      <c r="N1517" s="4"/>
    </row>
    <row r="1518" spans="1:14" ht="15" x14ac:dyDescent="0.25">
      <c r="A1518" s="3" t="s">
        <v>593</v>
      </c>
      <c r="B1518" s="3">
        <v>2058240</v>
      </c>
      <c r="C1518" s="4" t="s">
        <v>6293</v>
      </c>
      <c r="D1518" s="3" t="s">
        <v>659</v>
      </c>
      <c r="E1518" s="3" t="s">
        <v>659</v>
      </c>
      <c r="F1518" s="4">
        <v>1</v>
      </c>
      <c r="G1518" s="3" t="s">
        <v>911</v>
      </c>
      <c r="H1518" s="5">
        <v>16.63</v>
      </c>
      <c r="I1518" s="3">
        <v>25</v>
      </c>
      <c r="J1518" s="5">
        <v>16.63</v>
      </c>
      <c r="K1518" s="3"/>
      <c r="L1518" s="3" t="s">
        <v>3255</v>
      </c>
      <c r="M1518" s="3" t="s">
        <v>6613</v>
      </c>
      <c r="N1518" s="3"/>
    </row>
    <row r="1519" spans="1:14" ht="15" x14ac:dyDescent="0.25">
      <c r="A1519" s="3" t="s">
        <v>923</v>
      </c>
      <c r="B1519" s="3">
        <v>2058241</v>
      </c>
      <c r="C1519" s="4" t="s">
        <v>5187</v>
      </c>
      <c r="D1519" s="3" t="s">
        <v>752</v>
      </c>
      <c r="E1519" s="3" t="s">
        <v>752</v>
      </c>
      <c r="F1519" s="4">
        <v>1</v>
      </c>
      <c r="G1519" s="3" t="s">
        <v>911</v>
      </c>
      <c r="H1519" s="5">
        <f>VLOOKUP(B1519,[1]Blad1!$B:$F,5,0)</f>
        <v>52.75</v>
      </c>
      <c r="I1519" s="3">
        <v>25</v>
      </c>
      <c r="J1519" s="8">
        <f>VLOOKUP(B1519,[1]Blad1!$B:$H,7,0)</f>
        <v>52.75</v>
      </c>
      <c r="K1519" s="3"/>
      <c r="L1519" s="4" t="s">
        <v>601</v>
      </c>
      <c r="M1519" s="4"/>
      <c r="N1519" s="4"/>
    </row>
    <row r="1520" spans="1:14" ht="15" x14ac:dyDescent="0.25">
      <c r="A1520" s="3" t="s">
        <v>923</v>
      </c>
      <c r="B1520" s="3">
        <v>2051158</v>
      </c>
      <c r="C1520" s="4" t="s">
        <v>5188</v>
      </c>
      <c r="D1520" s="3" t="s">
        <v>433</v>
      </c>
      <c r="E1520" s="3" t="s">
        <v>433</v>
      </c>
      <c r="F1520" s="4">
        <v>1</v>
      </c>
      <c r="G1520" s="3" t="s">
        <v>911</v>
      </c>
      <c r="H1520" s="5">
        <f>VLOOKUP(B1520,[1]Blad1!$B:$F,5,0)</f>
        <v>50.75</v>
      </c>
      <c r="I1520" s="3">
        <v>200</v>
      </c>
      <c r="J1520" s="8">
        <f>VLOOKUP(B1520,[1]Blad1!$B:$H,7,0)</f>
        <v>1015</v>
      </c>
      <c r="K1520" s="3"/>
      <c r="L1520" s="4" t="s">
        <v>601</v>
      </c>
      <c r="M1520" s="4"/>
      <c r="N1520" s="4"/>
    </row>
    <row r="1521" spans="1:14" ht="15" x14ac:dyDescent="0.25">
      <c r="A1521" s="3" t="s">
        <v>923</v>
      </c>
      <c r="B1521" s="3">
        <v>2051160</v>
      </c>
      <c r="C1521" s="4" t="s">
        <v>5189</v>
      </c>
      <c r="D1521" s="3" t="s">
        <v>674</v>
      </c>
      <c r="E1521" s="3" t="s">
        <v>674</v>
      </c>
      <c r="F1521" s="4">
        <v>1</v>
      </c>
      <c r="G1521" s="3" t="s">
        <v>911</v>
      </c>
      <c r="H1521" s="5">
        <f>VLOOKUP(B1521,[1]Blad1!$B:$F,5,0)</f>
        <v>51.749999999999993</v>
      </c>
      <c r="I1521" s="3">
        <v>150</v>
      </c>
      <c r="J1521" s="8">
        <f>VLOOKUP(B1521,[1]Blad1!$B:$H,7,0)</f>
        <v>776.24999999999989</v>
      </c>
      <c r="K1521" s="3"/>
      <c r="L1521" s="4" t="s">
        <v>601</v>
      </c>
      <c r="M1521" s="4"/>
      <c r="N1521" s="4"/>
    </row>
    <row r="1522" spans="1:14" ht="15" x14ac:dyDescent="0.25">
      <c r="A1522" s="3" t="s">
        <v>923</v>
      </c>
      <c r="B1522" s="3">
        <v>2051164</v>
      </c>
      <c r="C1522" s="4" t="s">
        <v>5190</v>
      </c>
      <c r="D1522" s="3" t="s">
        <v>436</v>
      </c>
      <c r="E1522" s="3" t="s">
        <v>436</v>
      </c>
      <c r="F1522" s="4">
        <v>1</v>
      </c>
      <c r="G1522" s="3" t="s">
        <v>911</v>
      </c>
      <c r="H1522" s="5">
        <f>VLOOKUP(B1522,[1]Blad1!$B:$F,5,0)</f>
        <v>43.499999999999993</v>
      </c>
      <c r="I1522" s="3">
        <v>150</v>
      </c>
      <c r="J1522" s="8">
        <f>VLOOKUP(B1522,[1]Blad1!$B:$H,7,0)</f>
        <v>652.49999999999989</v>
      </c>
      <c r="K1522" s="3"/>
      <c r="L1522" s="4" t="s">
        <v>601</v>
      </c>
      <c r="M1522" s="4"/>
      <c r="N1522" s="4"/>
    </row>
    <row r="1523" spans="1:14" ht="15" x14ac:dyDescent="0.25">
      <c r="A1523" s="3" t="s">
        <v>923</v>
      </c>
      <c r="B1523" s="3">
        <v>2051162</v>
      </c>
      <c r="C1523" s="4" t="s">
        <v>5191</v>
      </c>
      <c r="D1523" s="3" t="s">
        <v>435</v>
      </c>
      <c r="E1523" s="3" t="s">
        <v>435</v>
      </c>
      <c r="F1523" s="4">
        <v>1</v>
      </c>
      <c r="G1523" s="3" t="s">
        <v>911</v>
      </c>
      <c r="H1523" s="5">
        <f>VLOOKUP(B1523,[1]Blad1!$B:$F,5,0)</f>
        <v>55.999999999999993</v>
      </c>
      <c r="I1523" s="3">
        <v>150</v>
      </c>
      <c r="J1523" s="8">
        <f>VLOOKUP(B1523,[1]Blad1!$B:$H,7,0)</f>
        <v>839.99999999999989</v>
      </c>
      <c r="K1523" s="3"/>
      <c r="L1523" s="4" t="s">
        <v>601</v>
      </c>
      <c r="M1523" s="4"/>
      <c r="N1523" s="4"/>
    </row>
    <row r="1524" spans="1:14" ht="15" x14ac:dyDescent="0.25">
      <c r="A1524" s="3" t="s">
        <v>923</v>
      </c>
      <c r="B1524" s="3">
        <v>2051161</v>
      </c>
      <c r="C1524" s="4" t="s">
        <v>5192</v>
      </c>
      <c r="D1524" s="3" t="s">
        <v>434</v>
      </c>
      <c r="E1524" s="3" t="s">
        <v>434</v>
      </c>
      <c r="F1524" s="4">
        <v>1</v>
      </c>
      <c r="G1524" s="3" t="s">
        <v>911</v>
      </c>
      <c r="H1524" s="5">
        <f>VLOOKUP(B1524,[1]Blad1!$B:$F,5,0)</f>
        <v>73.25</v>
      </c>
      <c r="I1524" s="3">
        <v>100</v>
      </c>
      <c r="J1524" s="8">
        <f>VLOOKUP(B1524,[1]Blad1!$B:$H,7,0)</f>
        <v>732.5</v>
      </c>
      <c r="K1524" s="3"/>
      <c r="L1524" s="4" t="s">
        <v>601</v>
      </c>
      <c r="M1524" s="4"/>
      <c r="N1524" s="4"/>
    </row>
    <row r="1525" spans="1:14" ht="15" x14ac:dyDescent="0.25">
      <c r="A1525" s="3" t="s">
        <v>923</v>
      </c>
      <c r="B1525" s="3">
        <v>806946</v>
      </c>
      <c r="C1525" s="4" t="s">
        <v>5194</v>
      </c>
      <c r="D1525" s="3" t="s">
        <v>2335</v>
      </c>
      <c r="E1525" s="3" t="s">
        <v>2335</v>
      </c>
      <c r="F1525" s="4">
        <v>1</v>
      </c>
      <c r="G1525" s="3" t="s">
        <v>882</v>
      </c>
      <c r="H1525" s="5">
        <f>VLOOKUP(B1525,[1]Blad1!$B:$F,5,0)</f>
        <v>0.70000000000000007</v>
      </c>
      <c r="I1525" s="3">
        <v>25</v>
      </c>
      <c r="J1525" s="8">
        <f>VLOOKUP(B1525,[1]Blad1!$B:$H,7,0)</f>
        <v>17.5</v>
      </c>
      <c r="K1525" s="3"/>
      <c r="L1525" s="4" t="s">
        <v>601</v>
      </c>
      <c r="M1525" s="4"/>
      <c r="N1525" s="4"/>
    </row>
    <row r="1526" spans="1:14" ht="15" x14ac:dyDescent="0.25">
      <c r="A1526" s="3" t="s">
        <v>923</v>
      </c>
      <c r="B1526" s="3">
        <v>2048707</v>
      </c>
      <c r="C1526" s="4" t="s">
        <v>5207</v>
      </c>
      <c r="D1526" s="3" t="s">
        <v>2348</v>
      </c>
      <c r="E1526" s="3" t="s">
        <v>2348</v>
      </c>
      <c r="F1526" s="4">
        <v>1</v>
      </c>
      <c r="G1526" s="3" t="s">
        <v>911</v>
      </c>
      <c r="H1526" s="5">
        <f>VLOOKUP(B1526,[1]Blad1!$B:$F,5,0)</f>
        <v>155.25</v>
      </c>
      <c r="I1526" s="3">
        <v>10</v>
      </c>
      <c r="J1526" s="8">
        <f>VLOOKUP(B1526,[1]Blad1!$B:$H,7,0)</f>
        <v>155.25</v>
      </c>
      <c r="K1526" s="3"/>
      <c r="L1526" s="4" t="s">
        <v>601</v>
      </c>
      <c r="M1526" s="4"/>
      <c r="N1526" s="4"/>
    </row>
    <row r="1527" spans="1:14" ht="15" x14ac:dyDescent="0.25">
      <c r="A1527" s="3" t="s">
        <v>923</v>
      </c>
      <c r="B1527" s="3">
        <v>2061023</v>
      </c>
      <c r="C1527" s="4" t="s">
        <v>5208</v>
      </c>
      <c r="D1527" s="3" t="s">
        <v>2349</v>
      </c>
      <c r="E1527" s="3" t="s">
        <v>2349</v>
      </c>
      <c r="F1527" s="4">
        <v>1</v>
      </c>
      <c r="G1527" s="3" t="s">
        <v>911</v>
      </c>
      <c r="H1527" s="5">
        <f>VLOOKUP(B1527,[1]Blad1!$B:$F,5,0)</f>
        <v>21.749999999999996</v>
      </c>
      <c r="I1527" s="3">
        <v>120</v>
      </c>
      <c r="J1527" s="8">
        <f>VLOOKUP(B1527,[1]Blad1!$B:$H,7,0)</f>
        <v>326.24999999999994</v>
      </c>
      <c r="K1527" s="3"/>
      <c r="L1527" s="4" t="s">
        <v>601</v>
      </c>
      <c r="M1527" s="4"/>
      <c r="N1527" s="4"/>
    </row>
    <row r="1528" spans="1:14" ht="15" x14ac:dyDescent="0.25">
      <c r="A1528" s="3" t="s">
        <v>923</v>
      </c>
      <c r="B1528" s="3">
        <v>2109826</v>
      </c>
      <c r="C1528" s="4" t="s">
        <v>5209</v>
      </c>
      <c r="D1528" s="3" t="s">
        <v>2350</v>
      </c>
      <c r="E1528" s="3" t="s">
        <v>2350</v>
      </c>
      <c r="F1528" s="4">
        <v>1</v>
      </c>
      <c r="G1528" s="3" t="s">
        <v>911</v>
      </c>
      <c r="H1528" s="5">
        <f>VLOOKUP(B1528,[1]Blad1!$B:$F,5,0)</f>
        <v>39.424999999999997</v>
      </c>
      <c r="I1528" s="3">
        <v>1</v>
      </c>
      <c r="J1528" s="8">
        <f>VLOOKUP(B1528,[1]Blad1!$B:$H,7,0)</f>
        <v>39.424999999999997</v>
      </c>
      <c r="K1528" s="3"/>
      <c r="L1528" s="4" t="s">
        <v>601</v>
      </c>
      <c r="M1528" s="4"/>
      <c r="N1528" s="4"/>
    </row>
    <row r="1529" spans="1:14" ht="15" x14ac:dyDescent="0.25">
      <c r="A1529" s="3" t="s">
        <v>923</v>
      </c>
      <c r="B1529" s="3">
        <v>2107934</v>
      </c>
      <c r="C1529" s="4" t="s">
        <v>5210</v>
      </c>
      <c r="D1529" s="3" t="s">
        <v>2351</v>
      </c>
      <c r="E1529" s="3" t="s">
        <v>2351</v>
      </c>
      <c r="F1529" s="4">
        <v>1</v>
      </c>
      <c r="G1529" s="3" t="s">
        <v>911</v>
      </c>
      <c r="H1529" s="5">
        <f>VLOOKUP(B1529,[1]Blad1!$B:$F,5,0)</f>
        <v>114.64999999999999</v>
      </c>
      <c r="I1529" s="3">
        <v>1</v>
      </c>
      <c r="J1529" s="8">
        <f>VLOOKUP(B1529,[1]Blad1!$B:$H,7,0)</f>
        <v>114.64999999999999</v>
      </c>
      <c r="K1529" s="3"/>
      <c r="L1529" s="4" t="s">
        <v>601</v>
      </c>
      <c r="M1529" s="4"/>
      <c r="N1529" s="4"/>
    </row>
    <row r="1530" spans="1:14" ht="15" x14ac:dyDescent="0.25">
      <c r="A1530" s="3" t="s">
        <v>923</v>
      </c>
      <c r="B1530" s="3">
        <v>2115356</v>
      </c>
      <c r="C1530" s="4" t="s">
        <v>5211</v>
      </c>
      <c r="D1530" s="3" t="s">
        <v>591</v>
      </c>
      <c r="E1530" s="3" t="s">
        <v>591</v>
      </c>
      <c r="F1530" s="4">
        <v>1</v>
      </c>
      <c r="G1530" s="3" t="s">
        <v>911</v>
      </c>
      <c r="H1530" s="5">
        <f>VLOOKUP(B1530,[1]Blad1!$B:$F,5,0)</f>
        <v>43.524999999999999</v>
      </c>
      <c r="I1530" s="3">
        <v>150</v>
      </c>
      <c r="J1530" s="8">
        <f>VLOOKUP(B1530,[1]Blad1!$B:$H,7,0)</f>
        <v>652.875</v>
      </c>
      <c r="K1530" s="3"/>
      <c r="L1530" s="4" t="s">
        <v>601</v>
      </c>
      <c r="M1530" s="4"/>
      <c r="N1530" s="4"/>
    </row>
    <row r="1531" spans="1:14" ht="15" x14ac:dyDescent="0.25">
      <c r="A1531" s="3" t="s">
        <v>923</v>
      </c>
      <c r="B1531" s="3">
        <v>2107984</v>
      </c>
      <c r="C1531" s="4" t="s">
        <v>5212</v>
      </c>
      <c r="D1531" s="3" t="s">
        <v>2352</v>
      </c>
      <c r="E1531" s="3" t="s">
        <v>2352</v>
      </c>
      <c r="F1531" s="4">
        <v>1</v>
      </c>
      <c r="G1531" s="3" t="s">
        <v>911</v>
      </c>
      <c r="H1531" s="5">
        <f>VLOOKUP(B1531,[1]Blad1!$B:$F,5,0)</f>
        <v>33.125</v>
      </c>
      <c r="I1531" s="3">
        <v>1</v>
      </c>
      <c r="J1531" s="8">
        <f>VLOOKUP(B1531,[1]Blad1!$B:$H,7,0)</f>
        <v>33.125</v>
      </c>
      <c r="K1531" s="3"/>
      <c r="L1531" s="4" t="s">
        <v>601</v>
      </c>
      <c r="M1531" s="4"/>
      <c r="N1531" s="4"/>
    </row>
    <row r="1532" spans="1:14" ht="15" x14ac:dyDescent="0.25">
      <c r="A1532" s="3" t="s">
        <v>923</v>
      </c>
      <c r="B1532" s="3">
        <v>2107874</v>
      </c>
      <c r="C1532" s="4" t="s">
        <v>5213</v>
      </c>
      <c r="D1532" s="3" t="s">
        <v>2353</v>
      </c>
      <c r="E1532" s="3" t="s">
        <v>2353</v>
      </c>
      <c r="F1532" s="4">
        <v>1</v>
      </c>
      <c r="G1532" s="3" t="s">
        <v>911</v>
      </c>
      <c r="H1532" s="5">
        <f>VLOOKUP(B1532,[1]Blad1!$B:$F,5,0)</f>
        <v>68.55</v>
      </c>
      <c r="I1532" s="3">
        <v>1</v>
      </c>
      <c r="J1532" s="8">
        <f>VLOOKUP(B1532,[1]Blad1!$B:$H,7,0)</f>
        <v>68.55</v>
      </c>
      <c r="K1532" s="3"/>
      <c r="L1532" s="4" t="s">
        <v>601</v>
      </c>
      <c r="M1532" s="4"/>
      <c r="N1532" s="4"/>
    </row>
    <row r="1533" spans="1:14" ht="15" x14ac:dyDescent="0.25">
      <c r="A1533" s="3" t="s">
        <v>923</v>
      </c>
      <c r="B1533" s="3">
        <v>2107869</v>
      </c>
      <c r="C1533" s="4" t="s">
        <v>5214</v>
      </c>
      <c r="D1533" s="3" t="s">
        <v>2354</v>
      </c>
      <c r="E1533" s="3" t="s">
        <v>2354</v>
      </c>
      <c r="F1533" s="4">
        <v>1</v>
      </c>
      <c r="G1533" s="3" t="s">
        <v>911</v>
      </c>
      <c r="H1533" s="5">
        <f>VLOOKUP(B1533,[1]Blad1!$B:$F,5,0)</f>
        <v>81.875</v>
      </c>
      <c r="I1533" s="3">
        <v>1</v>
      </c>
      <c r="J1533" s="8">
        <f>VLOOKUP(B1533,[1]Blad1!$B:$H,7,0)</f>
        <v>81.875</v>
      </c>
      <c r="K1533" s="3"/>
      <c r="L1533" s="4" t="s">
        <v>601</v>
      </c>
      <c r="M1533" s="4"/>
      <c r="N1533" s="4"/>
    </row>
    <row r="1534" spans="1:14" ht="15" x14ac:dyDescent="0.25">
      <c r="A1534" s="3" t="s">
        <v>923</v>
      </c>
      <c r="B1534" s="3">
        <v>2075405</v>
      </c>
      <c r="C1534" s="4" t="s">
        <v>5215</v>
      </c>
      <c r="D1534" s="3" t="s">
        <v>505</v>
      </c>
      <c r="E1534" s="3" t="s">
        <v>505</v>
      </c>
      <c r="F1534" s="4">
        <v>1</v>
      </c>
      <c r="G1534" s="3" t="s">
        <v>911</v>
      </c>
      <c r="H1534" s="5">
        <f>VLOOKUP(B1534,[1]Blad1!$B:$F,5,0)</f>
        <v>55.75</v>
      </c>
      <c r="I1534" s="3">
        <v>50</v>
      </c>
      <c r="J1534" s="8">
        <f>VLOOKUP(B1534,[1]Blad1!$B:$H,7,0)</f>
        <v>55.75</v>
      </c>
      <c r="K1534" s="3"/>
      <c r="L1534" s="4" t="s">
        <v>601</v>
      </c>
      <c r="M1534" s="4"/>
      <c r="N1534" s="4"/>
    </row>
    <row r="1535" spans="1:14" ht="15" x14ac:dyDescent="0.25">
      <c r="A1535" s="3" t="s">
        <v>923</v>
      </c>
      <c r="B1535" s="3">
        <v>2107875</v>
      </c>
      <c r="C1535" s="4" t="s">
        <v>5216</v>
      </c>
      <c r="D1535" s="3" t="s">
        <v>2355</v>
      </c>
      <c r="E1535" s="3" t="s">
        <v>2355</v>
      </c>
      <c r="F1535" s="4">
        <v>1</v>
      </c>
      <c r="G1535" s="3" t="s">
        <v>911</v>
      </c>
      <c r="H1535" s="5">
        <f>VLOOKUP(B1535,[1]Blad1!$B:$F,5,0)</f>
        <v>82.575000000000003</v>
      </c>
      <c r="I1535" s="3">
        <v>1</v>
      </c>
      <c r="J1535" s="8">
        <f>VLOOKUP(B1535,[1]Blad1!$B:$H,7,0)</f>
        <v>82.575000000000003</v>
      </c>
      <c r="K1535" s="3"/>
      <c r="L1535" s="4" t="s">
        <v>601</v>
      </c>
      <c r="M1535" s="4"/>
      <c r="N1535" s="4"/>
    </row>
    <row r="1536" spans="1:14" ht="15" x14ac:dyDescent="0.25">
      <c r="A1536" s="3" t="s">
        <v>923</v>
      </c>
      <c r="B1536" s="3">
        <v>2107941</v>
      </c>
      <c r="C1536" s="4" t="s">
        <v>5217</v>
      </c>
      <c r="D1536" s="3" t="s">
        <v>2356</v>
      </c>
      <c r="E1536" s="3" t="s">
        <v>2356</v>
      </c>
      <c r="F1536" s="4">
        <v>1</v>
      </c>
      <c r="G1536" s="3" t="s">
        <v>911</v>
      </c>
      <c r="H1536" s="5">
        <f>VLOOKUP(B1536,[1]Blad1!$B:$F,5,0)</f>
        <v>139.75</v>
      </c>
      <c r="I1536" s="3">
        <v>10</v>
      </c>
      <c r="J1536" s="8">
        <f>VLOOKUP(B1536,[1]Blad1!$B:$H,7,0)</f>
        <v>3354</v>
      </c>
      <c r="K1536" s="3"/>
      <c r="L1536" s="4" t="s">
        <v>601</v>
      </c>
      <c r="M1536" s="4"/>
      <c r="N1536" s="4"/>
    </row>
    <row r="1537" spans="1:14" ht="15" x14ac:dyDescent="0.25">
      <c r="A1537" s="3" t="s">
        <v>923</v>
      </c>
      <c r="B1537" s="3">
        <v>2100076</v>
      </c>
      <c r="C1537" s="4" t="s">
        <v>5218</v>
      </c>
      <c r="D1537" s="3" t="s">
        <v>2357</v>
      </c>
      <c r="E1537" s="3" t="s">
        <v>2357</v>
      </c>
      <c r="F1537" s="4">
        <v>1</v>
      </c>
      <c r="G1537" s="3" t="s">
        <v>911</v>
      </c>
      <c r="H1537" s="5">
        <f>VLOOKUP(B1537,[1]Blad1!$B:$F,5,0)</f>
        <v>120.325</v>
      </c>
      <c r="I1537" s="3">
        <v>1</v>
      </c>
      <c r="J1537" s="8">
        <f>VLOOKUP(B1537,[1]Blad1!$B:$H,7,0)</f>
        <v>120.325</v>
      </c>
      <c r="K1537" s="3"/>
      <c r="L1537" s="4" t="s">
        <v>601</v>
      </c>
      <c r="M1537" s="4"/>
      <c r="N1537" s="4"/>
    </row>
    <row r="1538" spans="1:14" ht="15" x14ac:dyDescent="0.25">
      <c r="A1538" s="3" t="s">
        <v>923</v>
      </c>
      <c r="B1538" s="3">
        <v>2107987</v>
      </c>
      <c r="C1538" s="4" t="s">
        <v>5219</v>
      </c>
      <c r="D1538" s="3" t="s">
        <v>2358</v>
      </c>
      <c r="E1538" s="3" t="s">
        <v>2358</v>
      </c>
      <c r="F1538" s="4">
        <v>1</v>
      </c>
      <c r="G1538" s="3" t="s">
        <v>911</v>
      </c>
      <c r="H1538" s="5">
        <f>VLOOKUP(B1538,[1]Blad1!$B:$F,5,0)</f>
        <v>101.575</v>
      </c>
      <c r="I1538" s="3">
        <v>8</v>
      </c>
      <c r="J1538" s="8">
        <f>VLOOKUP(B1538,[1]Blad1!$B:$H,7,0)</f>
        <v>812.6</v>
      </c>
      <c r="K1538" s="3"/>
      <c r="L1538" s="4" t="s">
        <v>601</v>
      </c>
      <c r="M1538" s="4"/>
      <c r="N1538" s="4"/>
    </row>
    <row r="1539" spans="1:14" ht="15" x14ac:dyDescent="0.25">
      <c r="A1539" s="3" t="s">
        <v>923</v>
      </c>
      <c r="B1539" s="3">
        <v>2074363</v>
      </c>
      <c r="C1539" s="4" t="s">
        <v>5220</v>
      </c>
      <c r="D1539" s="3" t="s">
        <v>2359</v>
      </c>
      <c r="E1539" s="3" t="s">
        <v>2359</v>
      </c>
      <c r="F1539" s="4">
        <v>1</v>
      </c>
      <c r="G1539" s="3" t="s">
        <v>911</v>
      </c>
      <c r="H1539" s="5">
        <f>VLOOKUP(B1539,[1]Blad1!$B:$F,5,0)</f>
        <v>58.499999999999993</v>
      </c>
      <c r="I1539" s="3">
        <v>50</v>
      </c>
      <c r="J1539" s="8">
        <f>VLOOKUP(B1539,[1]Blad1!$B:$H,7,0)</f>
        <v>584.99999999999989</v>
      </c>
      <c r="K1539" s="3"/>
      <c r="L1539" s="4" t="s">
        <v>601</v>
      </c>
      <c r="M1539" s="4"/>
      <c r="N1539" s="4"/>
    </row>
    <row r="1540" spans="1:14" ht="15" x14ac:dyDescent="0.25">
      <c r="A1540" s="3" t="s">
        <v>923</v>
      </c>
      <c r="B1540" s="3">
        <v>2039096</v>
      </c>
      <c r="C1540" s="4" t="s">
        <v>5222</v>
      </c>
      <c r="D1540" s="3" t="s">
        <v>2361</v>
      </c>
      <c r="E1540" s="3" t="s">
        <v>2361</v>
      </c>
      <c r="F1540" s="4">
        <v>1</v>
      </c>
      <c r="G1540" s="3" t="s">
        <v>759</v>
      </c>
      <c r="H1540" s="5">
        <f>VLOOKUP(B1540,[1]Blad1!$B:$F,5,0)</f>
        <v>230</v>
      </c>
      <c r="I1540" s="3">
        <v>500</v>
      </c>
      <c r="J1540" s="8">
        <f>VLOOKUP(B1540,[1]Blad1!$B:$H,7,0)</f>
        <v>230</v>
      </c>
      <c r="K1540" s="3"/>
      <c r="L1540" s="4" t="s">
        <v>601</v>
      </c>
      <c r="M1540" s="4"/>
      <c r="N1540" s="4"/>
    </row>
    <row r="1541" spans="1:14" ht="15" x14ac:dyDescent="0.25">
      <c r="A1541" s="3" t="s">
        <v>923</v>
      </c>
      <c r="B1541" s="3">
        <v>2039000</v>
      </c>
      <c r="C1541" s="4" t="s">
        <v>5223</v>
      </c>
      <c r="D1541" s="3" t="s">
        <v>2362</v>
      </c>
      <c r="E1541" s="3" t="s">
        <v>2362</v>
      </c>
      <c r="F1541" s="4">
        <v>1</v>
      </c>
      <c r="G1541" s="3" t="s">
        <v>759</v>
      </c>
      <c r="H1541" s="5">
        <f>VLOOKUP(B1541,[1]Blad1!$B:$F,5,0)</f>
        <v>362.5</v>
      </c>
      <c r="I1541" s="3">
        <v>500</v>
      </c>
      <c r="J1541" s="8">
        <f>VLOOKUP(B1541,[1]Blad1!$B:$H,7,0)</f>
        <v>362.5</v>
      </c>
      <c r="K1541" s="3"/>
      <c r="L1541" s="4" t="s">
        <v>601</v>
      </c>
      <c r="M1541" s="4"/>
      <c r="N1541" s="4"/>
    </row>
    <row r="1542" spans="1:14" ht="15" x14ac:dyDescent="0.25">
      <c r="A1542" s="3" t="s">
        <v>923</v>
      </c>
      <c r="B1542" s="3">
        <v>2036508</v>
      </c>
      <c r="C1542" s="4" t="s">
        <v>5224</v>
      </c>
      <c r="D1542" s="3" t="s">
        <v>2363</v>
      </c>
      <c r="E1542" s="3" t="s">
        <v>2363</v>
      </c>
      <c r="F1542" s="4">
        <v>1</v>
      </c>
      <c r="G1542" s="3" t="s">
        <v>882</v>
      </c>
      <c r="H1542" s="5">
        <f>VLOOKUP(B1542,[1]Blad1!$B:$F,5,0)</f>
        <v>1</v>
      </c>
      <c r="I1542" s="3">
        <v>500</v>
      </c>
      <c r="J1542" s="8">
        <f>VLOOKUP(B1542,[1]Blad1!$B:$H,7,0)</f>
        <v>500</v>
      </c>
      <c r="K1542" s="3"/>
      <c r="L1542" s="4" t="s">
        <v>601</v>
      </c>
      <c r="M1542" s="4"/>
      <c r="N1542" s="4"/>
    </row>
    <row r="1543" spans="1:14" ht="15" x14ac:dyDescent="0.25">
      <c r="A1543" s="3" t="s">
        <v>923</v>
      </c>
      <c r="B1543" s="3">
        <v>2038998</v>
      </c>
      <c r="C1543" s="4" t="s">
        <v>5225</v>
      </c>
      <c r="D1543" s="3" t="s">
        <v>2364</v>
      </c>
      <c r="E1543" s="3" t="s">
        <v>2364</v>
      </c>
      <c r="F1543" s="4">
        <v>1</v>
      </c>
      <c r="G1543" s="3" t="s">
        <v>759</v>
      </c>
      <c r="H1543" s="5">
        <f>VLOOKUP(B1543,[1]Blad1!$B:$F,5,0)</f>
        <v>580</v>
      </c>
      <c r="I1543" s="3">
        <v>1000</v>
      </c>
      <c r="J1543" s="8">
        <f>VLOOKUP(B1543,[1]Blad1!$B:$H,7,0)</f>
        <v>580</v>
      </c>
      <c r="K1543" s="3"/>
      <c r="L1543" s="4" t="s">
        <v>601</v>
      </c>
      <c r="M1543" s="4"/>
      <c r="N1543" s="4"/>
    </row>
    <row r="1544" spans="1:14" ht="15" x14ac:dyDescent="0.25">
      <c r="A1544" s="3" t="s">
        <v>923</v>
      </c>
      <c r="B1544" s="3">
        <v>2039094</v>
      </c>
      <c r="C1544" s="4" t="s">
        <v>5226</v>
      </c>
      <c r="D1544" s="3" t="s">
        <v>2365</v>
      </c>
      <c r="E1544" s="3" t="s">
        <v>2365</v>
      </c>
      <c r="F1544" s="4">
        <v>1</v>
      </c>
      <c r="G1544" s="3" t="s">
        <v>759</v>
      </c>
      <c r="H1544" s="5">
        <f>VLOOKUP(B1544,[1]Blad1!$B:$F,5,0)</f>
        <v>812.5</v>
      </c>
      <c r="I1544" s="3">
        <v>1000</v>
      </c>
      <c r="J1544" s="8">
        <f>VLOOKUP(B1544,[1]Blad1!$B:$H,7,0)</f>
        <v>812.5</v>
      </c>
      <c r="K1544" s="3"/>
      <c r="L1544" s="4" t="s">
        <v>601</v>
      </c>
      <c r="M1544" s="4"/>
      <c r="N1544" s="4"/>
    </row>
    <row r="1545" spans="1:14" ht="15" x14ac:dyDescent="0.25">
      <c r="A1545" s="3" t="s">
        <v>923</v>
      </c>
      <c r="B1545" s="3">
        <v>2039001</v>
      </c>
      <c r="C1545" s="4" t="s">
        <v>5227</v>
      </c>
      <c r="D1545" s="3" t="s">
        <v>2366</v>
      </c>
      <c r="E1545" s="3" t="s">
        <v>2366</v>
      </c>
      <c r="F1545" s="4">
        <v>1</v>
      </c>
      <c r="G1545" s="3" t="s">
        <v>759</v>
      </c>
      <c r="H1545" s="5">
        <f>VLOOKUP(B1545,[1]Blad1!$B:$F,5,0)</f>
        <v>955</v>
      </c>
      <c r="I1545" s="3">
        <v>500</v>
      </c>
      <c r="J1545" s="8">
        <f>VLOOKUP(B1545,[1]Blad1!$B:$H,7,0)</f>
        <v>955</v>
      </c>
      <c r="K1545" s="3"/>
      <c r="L1545" s="4" t="s">
        <v>601</v>
      </c>
      <c r="M1545" s="4"/>
      <c r="N1545" s="4"/>
    </row>
    <row r="1546" spans="1:14" ht="15" x14ac:dyDescent="0.25">
      <c r="A1546" s="3" t="s">
        <v>923</v>
      </c>
      <c r="B1546" s="3">
        <v>2038993</v>
      </c>
      <c r="C1546" s="4" t="s">
        <v>5228</v>
      </c>
      <c r="D1546" s="3" t="s">
        <v>2367</v>
      </c>
      <c r="E1546" s="3" t="s">
        <v>2367</v>
      </c>
      <c r="F1546" s="4">
        <v>1</v>
      </c>
      <c r="G1546" s="3" t="s">
        <v>759</v>
      </c>
      <c r="H1546" s="5">
        <f>VLOOKUP(B1546,[1]Blad1!$B:$F,5,0)</f>
        <v>630</v>
      </c>
      <c r="I1546" s="3">
        <v>2000</v>
      </c>
      <c r="J1546" s="8">
        <f>VLOOKUP(B1546,[1]Blad1!$B:$H,7,0)</f>
        <v>630</v>
      </c>
      <c r="K1546" s="3"/>
      <c r="L1546" s="4" t="s">
        <v>601</v>
      </c>
      <c r="M1546" s="4"/>
      <c r="N1546" s="4"/>
    </row>
    <row r="1547" spans="1:14" ht="15" x14ac:dyDescent="0.25">
      <c r="A1547" s="3" t="s">
        <v>923</v>
      </c>
      <c r="B1547" s="3">
        <v>2115416</v>
      </c>
      <c r="C1547" s="4" t="s">
        <v>5259</v>
      </c>
      <c r="D1547" s="3" t="s">
        <v>2391</v>
      </c>
      <c r="E1547" s="3" t="s">
        <v>2391</v>
      </c>
      <c r="F1547" s="4">
        <v>1</v>
      </c>
      <c r="G1547" s="3" t="s">
        <v>759</v>
      </c>
      <c r="H1547" s="5">
        <f>VLOOKUP(B1547,[1]Blad1!$B:$F,5,0)</f>
        <v>553.9</v>
      </c>
      <c r="I1547" s="3">
        <v>1000</v>
      </c>
      <c r="J1547" s="8">
        <f>VLOOKUP(B1547,[1]Blad1!$B:$H,7,0)</f>
        <v>553.9</v>
      </c>
      <c r="K1547" s="3"/>
      <c r="L1547" s="4" t="s">
        <v>601</v>
      </c>
      <c r="M1547" s="4"/>
      <c r="N1547" s="4"/>
    </row>
    <row r="1548" spans="1:14" ht="15" x14ac:dyDescent="0.25">
      <c r="A1548" s="3" t="s">
        <v>923</v>
      </c>
      <c r="B1548" s="3">
        <v>2069449</v>
      </c>
      <c r="C1548" s="4" t="s">
        <v>5260</v>
      </c>
      <c r="D1548" s="3" t="s">
        <v>486</v>
      </c>
      <c r="E1548" s="3" t="s">
        <v>486</v>
      </c>
      <c r="F1548" s="4">
        <v>1</v>
      </c>
      <c r="G1548" s="3" t="s">
        <v>911</v>
      </c>
      <c r="H1548" s="5">
        <f>VLOOKUP(B1548,[1]Blad1!$B:$F,5,0)</f>
        <v>87.3</v>
      </c>
      <c r="I1548" s="3">
        <v>240</v>
      </c>
      <c r="J1548" s="8">
        <f>VLOOKUP(B1548,[1]Blad1!$B:$H,7,0)</f>
        <v>1047.5999999999999</v>
      </c>
      <c r="K1548" s="3"/>
      <c r="L1548" s="4" t="s">
        <v>601</v>
      </c>
      <c r="M1548" s="4"/>
      <c r="N1548" s="4"/>
    </row>
    <row r="1549" spans="1:14" ht="15" x14ac:dyDescent="0.25">
      <c r="A1549" s="3" t="s">
        <v>593</v>
      </c>
      <c r="B1549" s="3">
        <v>834573</v>
      </c>
      <c r="C1549" s="4" t="s">
        <v>6303</v>
      </c>
      <c r="D1549" s="3" t="s">
        <v>2420</v>
      </c>
      <c r="E1549" s="3" t="s">
        <v>2420</v>
      </c>
      <c r="F1549" s="4">
        <v>1</v>
      </c>
      <c r="G1549" s="3" t="s">
        <v>911</v>
      </c>
      <c r="H1549" s="5">
        <v>12.83</v>
      </c>
      <c r="I1549" s="3">
        <v>10</v>
      </c>
      <c r="J1549" s="5">
        <v>12.83</v>
      </c>
      <c r="K1549" s="3"/>
      <c r="L1549" s="3" t="s">
        <v>3255</v>
      </c>
      <c r="M1549" s="3">
        <v>135</v>
      </c>
      <c r="N1549" s="3"/>
    </row>
    <row r="1550" spans="1:14" ht="15" x14ac:dyDescent="0.25">
      <c r="A1550" s="3" t="s">
        <v>923</v>
      </c>
      <c r="B1550" s="3">
        <v>834980</v>
      </c>
      <c r="C1550" s="4" t="s">
        <v>5303</v>
      </c>
      <c r="D1550" s="3" t="s">
        <v>2420</v>
      </c>
      <c r="E1550" s="3" t="s">
        <v>2420</v>
      </c>
      <c r="F1550" s="4">
        <v>1</v>
      </c>
      <c r="G1550" s="3" t="s">
        <v>911</v>
      </c>
      <c r="H1550" s="5">
        <f>VLOOKUP(B1550,[1]Blad1!$B:$F,5,0)</f>
        <v>95</v>
      </c>
      <c r="I1550" s="3">
        <v>150</v>
      </c>
      <c r="J1550" s="8">
        <f>VLOOKUP(B1550,[1]Blad1!$B:$H,7,0)</f>
        <v>1425</v>
      </c>
      <c r="K1550" s="3"/>
      <c r="L1550" s="4" t="s">
        <v>601</v>
      </c>
      <c r="M1550" s="4"/>
      <c r="N1550" s="4"/>
    </row>
    <row r="1551" spans="1:14" ht="15" x14ac:dyDescent="0.25">
      <c r="A1551" s="3" t="s">
        <v>923</v>
      </c>
      <c r="B1551" s="3">
        <v>2069063</v>
      </c>
      <c r="C1551" s="4" t="s">
        <v>5391</v>
      </c>
      <c r="D1551" s="3" t="s">
        <v>2502</v>
      </c>
      <c r="E1551" s="3" t="s">
        <v>2502</v>
      </c>
      <c r="F1551" s="4">
        <v>1</v>
      </c>
      <c r="G1551" s="3" t="s">
        <v>911</v>
      </c>
      <c r="H1551" s="5">
        <f>VLOOKUP(B1551,[1]Blad1!$B:$F,5,0)</f>
        <v>50.625</v>
      </c>
      <c r="I1551" s="3">
        <v>100</v>
      </c>
      <c r="J1551" s="8">
        <f>VLOOKUP(B1551,[1]Blad1!$B:$H,7,0)</f>
        <v>50.625</v>
      </c>
      <c r="K1551" s="3"/>
      <c r="L1551" s="4" t="s">
        <v>601</v>
      </c>
      <c r="M1551" s="4"/>
      <c r="N1551" s="4"/>
    </row>
    <row r="1552" spans="1:14" ht="15" x14ac:dyDescent="0.25">
      <c r="A1552" s="17" t="s">
        <v>923</v>
      </c>
      <c r="B1552" s="3">
        <v>2027317</v>
      </c>
      <c r="C1552" s="4" t="s">
        <v>5392</v>
      </c>
      <c r="D1552" s="3" t="s">
        <v>2503</v>
      </c>
      <c r="E1552" s="3" t="s">
        <v>2503</v>
      </c>
      <c r="F1552" s="4">
        <v>1</v>
      </c>
      <c r="G1552" s="3" t="s">
        <v>911</v>
      </c>
      <c r="H1552" s="5">
        <v>8.64</v>
      </c>
      <c r="I1552" s="3">
        <v>100</v>
      </c>
      <c r="J1552" s="5">
        <v>8.64</v>
      </c>
      <c r="K1552" s="4"/>
      <c r="L1552" s="4" t="s">
        <v>3260</v>
      </c>
      <c r="M1552" s="3">
        <v>371</v>
      </c>
      <c r="N1552" s="4"/>
    </row>
    <row r="1553" spans="1:14" ht="15" x14ac:dyDescent="0.25">
      <c r="A1553" s="3" t="s">
        <v>923</v>
      </c>
      <c r="B1553" s="3">
        <v>2035271</v>
      </c>
      <c r="C1553" s="4" t="s">
        <v>5393</v>
      </c>
      <c r="D1553" s="3" t="s">
        <v>2504</v>
      </c>
      <c r="E1553" s="3" t="s">
        <v>2504</v>
      </c>
      <c r="F1553" s="4">
        <v>1</v>
      </c>
      <c r="G1553" s="3" t="s">
        <v>911</v>
      </c>
      <c r="H1553" s="5">
        <f>VLOOKUP(B1553,[1]Blad1!$B:$F,5,0)</f>
        <v>59</v>
      </c>
      <c r="I1553" s="3">
        <v>1000</v>
      </c>
      <c r="J1553" s="8">
        <f>VLOOKUP(B1553,[1]Blad1!$B:$H,7,0)</f>
        <v>590</v>
      </c>
      <c r="K1553" s="3"/>
      <c r="L1553" s="4" t="s">
        <v>601</v>
      </c>
      <c r="M1553" s="4"/>
      <c r="N1553" s="4"/>
    </row>
    <row r="1554" spans="1:14" ht="15" x14ac:dyDescent="0.25">
      <c r="A1554" s="3" t="s">
        <v>923</v>
      </c>
      <c r="B1554" s="3">
        <v>2147104</v>
      </c>
      <c r="C1554" s="4" t="s">
        <v>5394</v>
      </c>
      <c r="D1554" s="3" t="s">
        <v>2505</v>
      </c>
      <c r="E1554" s="3" t="s">
        <v>2505</v>
      </c>
      <c r="F1554" s="4">
        <v>1</v>
      </c>
      <c r="G1554" s="3" t="s">
        <v>911</v>
      </c>
      <c r="H1554" s="5">
        <f>VLOOKUP(B1554,[1]Blad1!$B:$F,5,0)</f>
        <v>46.449999999999996</v>
      </c>
      <c r="I1554" s="3">
        <v>10</v>
      </c>
      <c r="J1554" s="8">
        <f>VLOOKUP(B1554,[1]Blad1!$B:$H,7,0)</f>
        <v>464.49999999999994</v>
      </c>
      <c r="K1554" s="3"/>
      <c r="L1554" s="4" t="s">
        <v>601</v>
      </c>
      <c r="M1554" s="4"/>
      <c r="N1554" s="4"/>
    </row>
    <row r="1555" spans="1:14" ht="15" x14ac:dyDescent="0.25">
      <c r="A1555" s="3" t="s">
        <v>923</v>
      </c>
      <c r="B1555" s="3">
        <v>2011996</v>
      </c>
      <c r="C1555" s="4" t="s">
        <v>5395</v>
      </c>
      <c r="D1555" s="3" t="s">
        <v>2506</v>
      </c>
      <c r="E1555" s="3" t="s">
        <v>2506</v>
      </c>
      <c r="F1555" s="4">
        <v>1</v>
      </c>
      <c r="G1555" s="3" t="s">
        <v>881</v>
      </c>
      <c r="H1555" s="5">
        <f>VLOOKUP(B1555,[1]Blad1!$B:$F,5,0)</f>
        <v>9.4017999999999997</v>
      </c>
      <c r="I1555" s="3">
        <v>30</v>
      </c>
      <c r="J1555" s="8">
        <f>VLOOKUP(B1555,[1]Blad1!$B:$H,7,0)</f>
        <v>9.4017999999999997</v>
      </c>
      <c r="K1555" s="3"/>
      <c r="L1555" s="4" t="s">
        <v>601</v>
      </c>
      <c r="M1555" s="4"/>
      <c r="N1555" s="4"/>
    </row>
    <row r="1556" spans="1:14" ht="15" x14ac:dyDescent="0.25">
      <c r="A1556" s="3" t="s">
        <v>593</v>
      </c>
      <c r="B1556" s="3">
        <v>2047231</v>
      </c>
      <c r="C1556" s="4" t="s">
        <v>6341</v>
      </c>
      <c r="D1556" s="3" t="s">
        <v>3177</v>
      </c>
      <c r="E1556" s="3" t="s">
        <v>3177</v>
      </c>
      <c r="F1556" s="4">
        <v>1</v>
      </c>
      <c r="G1556" s="3" t="s">
        <v>911</v>
      </c>
      <c r="H1556" s="5">
        <v>12.6</v>
      </c>
      <c r="I1556" s="3">
        <v>100</v>
      </c>
      <c r="J1556" s="5">
        <v>12.6</v>
      </c>
      <c r="K1556" s="3"/>
      <c r="L1556" s="3" t="s">
        <v>3255</v>
      </c>
      <c r="M1556" s="3">
        <v>178</v>
      </c>
      <c r="N1556" s="3"/>
    </row>
    <row r="1557" spans="1:14" ht="15" x14ac:dyDescent="0.25">
      <c r="A1557" s="3" t="s">
        <v>923</v>
      </c>
      <c r="B1557" s="3">
        <v>816205</v>
      </c>
      <c r="C1557" s="4" t="s">
        <v>5396</v>
      </c>
      <c r="D1557" s="3" t="s">
        <v>2507</v>
      </c>
      <c r="E1557" s="3" t="s">
        <v>2507</v>
      </c>
      <c r="F1557" s="4">
        <v>1</v>
      </c>
      <c r="G1557" s="3" t="s">
        <v>3084</v>
      </c>
      <c r="H1557" s="5">
        <f>VLOOKUP(B1557,[1]Blad1!$B:$F,5,0)</f>
        <v>121.21999999999998</v>
      </c>
      <c r="I1557" s="3">
        <v>1000</v>
      </c>
      <c r="J1557" s="8">
        <f>VLOOKUP(B1557,[1]Blad1!$B:$H,7,0)</f>
        <v>121.21999999999998</v>
      </c>
      <c r="K1557" s="3"/>
      <c r="L1557" s="4" t="s">
        <v>601</v>
      </c>
      <c r="M1557" s="4"/>
      <c r="N1557" s="4"/>
    </row>
    <row r="1558" spans="1:14" ht="15" x14ac:dyDescent="0.25">
      <c r="A1558" s="3" t="s">
        <v>593</v>
      </c>
      <c r="B1558" s="3">
        <v>2148221</v>
      </c>
      <c r="C1558" s="4" t="s">
        <v>6340</v>
      </c>
      <c r="D1558" s="3" t="s">
        <v>784</v>
      </c>
      <c r="E1558" s="3" t="s">
        <v>784</v>
      </c>
      <c r="F1558" s="4">
        <v>1</v>
      </c>
      <c r="G1558" s="3" t="s">
        <v>881</v>
      </c>
      <c r="H1558" s="5">
        <v>15.83</v>
      </c>
      <c r="I1558" s="3">
        <v>1</v>
      </c>
      <c r="J1558" s="5">
        <v>15.83</v>
      </c>
      <c r="K1558" s="3"/>
      <c r="L1558" s="3" t="s">
        <v>3255</v>
      </c>
      <c r="M1558" s="3">
        <v>177</v>
      </c>
      <c r="N1558" s="3"/>
    </row>
    <row r="1559" spans="1:14" ht="15" x14ac:dyDescent="0.25">
      <c r="A1559" s="3" t="s">
        <v>923</v>
      </c>
      <c r="B1559" s="3">
        <v>2024676</v>
      </c>
      <c r="C1559" s="4" t="s">
        <v>5573</v>
      </c>
      <c r="D1559" s="3" t="s">
        <v>242</v>
      </c>
      <c r="E1559" s="3" t="s">
        <v>242</v>
      </c>
      <c r="F1559" s="4">
        <v>1</v>
      </c>
      <c r="G1559" s="3" t="s">
        <v>882</v>
      </c>
      <c r="H1559" s="5">
        <f>VLOOKUP(B1559,[1]Blad1!$B:$F,5,0)</f>
        <v>1331.2749999999999</v>
      </c>
      <c r="I1559" s="3">
        <v>1</v>
      </c>
      <c r="J1559" s="8">
        <f>VLOOKUP(B1559,[1]Blad1!$B:$H,7,0)</f>
        <v>1331.2749999999999</v>
      </c>
      <c r="K1559" s="3"/>
      <c r="L1559" s="4" t="s">
        <v>601</v>
      </c>
      <c r="M1559" s="4"/>
      <c r="N1559" s="4"/>
    </row>
    <row r="1560" spans="1:14" ht="15" x14ac:dyDescent="0.25">
      <c r="A1560" s="3" t="s">
        <v>923</v>
      </c>
      <c r="B1560" s="3">
        <v>2071407</v>
      </c>
      <c r="C1560" s="4" t="s">
        <v>5664</v>
      </c>
      <c r="D1560" s="3" t="s">
        <v>2730</v>
      </c>
      <c r="E1560" s="3" t="s">
        <v>2730</v>
      </c>
      <c r="F1560" s="4">
        <v>1</v>
      </c>
      <c r="G1560" s="3" t="s">
        <v>911</v>
      </c>
      <c r="H1560" s="5">
        <f>VLOOKUP(B1560,[1]Blad1!$B:$F,5,0)</f>
        <v>18.5</v>
      </c>
      <c r="I1560" s="3">
        <v>360</v>
      </c>
      <c r="J1560" s="8">
        <f>VLOOKUP(B1560,[1]Blad1!$B:$H,7,0)</f>
        <v>666</v>
      </c>
      <c r="K1560" s="3"/>
      <c r="L1560" s="4" t="s">
        <v>601</v>
      </c>
      <c r="M1560" s="4"/>
      <c r="N1560" s="4"/>
    </row>
    <row r="1561" spans="1:14" ht="15" x14ac:dyDescent="0.25">
      <c r="A1561" s="3" t="s">
        <v>923</v>
      </c>
      <c r="B1561" s="3">
        <v>2071409</v>
      </c>
      <c r="C1561" s="4" t="s">
        <v>5665</v>
      </c>
      <c r="D1561" s="3" t="s">
        <v>2731</v>
      </c>
      <c r="E1561" s="3" t="s">
        <v>2731</v>
      </c>
      <c r="F1561" s="4">
        <v>1</v>
      </c>
      <c r="G1561" s="3" t="s">
        <v>911</v>
      </c>
      <c r="H1561" s="5">
        <f>VLOOKUP(B1561,[1]Blad1!$B:$F,5,0)</f>
        <v>40.25</v>
      </c>
      <c r="I1561" s="3">
        <v>150</v>
      </c>
      <c r="J1561" s="8">
        <f>VLOOKUP(B1561,[1]Blad1!$B:$H,7,0)</f>
        <v>603.75</v>
      </c>
      <c r="K1561" s="3"/>
      <c r="L1561" s="4" t="s">
        <v>601</v>
      </c>
      <c r="M1561" s="4"/>
      <c r="N1561" s="4"/>
    </row>
    <row r="1562" spans="1:14" ht="15" x14ac:dyDescent="0.25">
      <c r="A1562" s="3" t="s">
        <v>923</v>
      </c>
      <c r="B1562" s="3">
        <v>2024272</v>
      </c>
      <c r="C1562" s="4" t="s">
        <v>5666</v>
      </c>
      <c r="D1562" s="3" t="s">
        <v>239</v>
      </c>
      <c r="E1562" s="3" t="s">
        <v>239</v>
      </c>
      <c r="F1562" s="4">
        <v>1</v>
      </c>
      <c r="G1562" s="3" t="s">
        <v>882</v>
      </c>
      <c r="H1562" s="5">
        <f>VLOOKUP(B1562,[1]Blad1!$B:$F,5,0)</f>
        <v>566.79999999999984</v>
      </c>
      <c r="I1562" s="3">
        <v>1</v>
      </c>
      <c r="J1562" s="8">
        <f>VLOOKUP(B1562,[1]Blad1!$B:$H,7,0)</f>
        <v>566.79999999999984</v>
      </c>
      <c r="K1562" s="3"/>
      <c r="L1562" s="4" t="s">
        <v>601</v>
      </c>
      <c r="M1562" s="4"/>
      <c r="N1562" s="4"/>
    </row>
    <row r="1563" spans="1:14" ht="15" x14ac:dyDescent="0.25">
      <c r="A1563" s="3" t="s">
        <v>923</v>
      </c>
      <c r="B1563" s="3">
        <v>2061019</v>
      </c>
      <c r="C1563" s="4" t="s">
        <v>5820</v>
      </c>
      <c r="D1563" s="3" t="s">
        <v>2849</v>
      </c>
      <c r="E1563" s="3" t="s">
        <v>2849</v>
      </c>
      <c r="F1563" s="4">
        <v>1</v>
      </c>
      <c r="G1563" s="3" t="s">
        <v>911</v>
      </c>
      <c r="H1563" s="5">
        <f>VLOOKUP(B1563,[1]Blad1!$B:$F,5,0)</f>
        <v>32.25</v>
      </c>
      <c r="I1563" s="3">
        <v>25</v>
      </c>
      <c r="J1563" s="8">
        <f>VLOOKUP(B1563,[1]Blad1!$B:$H,7,0)</f>
        <v>32.25</v>
      </c>
      <c r="K1563" s="3"/>
      <c r="L1563" s="4" t="s">
        <v>601</v>
      </c>
      <c r="M1563" s="4"/>
      <c r="N1563" s="4"/>
    </row>
    <row r="1564" spans="1:14" ht="15" x14ac:dyDescent="0.25">
      <c r="A1564" s="3" t="s">
        <v>923</v>
      </c>
      <c r="B1564" s="3">
        <v>2038075</v>
      </c>
      <c r="C1564" s="4" t="s">
        <v>5821</v>
      </c>
      <c r="D1564" s="3" t="s">
        <v>2850</v>
      </c>
      <c r="E1564" s="3" t="s">
        <v>2850</v>
      </c>
      <c r="F1564" s="4">
        <v>1</v>
      </c>
      <c r="G1564" s="3" t="s">
        <v>911</v>
      </c>
      <c r="H1564" s="5">
        <f>VLOOKUP(B1564,[1]Blad1!$B:$F,5,0)</f>
        <v>116.77499999999999</v>
      </c>
      <c r="I1564" s="3">
        <v>10</v>
      </c>
      <c r="J1564" s="8">
        <f>VLOOKUP(B1564,[1]Blad1!$B:$H,7,0)</f>
        <v>116.77499999999999</v>
      </c>
      <c r="K1564" s="3"/>
      <c r="L1564" s="4" t="s">
        <v>601</v>
      </c>
      <c r="M1564" s="4"/>
      <c r="N1564" s="4"/>
    </row>
    <row r="1565" spans="1:14" ht="15" x14ac:dyDescent="0.25">
      <c r="A1565" s="3" t="s">
        <v>923</v>
      </c>
      <c r="B1565" s="3">
        <v>2023460</v>
      </c>
      <c r="C1565" s="4" t="s">
        <v>5822</v>
      </c>
      <c r="D1565" s="3" t="s">
        <v>2850</v>
      </c>
      <c r="E1565" s="3" t="s">
        <v>2850</v>
      </c>
      <c r="F1565" s="4">
        <v>1</v>
      </c>
      <c r="G1565" s="3" t="s">
        <v>911</v>
      </c>
      <c r="H1565" s="5">
        <f>VLOOKUP(B1565,[1]Blad1!$B:$F,5,0)</f>
        <v>110.5</v>
      </c>
      <c r="I1565" s="3">
        <v>100</v>
      </c>
      <c r="J1565" s="8">
        <f>VLOOKUP(B1565,[1]Blad1!$B:$H,7,0)</f>
        <v>1105</v>
      </c>
      <c r="K1565" s="3"/>
      <c r="L1565" s="4" t="s">
        <v>601</v>
      </c>
      <c r="M1565" s="4"/>
      <c r="N1565" s="4"/>
    </row>
    <row r="1566" spans="1:14" ht="15" x14ac:dyDescent="0.25">
      <c r="A1566" s="3" t="s">
        <v>923</v>
      </c>
      <c r="B1566" s="3">
        <v>2037704</v>
      </c>
      <c r="C1566" s="4" t="s">
        <v>5823</v>
      </c>
      <c r="D1566" s="3" t="s">
        <v>2851</v>
      </c>
      <c r="E1566" s="3" t="s">
        <v>2851</v>
      </c>
      <c r="F1566" s="4">
        <v>1</v>
      </c>
      <c r="G1566" s="3" t="s">
        <v>911</v>
      </c>
      <c r="H1566" s="5">
        <f>VLOOKUP(B1566,[1]Blad1!$B:$F,5,0)</f>
        <v>123.94999999999999</v>
      </c>
      <c r="I1566" s="3">
        <v>144</v>
      </c>
      <c r="J1566" s="8">
        <f>VLOOKUP(B1566,[1]Blad1!$B:$H,7,0)</f>
        <v>1487.3999999999999</v>
      </c>
      <c r="K1566" s="3"/>
      <c r="L1566" s="4" t="s">
        <v>601</v>
      </c>
      <c r="M1566" s="4"/>
      <c r="N1566" s="4"/>
    </row>
    <row r="1567" spans="1:14" ht="15" x14ac:dyDescent="0.25">
      <c r="A1567" s="3" t="s">
        <v>593</v>
      </c>
      <c r="B1567" s="3">
        <v>2033827</v>
      </c>
      <c r="C1567" s="4" t="s">
        <v>6337</v>
      </c>
      <c r="D1567" s="3" t="s">
        <v>3174</v>
      </c>
      <c r="E1567" s="3" t="s">
        <v>3174</v>
      </c>
      <c r="F1567" s="4">
        <v>1</v>
      </c>
      <c r="G1567" s="3" t="s">
        <v>911</v>
      </c>
      <c r="H1567" s="5">
        <v>52</v>
      </c>
      <c r="I1567" s="3">
        <v>448</v>
      </c>
      <c r="J1567" s="5">
        <v>52</v>
      </c>
      <c r="K1567" s="3"/>
      <c r="L1567" s="3" t="s">
        <v>3255</v>
      </c>
      <c r="M1567" s="3">
        <v>174</v>
      </c>
      <c r="N1567" s="3"/>
    </row>
    <row r="1568" spans="1:14" ht="15" x14ac:dyDescent="0.25">
      <c r="A1568" s="17" t="s">
        <v>923</v>
      </c>
      <c r="B1568" s="3">
        <v>2030009</v>
      </c>
      <c r="C1568" s="4" t="s">
        <v>5824</v>
      </c>
      <c r="D1568" s="3" t="s">
        <v>2852</v>
      </c>
      <c r="E1568" s="3" t="s">
        <v>2852</v>
      </c>
      <c r="F1568" s="4">
        <v>1</v>
      </c>
      <c r="G1568" s="3" t="s">
        <v>911</v>
      </c>
      <c r="H1568" s="5">
        <v>118.63</v>
      </c>
      <c r="I1568" s="3">
        <v>20</v>
      </c>
      <c r="J1568" s="5">
        <v>118.63</v>
      </c>
      <c r="K1568" s="4"/>
      <c r="L1568" s="4" t="s">
        <v>3260</v>
      </c>
      <c r="M1568" s="3">
        <v>372</v>
      </c>
      <c r="N1568" s="4"/>
    </row>
    <row r="1569" spans="1:14" ht="15" x14ac:dyDescent="0.25">
      <c r="A1569" s="3" t="s">
        <v>923</v>
      </c>
      <c r="B1569" s="3">
        <v>2069485</v>
      </c>
      <c r="C1569" s="4" t="s">
        <v>5825</v>
      </c>
      <c r="D1569" s="3" t="s">
        <v>2853</v>
      </c>
      <c r="E1569" s="3" t="s">
        <v>2853</v>
      </c>
      <c r="F1569" s="4">
        <v>1</v>
      </c>
      <c r="G1569" s="3" t="s">
        <v>911</v>
      </c>
      <c r="H1569" s="5">
        <f>VLOOKUP(B1569,[1]Blad1!$B:$F,5,0)</f>
        <v>89.574999999999989</v>
      </c>
      <c r="I1569" s="3">
        <v>150</v>
      </c>
      <c r="J1569" s="8">
        <f>VLOOKUP(B1569,[1]Blad1!$B:$H,7,0)</f>
        <v>537.44999999999993</v>
      </c>
      <c r="K1569" s="3"/>
      <c r="L1569" s="4" t="s">
        <v>601</v>
      </c>
      <c r="M1569" s="4"/>
      <c r="N1569" s="4"/>
    </row>
    <row r="1570" spans="1:14" ht="15" x14ac:dyDescent="0.25">
      <c r="A1570" s="3" t="s">
        <v>923</v>
      </c>
      <c r="B1570" s="3">
        <v>2069483</v>
      </c>
      <c r="C1570" s="4" t="s">
        <v>5826</v>
      </c>
      <c r="D1570" s="3" t="s">
        <v>675</v>
      </c>
      <c r="E1570" s="3" t="s">
        <v>675</v>
      </c>
      <c r="F1570" s="4">
        <v>1</v>
      </c>
      <c r="G1570" s="3" t="s">
        <v>911</v>
      </c>
      <c r="H1570" s="5">
        <f>VLOOKUP(B1570,[1]Blad1!$B:$F,5,0)</f>
        <v>55</v>
      </c>
      <c r="I1570" s="3">
        <v>150</v>
      </c>
      <c r="J1570" s="8">
        <f>VLOOKUP(B1570,[1]Blad1!$B:$H,7,0)</f>
        <v>330</v>
      </c>
      <c r="K1570" s="3"/>
      <c r="L1570" s="4" t="s">
        <v>601</v>
      </c>
      <c r="M1570" s="4"/>
      <c r="N1570" s="4"/>
    </row>
    <row r="1571" spans="1:14" ht="15" x14ac:dyDescent="0.25">
      <c r="A1571" s="3" t="s">
        <v>923</v>
      </c>
      <c r="B1571" s="3">
        <v>838225</v>
      </c>
      <c r="C1571" s="4" t="s">
        <v>5827</v>
      </c>
      <c r="D1571" s="3" t="s">
        <v>2854</v>
      </c>
      <c r="E1571" s="3" t="s">
        <v>2854</v>
      </c>
      <c r="F1571" s="4">
        <v>1</v>
      </c>
      <c r="G1571" s="3" t="s">
        <v>3085</v>
      </c>
      <c r="H1571" s="5">
        <f>VLOOKUP(B1571,[1]Blad1!$B:$F,5,0)</f>
        <v>126.25</v>
      </c>
      <c r="I1571" s="3">
        <v>1000</v>
      </c>
      <c r="J1571" s="8">
        <f>VLOOKUP(B1571,[1]Blad1!$B:$H,7,0)</f>
        <v>126.25</v>
      </c>
      <c r="K1571" s="3"/>
      <c r="L1571" s="4" t="s">
        <v>601</v>
      </c>
      <c r="M1571" s="4"/>
      <c r="N1571" s="4"/>
    </row>
    <row r="1572" spans="1:14" ht="15" x14ac:dyDescent="0.25">
      <c r="A1572" s="3" t="s">
        <v>923</v>
      </c>
      <c r="B1572" s="3">
        <v>838230</v>
      </c>
      <c r="C1572" s="4" t="s">
        <v>5828</v>
      </c>
      <c r="D1572" s="3" t="s">
        <v>2855</v>
      </c>
      <c r="E1572" s="3" t="s">
        <v>2855</v>
      </c>
      <c r="F1572" s="4">
        <v>1</v>
      </c>
      <c r="G1572" s="3" t="s">
        <v>3085</v>
      </c>
      <c r="H1572" s="5">
        <f>VLOOKUP(B1572,[1]Blad1!$B:$F,5,0)</f>
        <v>200</v>
      </c>
      <c r="I1572" s="3">
        <v>1000</v>
      </c>
      <c r="J1572" s="8">
        <f>VLOOKUP(B1572,[1]Blad1!$B:$H,7,0)</f>
        <v>200</v>
      </c>
      <c r="K1572" s="3"/>
      <c r="L1572" s="4" t="s">
        <v>601</v>
      </c>
      <c r="M1572" s="4"/>
      <c r="N1572" s="4"/>
    </row>
    <row r="1573" spans="1:14" ht="15" x14ac:dyDescent="0.25">
      <c r="A1573" s="3" t="s">
        <v>923</v>
      </c>
      <c r="B1573" s="3">
        <v>2107683</v>
      </c>
      <c r="C1573" s="4" t="s">
        <v>5829</v>
      </c>
      <c r="D1573" s="3" t="s">
        <v>2856</v>
      </c>
      <c r="E1573" s="3" t="s">
        <v>2856</v>
      </c>
      <c r="F1573" s="4">
        <v>1</v>
      </c>
      <c r="G1573" s="3" t="s">
        <v>882</v>
      </c>
      <c r="H1573" s="5">
        <f>VLOOKUP(B1573,[1]Blad1!$B:$F,5,0)</f>
        <v>250.24999999999997</v>
      </c>
      <c r="I1573" s="3">
        <v>1</v>
      </c>
      <c r="J1573" s="8">
        <f>VLOOKUP(B1573,[1]Blad1!$B:$H,7,0)</f>
        <v>250.24999999999997</v>
      </c>
      <c r="K1573" s="3"/>
      <c r="L1573" s="4" t="s">
        <v>601</v>
      </c>
      <c r="M1573" s="4"/>
      <c r="N1573" s="4"/>
    </row>
    <row r="1574" spans="1:14" ht="15" x14ac:dyDescent="0.25">
      <c r="A1574" s="3" t="s">
        <v>923</v>
      </c>
      <c r="B1574" s="3">
        <v>2107679</v>
      </c>
      <c r="C1574" s="4" t="s">
        <v>5830</v>
      </c>
      <c r="D1574" s="3" t="s">
        <v>2857</v>
      </c>
      <c r="E1574" s="3" t="s">
        <v>2857</v>
      </c>
      <c r="F1574" s="4">
        <v>1</v>
      </c>
      <c r="G1574" s="3" t="s">
        <v>881</v>
      </c>
      <c r="H1574" s="5">
        <f>VLOOKUP(B1574,[1]Blad1!$B:$F,5,0)</f>
        <v>784.8</v>
      </c>
      <c r="I1574" s="3">
        <v>90</v>
      </c>
      <c r="J1574" s="8">
        <f>VLOOKUP(B1574,[1]Blad1!$B:$H,7,0)</f>
        <v>784.8</v>
      </c>
      <c r="K1574" s="3"/>
      <c r="L1574" s="4" t="s">
        <v>601</v>
      </c>
      <c r="M1574" s="4"/>
      <c r="N1574" s="4"/>
    </row>
    <row r="1575" spans="1:14" ht="15" x14ac:dyDescent="0.25">
      <c r="A1575" s="3" t="s">
        <v>593</v>
      </c>
      <c r="B1575" s="3">
        <v>2108362</v>
      </c>
      <c r="C1575" s="4" t="s">
        <v>6333</v>
      </c>
      <c r="D1575" s="3" t="s">
        <v>3173</v>
      </c>
      <c r="E1575" s="3" t="s">
        <v>3173</v>
      </c>
      <c r="F1575" s="4">
        <v>1</v>
      </c>
      <c r="G1575" s="3" t="s">
        <v>882</v>
      </c>
      <c r="H1575" s="5">
        <v>179.5</v>
      </c>
      <c r="I1575" s="3">
        <v>1</v>
      </c>
      <c r="J1575" s="5">
        <v>179.5</v>
      </c>
      <c r="K1575" s="3"/>
      <c r="L1575" s="3" t="s">
        <v>3255</v>
      </c>
      <c r="M1575" s="3">
        <v>170</v>
      </c>
      <c r="N1575" s="3"/>
    </row>
    <row r="1576" spans="1:14" ht="15" x14ac:dyDescent="0.25">
      <c r="A1576" s="3" t="s">
        <v>923</v>
      </c>
      <c r="B1576" s="3">
        <v>2108363</v>
      </c>
      <c r="C1576" s="4" t="s">
        <v>5831</v>
      </c>
      <c r="D1576" s="3" t="s">
        <v>2858</v>
      </c>
      <c r="E1576" s="3" t="s">
        <v>2858</v>
      </c>
      <c r="F1576" s="4">
        <v>1</v>
      </c>
      <c r="G1576" s="3" t="s">
        <v>882</v>
      </c>
      <c r="H1576" s="5">
        <f>VLOOKUP(B1576,[1]Blad1!$B:$F,5,0)</f>
        <v>876.80000000000007</v>
      </c>
      <c r="I1576" s="3">
        <v>1</v>
      </c>
      <c r="J1576" s="8">
        <f>VLOOKUP(B1576,[1]Blad1!$B:$H,7,0)</f>
        <v>876.80000000000007</v>
      </c>
      <c r="K1576" s="3"/>
      <c r="L1576" s="4" t="s">
        <v>601</v>
      </c>
      <c r="M1576" s="4"/>
      <c r="N1576" s="4"/>
    </row>
    <row r="1577" spans="1:14" ht="15" x14ac:dyDescent="0.25">
      <c r="A1577" s="3" t="s">
        <v>923</v>
      </c>
      <c r="B1577" s="3">
        <v>2013052</v>
      </c>
      <c r="C1577" s="4" t="s">
        <v>5832</v>
      </c>
      <c r="D1577" s="3" t="s">
        <v>2859</v>
      </c>
      <c r="E1577" s="3" t="s">
        <v>2859</v>
      </c>
      <c r="F1577" s="4">
        <v>1</v>
      </c>
      <c r="G1577" s="3" t="s">
        <v>882</v>
      </c>
      <c r="H1577" s="5">
        <f>VLOOKUP(B1577,[1]Blad1!$B:$F,5,0)</f>
        <v>825.3</v>
      </c>
      <c r="I1577" s="3">
        <v>0</v>
      </c>
      <c r="J1577" s="8">
        <f>VLOOKUP(B1577,[1]Blad1!$B:$H,7,0)</f>
        <v>825.3</v>
      </c>
      <c r="K1577" s="3"/>
      <c r="L1577" s="4" t="s">
        <v>601</v>
      </c>
      <c r="M1577" s="4"/>
      <c r="N1577" s="4"/>
    </row>
    <row r="1578" spans="1:14" ht="15" x14ac:dyDescent="0.25">
      <c r="A1578" s="3" t="s">
        <v>923</v>
      </c>
      <c r="B1578" s="3">
        <v>2111381</v>
      </c>
      <c r="C1578" s="4" t="s">
        <v>6115</v>
      </c>
      <c r="D1578" s="3" t="s">
        <v>3044</v>
      </c>
      <c r="E1578" s="3" t="s">
        <v>3044</v>
      </c>
      <c r="F1578" s="4">
        <v>1</v>
      </c>
      <c r="G1578" s="3" t="s">
        <v>882</v>
      </c>
      <c r="H1578" s="5">
        <f>VLOOKUP(B1578,[1]Blad1!$B:$F,5,0)</f>
        <v>412.5</v>
      </c>
      <c r="I1578" s="3">
        <v>1</v>
      </c>
      <c r="J1578" s="8">
        <f>VLOOKUP(B1578,[1]Blad1!$B:$H,7,0)</f>
        <v>412.5</v>
      </c>
      <c r="K1578" s="3"/>
      <c r="L1578" s="4" t="s">
        <v>601</v>
      </c>
      <c r="M1578" s="4"/>
      <c r="N1578" s="4"/>
    </row>
    <row r="1579" spans="1:14" ht="15" x14ac:dyDescent="0.25">
      <c r="A1579" s="3" t="s">
        <v>594</v>
      </c>
      <c r="B1579" s="3">
        <v>2117209</v>
      </c>
      <c r="C1579" s="4" t="s">
        <v>3267</v>
      </c>
      <c r="D1579" s="3" t="s">
        <v>540</v>
      </c>
      <c r="E1579" s="3" t="s">
        <v>540</v>
      </c>
      <c r="F1579" s="4">
        <v>1</v>
      </c>
      <c r="G1579" s="3" t="s">
        <v>882</v>
      </c>
      <c r="H1579" s="5">
        <f>VLOOKUP(B1579,[1]Blad1!$B:$F,5,0)</f>
        <v>44.578799999999994</v>
      </c>
      <c r="I1579" s="3">
        <v>1</v>
      </c>
      <c r="J1579" s="8">
        <f>VLOOKUP(B1579,[1]Blad1!$B:$H,7,0)</f>
        <v>44.578799999999994</v>
      </c>
      <c r="K1579" s="3"/>
      <c r="L1579" s="4" t="s">
        <v>601</v>
      </c>
      <c r="M1579" s="4"/>
      <c r="N1579" s="4"/>
    </row>
    <row r="1580" spans="1:14" ht="15" x14ac:dyDescent="0.25">
      <c r="A1580" s="3" t="s">
        <v>594</v>
      </c>
      <c r="B1580" s="3">
        <v>2143620</v>
      </c>
      <c r="C1580" s="4" t="s">
        <v>3269</v>
      </c>
      <c r="D1580" s="3" t="s">
        <v>764</v>
      </c>
      <c r="E1580" s="3" t="s">
        <v>764</v>
      </c>
      <c r="F1580" s="4">
        <v>1</v>
      </c>
      <c r="G1580" s="3" t="s">
        <v>882</v>
      </c>
      <c r="H1580" s="5">
        <f>VLOOKUP(B1580,[1]Blad1!$B:$F,5,0)</f>
        <v>46.675000000000004</v>
      </c>
      <c r="I1580" s="3">
        <v>12</v>
      </c>
      <c r="J1580" s="8">
        <f>VLOOKUP(B1580,[1]Blad1!$B:$H,7,0)</f>
        <v>46.675000000000004</v>
      </c>
      <c r="K1580" s="3"/>
      <c r="L1580" s="4" t="s">
        <v>601</v>
      </c>
      <c r="M1580" s="4"/>
      <c r="N1580" s="4"/>
    </row>
    <row r="1581" spans="1:14" ht="15" x14ac:dyDescent="0.25">
      <c r="A1581" s="3" t="s">
        <v>594</v>
      </c>
      <c r="B1581" s="3">
        <v>2152977</v>
      </c>
      <c r="C1581" s="4" t="s">
        <v>3270</v>
      </c>
      <c r="D1581" s="3" t="s">
        <v>929</v>
      </c>
      <c r="E1581" s="3" t="s">
        <v>929</v>
      </c>
      <c r="F1581" s="4">
        <v>1</v>
      </c>
      <c r="G1581" s="3" t="s">
        <v>882</v>
      </c>
      <c r="H1581" s="5">
        <f>VLOOKUP(B1581,[1]Blad1!$B:$F,5,0)</f>
        <v>77.249999999999986</v>
      </c>
      <c r="I1581" s="3">
        <v>1</v>
      </c>
      <c r="J1581" s="8">
        <f>VLOOKUP(B1581,[1]Blad1!$B:$H,7,0)</f>
        <v>77.249999999999986</v>
      </c>
      <c r="K1581" s="3"/>
      <c r="L1581" s="4" t="s">
        <v>601</v>
      </c>
      <c r="M1581" s="4"/>
      <c r="N1581" s="4"/>
    </row>
    <row r="1582" spans="1:14" ht="15" x14ac:dyDescent="0.25">
      <c r="A1582" s="3" t="s">
        <v>594</v>
      </c>
      <c r="B1582" s="3">
        <v>2152976</v>
      </c>
      <c r="C1582" s="4" t="s">
        <v>3271</v>
      </c>
      <c r="D1582" s="3" t="s">
        <v>930</v>
      </c>
      <c r="E1582" s="3" t="s">
        <v>930</v>
      </c>
      <c r="F1582" s="4">
        <v>1</v>
      </c>
      <c r="G1582" s="3" t="s">
        <v>882</v>
      </c>
      <c r="H1582" s="5">
        <f>VLOOKUP(B1582,[1]Blad1!$B:$F,5,0)</f>
        <v>77.249999999999986</v>
      </c>
      <c r="I1582" s="3">
        <v>1</v>
      </c>
      <c r="J1582" s="8">
        <f>VLOOKUP(B1582,[1]Blad1!$B:$H,7,0)</f>
        <v>77.249999999999986</v>
      </c>
      <c r="K1582" s="3" t="s">
        <v>3087</v>
      </c>
      <c r="L1582" s="4" t="s">
        <v>601</v>
      </c>
      <c r="M1582" s="4"/>
      <c r="N1582" s="4"/>
    </row>
    <row r="1583" spans="1:14" ht="15" x14ac:dyDescent="0.25">
      <c r="A1583" s="3" t="s">
        <v>594</v>
      </c>
      <c r="B1583" s="3">
        <v>2144991</v>
      </c>
      <c r="C1583" s="4" t="s">
        <v>3272</v>
      </c>
      <c r="D1583" s="3" t="s">
        <v>931</v>
      </c>
      <c r="E1583" s="3" t="s">
        <v>931</v>
      </c>
      <c r="F1583" s="4">
        <v>1</v>
      </c>
      <c r="G1583" s="3" t="s">
        <v>882</v>
      </c>
      <c r="H1583" s="5">
        <f>VLOOKUP(B1583,[1]Blad1!$B:$F,5,0)</f>
        <v>70.650000000000006</v>
      </c>
      <c r="I1583" s="3">
        <v>1</v>
      </c>
      <c r="J1583" s="8">
        <f>VLOOKUP(B1583,[1]Blad1!$B:$H,7,0)</f>
        <v>70.650000000000006</v>
      </c>
      <c r="K1583" s="3" t="s">
        <v>3087</v>
      </c>
      <c r="L1583" s="4" t="s">
        <v>601</v>
      </c>
      <c r="M1583" s="4"/>
      <c r="N1583" s="4"/>
    </row>
    <row r="1584" spans="1:14" ht="15" x14ac:dyDescent="0.25">
      <c r="A1584" s="3" t="s">
        <v>594</v>
      </c>
      <c r="B1584" s="3">
        <v>2152975</v>
      </c>
      <c r="C1584" s="4" t="s">
        <v>3273</v>
      </c>
      <c r="D1584" s="3" t="s">
        <v>860</v>
      </c>
      <c r="E1584" s="3" t="s">
        <v>860</v>
      </c>
      <c r="F1584" s="4">
        <v>1</v>
      </c>
      <c r="G1584" s="3" t="s">
        <v>882</v>
      </c>
      <c r="H1584" s="5">
        <f>VLOOKUP(B1584,[1]Blad1!$B:$F,5,0)</f>
        <v>77.249999999999986</v>
      </c>
      <c r="I1584" s="3">
        <v>1</v>
      </c>
      <c r="J1584" s="8">
        <f>VLOOKUP(B1584,[1]Blad1!$B:$H,7,0)</f>
        <v>77.249999999999986</v>
      </c>
      <c r="K1584" s="3" t="s">
        <v>3087</v>
      </c>
      <c r="L1584" s="4" t="s">
        <v>601</v>
      </c>
      <c r="M1584" s="4"/>
      <c r="N1584" s="4"/>
    </row>
    <row r="1585" spans="1:14" ht="15" x14ac:dyDescent="0.25">
      <c r="A1585" s="3" t="s">
        <v>594</v>
      </c>
      <c r="B1585" s="3">
        <v>2147850</v>
      </c>
      <c r="C1585" s="4" t="s">
        <v>6388</v>
      </c>
      <c r="D1585" s="3" t="s">
        <v>867</v>
      </c>
      <c r="E1585" s="3" t="s">
        <v>867</v>
      </c>
      <c r="F1585" s="4">
        <v>1</v>
      </c>
      <c r="G1585" s="3" t="s">
        <v>882</v>
      </c>
      <c r="H1585" s="5">
        <v>14.33</v>
      </c>
      <c r="I1585" s="3">
        <v>1</v>
      </c>
      <c r="J1585" s="5">
        <v>14.33</v>
      </c>
      <c r="K1585" s="3" t="s">
        <v>553</v>
      </c>
      <c r="L1585" s="3" t="s">
        <v>3255</v>
      </c>
      <c r="M1585" s="3">
        <v>234</v>
      </c>
      <c r="N1585" s="3"/>
    </row>
    <row r="1586" spans="1:14" ht="15" x14ac:dyDescent="0.25">
      <c r="A1586" s="17" t="s">
        <v>594</v>
      </c>
      <c r="B1586" s="3">
        <v>2147848</v>
      </c>
      <c r="C1586" s="4" t="s">
        <v>3275</v>
      </c>
      <c r="D1586" s="3" t="s">
        <v>818</v>
      </c>
      <c r="E1586" s="3" t="s">
        <v>818</v>
      </c>
      <c r="F1586" s="4">
        <v>1</v>
      </c>
      <c r="G1586" s="3" t="s">
        <v>882</v>
      </c>
      <c r="H1586" s="5">
        <v>31.53</v>
      </c>
      <c r="I1586" s="3">
        <v>1</v>
      </c>
      <c r="J1586" s="5">
        <v>31.53</v>
      </c>
      <c r="K1586" s="4"/>
      <c r="L1586" s="4" t="s">
        <v>3260</v>
      </c>
      <c r="M1586" s="3">
        <v>381</v>
      </c>
      <c r="N1586" s="4"/>
    </row>
    <row r="1587" spans="1:14" ht="15" x14ac:dyDescent="0.25">
      <c r="A1587" s="3" t="s">
        <v>594</v>
      </c>
      <c r="B1587" s="3">
        <v>2147849</v>
      </c>
      <c r="C1587" s="4" t="s">
        <v>3276</v>
      </c>
      <c r="D1587" s="3" t="s">
        <v>861</v>
      </c>
      <c r="E1587" s="3" t="s">
        <v>861</v>
      </c>
      <c r="F1587" s="4">
        <v>1</v>
      </c>
      <c r="G1587" s="3" t="s">
        <v>882</v>
      </c>
      <c r="H1587" s="5">
        <f>VLOOKUP(B1587,[1]Blad1!$B:$F,5,0)</f>
        <v>148.92499999999998</v>
      </c>
      <c r="I1587" s="3">
        <v>1</v>
      </c>
      <c r="J1587" s="8">
        <f>VLOOKUP(B1587,[1]Blad1!$B:$H,7,0)</f>
        <v>148.92499999999998</v>
      </c>
      <c r="K1587" s="3"/>
      <c r="L1587" s="4" t="s">
        <v>601</v>
      </c>
      <c r="M1587" s="4"/>
      <c r="N1587" s="4"/>
    </row>
    <row r="1588" spans="1:14" ht="15" x14ac:dyDescent="0.25">
      <c r="A1588" s="3" t="s">
        <v>594</v>
      </c>
      <c r="B1588" s="3">
        <v>2147847</v>
      </c>
      <c r="C1588" s="4" t="s">
        <v>6389</v>
      </c>
      <c r="D1588" s="3" t="s">
        <v>3197</v>
      </c>
      <c r="E1588" s="3" t="s">
        <v>3197</v>
      </c>
      <c r="F1588" s="4">
        <v>1</v>
      </c>
      <c r="G1588" s="3" t="s">
        <v>882</v>
      </c>
      <c r="H1588" s="5">
        <v>62.22</v>
      </c>
      <c r="I1588" s="3">
        <v>1</v>
      </c>
      <c r="J1588" s="5">
        <v>62.22</v>
      </c>
      <c r="K1588" s="3" t="s">
        <v>553</v>
      </c>
      <c r="L1588" s="3" t="s">
        <v>3255</v>
      </c>
      <c r="M1588" s="3">
        <v>235</v>
      </c>
      <c r="N1588" s="3"/>
    </row>
    <row r="1589" spans="1:14" ht="15" x14ac:dyDescent="0.25">
      <c r="A1589" s="3" t="s">
        <v>594</v>
      </c>
      <c r="B1589" s="3">
        <v>2147889</v>
      </c>
      <c r="C1589" s="4" t="s">
        <v>3277</v>
      </c>
      <c r="D1589" s="3" t="s">
        <v>841</v>
      </c>
      <c r="E1589" s="3" t="s">
        <v>841</v>
      </c>
      <c r="F1589" s="4">
        <v>1</v>
      </c>
      <c r="G1589" s="3" t="s">
        <v>881</v>
      </c>
      <c r="H1589" s="5">
        <f>VLOOKUP(B1589,[1]Blad1!$B:$F,5,0)</f>
        <v>144.72499999999999</v>
      </c>
      <c r="I1589" s="3">
        <v>80</v>
      </c>
      <c r="J1589" s="8">
        <f>VLOOKUP(B1589,[1]Blad1!$B:$H,7,0)</f>
        <v>144.72499999999999</v>
      </c>
      <c r="K1589" s="3" t="s">
        <v>553</v>
      </c>
      <c r="L1589" s="4" t="s">
        <v>601</v>
      </c>
      <c r="M1589" s="4"/>
      <c r="N1589" s="4"/>
    </row>
    <row r="1590" spans="1:14" ht="15" x14ac:dyDescent="0.25">
      <c r="A1590" s="3" t="s">
        <v>594</v>
      </c>
      <c r="B1590" s="3">
        <v>2100396</v>
      </c>
      <c r="C1590" s="4" t="s">
        <v>3278</v>
      </c>
      <c r="D1590" s="3" t="s">
        <v>932</v>
      </c>
      <c r="E1590" s="3" t="s">
        <v>932</v>
      </c>
      <c r="F1590" s="4">
        <v>1</v>
      </c>
      <c r="G1590" s="3" t="s">
        <v>882</v>
      </c>
      <c r="H1590" s="5">
        <f>VLOOKUP(B1590,[1]Blad1!$B:$F,5,0)</f>
        <v>48.05</v>
      </c>
      <c r="I1590" s="3">
        <v>1</v>
      </c>
      <c r="J1590" s="8">
        <f>VLOOKUP(B1590,[1]Blad1!$B:$H,7,0)</f>
        <v>48.05</v>
      </c>
      <c r="K1590" s="3"/>
      <c r="L1590" s="4" t="s">
        <v>601</v>
      </c>
      <c r="M1590" s="4"/>
      <c r="N1590" s="4"/>
    </row>
    <row r="1591" spans="1:14" ht="15" x14ac:dyDescent="0.25">
      <c r="A1591" s="3" t="s">
        <v>594</v>
      </c>
      <c r="B1591" s="3">
        <v>2118971</v>
      </c>
      <c r="C1591" s="4" t="s">
        <v>3279</v>
      </c>
      <c r="D1591" s="3" t="s">
        <v>546</v>
      </c>
      <c r="E1591" s="3" t="s">
        <v>546</v>
      </c>
      <c r="F1591" s="4">
        <v>1</v>
      </c>
      <c r="G1591" s="3" t="s">
        <v>882</v>
      </c>
      <c r="H1591" s="5">
        <f>VLOOKUP(B1591,[1]Blad1!$B:$F,5,0)</f>
        <v>94</v>
      </c>
      <c r="I1591" s="3">
        <v>1</v>
      </c>
      <c r="J1591" s="8">
        <f>VLOOKUP(B1591,[1]Blad1!$B:$H,7,0)</f>
        <v>94</v>
      </c>
      <c r="K1591" s="3" t="s">
        <v>3087</v>
      </c>
      <c r="L1591" s="4" t="s">
        <v>601</v>
      </c>
      <c r="M1591" s="4"/>
      <c r="N1591" s="4"/>
    </row>
    <row r="1592" spans="1:14" ht="15" x14ac:dyDescent="0.25">
      <c r="A1592" s="3" t="s">
        <v>594</v>
      </c>
      <c r="B1592" s="3">
        <v>2118967</v>
      </c>
      <c r="C1592" s="4" t="s">
        <v>3280</v>
      </c>
      <c r="D1592" s="3" t="s">
        <v>545</v>
      </c>
      <c r="E1592" s="3" t="s">
        <v>545</v>
      </c>
      <c r="F1592" s="4">
        <v>1</v>
      </c>
      <c r="G1592" s="3" t="s">
        <v>882</v>
      </c>
      <c r="H1592" s="5">
        <f>VLOOKUP(B1592,[1]Blad1!$B:$F,5,0)</f>
        <v>94</v>
      </c>
      <c r="I1592" s="3">
        <v>1</v>
      </c>
      <c r="J1592" s="8">
        <f>VLOOKUP(B1592,[1]Blad1!$B:$H,7,0)</f>
        <v>94</v>
      </c>
      <c r="K1592" s="3" t="s">
        <v>3087</v>
      </c>
      <c r="L1592" s="4" t="s">
        <v>601</v>
      </c>
      <c r="M1592" s="4"/>
      <c r="N1592" s="4"/>
    </row>
    <row r="1593" spans="1:14" ht="15" x14ac:dyDescent="0.25">
      <c r="A1593" s="3" t="s">
        <v>594</v>
      </c>
      <c r="B1593" s="3">
        <v>2118965</v>
      </c>
      <c r="C1593" s="4" t="s">
        <v>3281</v>
      </c>
      <c r="D1593" s="3" t="s">
        <v>544</v>
      </c>
      <c r="E1593" s="3" t="s">
        <v>544</v>
      </c>
      <c r="F1593" s="4">
        <v>1</v>
      </c>
      <c r="G1593" s="3" t="s">
        <v>882</v>
      </c>
      <c r="H1593" s="5">
        <f>VLOOKUP(B1593,[1]Blad1!$B:$F,5,0)</f>
        <v>288.07499999999999</v>
      </c>
      <c r="I1593" s="3">
        <v>1</v>
      </c>
      <c r="J1593" s="8">
        <f>VLOOKUP(B1593,[1]Blad1!$B:$H,7,0)</f>
        <v>288.07499999999999</v>
      </c>
      <c r="K1593" s="3" t="s">
        <v>3087</v>
      </c>
      <c r="L1593" s="4" t="s">
        <v>601</v>
      </c>
      <c r="M1593" s="4"/>
      <c r="N1593" s="4"/>
    </row>
    <row r="1594" spans="1:14" ht="15" x14ac:dyDescent="0.25">
      <c r="A1594" s="3" t="s">
        <v>594</v>
      </c>
      <c r="B1594" s="3">
        <v>2039254</v>
      </c>
      <c r="C1594" s="4" t="s">
        <v>3282</v>
      </c>
      <c r="D1594" s="3" t="s">
        <v>933</v>
      </c>
      <c r="E1594" s="3" t="s">
        <v>933</v>
      </c>
      <c r="F1594" s="4">
        <v>1</v>
      </c>
      <c r="G1594" s="3" t="s">
        <v>912</v>
      </c>
      <c r="H1594" s="5">
        <f>VLOOKUP(B1594,[1]Blad1!$B:$F,5,0)</f>
        <v>75.424999999999997</v>
      </c>
      <c r="I1594" s="3">
        <v>6</v>
      </c>
      <c r="J1594" s="8">
        <f>VLOOKUP(B1594,[1]Blad1!$B:$H,7,0)</f>
        <v>452.54999999999995</v>
      </c>
      <c r="K1594" s="3" t="s">
        <v>553</v>
      </c>
      <c r="L1594" s="4" t="s">
        <v>601</v>
      </c>
      <c r="M1594" s="4"/>
      <c r="N1594" s="4"/>
    </row>
    <row r="1595" spans="1:14" ht="15" x14ac:dyDescent="0.25">
      <c r="A1595" s="3" t="s">
        <v>594</v>
      </c>
      <c r="B1595" s="3">
        <v>2039747</v>
      </c>
      <c r="C1595" s="4" t="s">
        <v>3283</v>
      </c>
      <c r="D1595" s="3" t="s">
        <v>934</v>
      </c>
      <c r="E1595" s="3" t="s">
        <v>934</v>
      </c>
      <c r="F1595" s="4">
        <v>1</v>
      </c>
      <c r="G1595" s="3" t="s">
        <v>882</v>
      </c>
      <c r="H1595" s="5">
        <f>VLOOKUP(B1595,[1]Blad1!$B:$F,5,0)</f>
        <v>41.749999999999993</v>
      </c>
      <c r="I1595" s="3">
        <v>1</v>
      </c>
      <c r="J1595" s="8">
        <f>VLOOKUP(B1595,[1]Blad1!$B:$H,7,0)</f>
        <v>41.749999999999993</v>
      </c>
      <c r="K1595" s="3" t="s">
        <v>553</v>
      </c>
      <c r="L1595" s="4" t="s">
        <v>601</v>
      </c>
      <c r="M1595" s="4"/>
      <c r="N1595" s="4"/>
    </row>
    <row r="1596" spans="1:14" ht="15" x14ac:dyDescent="0.25">
      <c r="A1596" s="3" t="s">
        <v>594</v>
      </c>
      <c r="B1596" s="3">
        <v>2023206</v>
      </c>
      <c r="C1596" s="4" t="s">
        <v>3284</v>
      </c>
      <c r="D1596" s="3" t="s">
        <v>935</v>
      </c>
      <c r="E1596" s="3" t="s">
        <v>935</v>
      </c>
      <c r="F1596" s="4">
        <v>1</v>
      </c>
      <c r="G1596" s="3" t="s">
        <v>912</v>
      </c>
      <c r="H1596" s="5">
        <f>VLOOKUP(B1596,[1]Blad1!$B:$F,5,0)</f>
        <v>75.875</v>
      </c>
      <c r="I1596" s="3">
        <v>10</v>
      </c>
      <c r="J1596" s="8">
        <f>VLOOKUP(B1596,[1]Blad1!$B:$H,7,0)</f>
        <v>758.75</v>
      </c>
      <c r="K1596" s="3"/>
      <c r="L1596" s="4" t="s">
        <v>601</v>
      </c>
      <c r="M1596" s="4"/>
      <c r="N1596" s="4"/>
    </row>
    <row r="1597" spans="1:14" ht="15" x14ac:dyDescent="0.25">
      <c r="A1597" s="3" t="s">
        <v>594</v>
      </c>
      <c r="B1597" s="3">
        <v>2036220</v>
      </c>
      <c r="C1597" s="4" t="s">
        <v>3285</v>
      </c>
      <c r="D1597" s="3" t="s">
        <v>936</v>
      </c>
      <c r="E1597" s="3" t="s">
        <v>936</v>
      </c>
      <c r="F1597" s="4">
        <v>1</v>
      </c>
      <c r="G1597" s="3" t="s">
        <v>912</v>
      </c>
      <c r="H1597" s="5">
        <f>VLOOKUP(B1597,[1]Blad1!$B:$F,5,0)</f>
        <v>185.74999999999997</v>
      </c>
      <c r="I1597" s="3">
        <v>1</v>
      </c>
      <c r="J1597" s="8">
        <f>VLOOKUP(B1597,[1]Blad1!$B:$H,7,0)</f>
        <v>185.74999999999997</v>
      </c>
      <c r="K1597" s="3"/>
      <c r="L1597" s="4" t="s">
        <v>601</v>
      </c>
      <c r="M1597" s="4"/>
      <c r="N1597" s="4"/>
    </row>
    <row r="1598" spans="1:14" ht="15" x14ac:dyDescent="0.25">
      <c r="A1598" s="3" t="s">
        <v>594</v>
      </c>
      <c r="B1598" s="3">
        <v>2028038</v>
      </c>
      <c r="C1598" s="4" t="s">
        <v>3286</v>
      </c>
      <c r="D1598" s="3" t="s">
        <v>937</v>
      </c>
      <c r="E1598" s="3" t="s">
        <v>937</v>
      </c>
      <c r="F1598" s="4">
        <v>1</v>
      </c>
      <c r="G1598" s="3" t="s">
        <v>912</v>
      </c>
      <c r="H1598" s="5">
        <f>VLOOKUP(B1598,[1]Blad1!$B:$F,5,0)</f>
        <v>157.65</v>
      </c>
      <c r="I1598" s="3">
        <v>1</v>
      </c>
      <c r="J1598" s="8">
        <f>VLOOKUP(B1598,[1]Blad1!$B:$H,7,0)</f>
        <v>157.65</v>
      </c>
      <c r="K1598" s="3"/>
      <c r="L1598" s="4" t="s">
        <v>601</v>
      </c>
      <c r="M1598" s="4"/>
      <c r="N1598" s="4"/>
    </row>
    <row r="1599" spans="1:14" ht="15" x14ac:dyDescent="0.25">
      <c r="A1599" s="3" t="s">
        <v>594</v>
      </c>
      <c r="B1599" s="3">
        <v>2021688</v>
      </c>
      <c r="C1599" s="4" t="s">
        <v>3287</v>
      </c>
      <c r="D1599" s="3" t="s">
        <v>938</v>
      </c>
      <c r="E1599" s="3" t="s">
        <v>938</v>
      </c>
      <c r="F1599" s="4">
        <v>1</v>
      </c>
      <c r="G1599" s="3" t="s">
        <v>883</v>
      </c>
      <c r="H1599" s="5">
        <f>VLOOKUP(B1599,[1]Blad1!$B:$F,5,0)</f>
        <v>187.1</v>
      </c>
      <c r="I1599" s="3">
        <v>2</v>
      </c>
      <c r="J1599" s="8">
        <f>VLOOKUP(B1599,[1]Blad1!$B:$H,7,0)</f>
        <v>374.2</v>
      </c>
      <c r="K1599" s="3"/>
      <c r="L1599" s="4" t="s">
        <v>601</v>
      </c>
      <c r="M1599" s="4"/>
      <c r="N1599" s="4"/>
    </row>
    <row r="1600" spans="1:14" ht="15" x14ac:dyDescent="0.25">
      <c r="A1600" s="3" t="s">
        <v>594</v>
      </c>
      <c r="B1600" s="3">
        <v>2101892</v>
      </c>
      <c r="C1600" s="4" t="s">
        <v>3288</v>
      </c>
      <c r="D1600" s="3" t="s">
        <v>512</v>
      </c>
      <c r="E1600" s="3" t="s">
        <v>512</v>
      </c>
      <c r="F1600" s="4">
        <v>1</v>
      </c>
      <c r="G1600" s="3" t="s">
        <v>882</v>
      </c>
      <c r="H1600" s="5">
        <f>VLOOKUP(B1600,[1]Blad1!$B:$F,5,0)</f>
        <v>1379.1999999999998</v>
      </c>
      <c r="I1600" s="3">
        <v>1</v>
      </c>
      <c r="J1600" s="8">
        <f>VLOOKUP(B1600,[1]Blad1!$B:$H,7,0)</f>
        <v>1379.1999999999998</v>
      </c>
      <c r="K1600" s="3"/>
      <c r="L1600" s="4" t="s">
        <v>601</v>
      </c>
      <c r="M1600" s="4"/>
      <c r="N1600" s="4"/>
    </row>
    <row r="1601" spans="1:14" ht="15" x14ac:dyDescent="0.25">
      <c r="A1601" s="3" t="s">
        <v>594</v>
      </c>
      <c r="B1601" s="3">
        <v>2034626</v>
      </c>
      <c r="C1601" s="4" t="s">
        <v>3289</v>
      </c>
      <c r="D1601" s="3" t="s">
        <v>679</v>
      </c>
      <c r="E1601" s="3" t="s">
        <v>679</v>
      </c>
      <c r="F1601" s="4">
        <v>1</v>
      </c>
      <c r="G1601" s="3" t="s">
        <v>912</v>
      </c>
      <c r="H1601" s="5">
        <f>VLOOKUP(B1601,[1]Blad1!$B:$F,5,0)</f>
        <v>48.6</v>
      </c>
      <c r="I1601" s="3">
        <v>1</v>
      </c>
      <c r="J1601" s="8">
        <f>VLOOKUP(B1601,[1]Blad1!$B:$H,7,0)</f>
        <v>48.6</v>
      </c>
      <c r="K1601" s="3" t="s">
        <v>553</v>
      </c>
      <c r="L1601" s="4" t="s">
        <v>601</v>
      </c>
      <c r="M1601" s="4"/>
      <c r="N1601" s="4"/>
    </row>
    <row r="1602" spans="1:14" ht="15" x14ac:dyDescent="0.25">
      <c r="A1602" s="3" t="s">
        <v>594</v>
      </c>
      <c r="B1602" s="3">
        <v>2022763</v>
      </c>
      <c r="C1602" s="4" t="s">
        <v>3290</v>
      </c>
      <c r="D1602" s="3" t="s">
        <v>226</v>
      </c>
      <c r="E1602" s="3" t="s">
        <v>226</v>
      </c>
      <c r="F1602" s="4">
        <v>1</v>
      </c>
      <c r="G1602" s="3" t="s">
        <v>883</v>
      </c>
      <c r="H1602" s="5">
        <f>VLOOKUP(B1602,[1]Blad1!$B:$F,5,0)</f>
        <v>247.7</v>
      </c>
      <c r="I1602" s="3">
        <v>1</v>
      </c>
      <c r="J1602" s="8">
        <f>VLOOKUP(B1602,[1]Blad1!$B:$H,7,0)</f>
        <v>247.7</v>
      </c>
      <c r="K1602" s="3" t="s">
        <v>553</v>
      </c>
      <c r="L1602" s="4" t="s">
        <v>601</v>
      </c>
      <c r="M1602" s="4"/>
      <c r="N1602" s="4"/>
    </row>
    <row r="1603" spans="1:14" ht="15" x14ac:dyDescent="0.25">
      <c r="A1603" s="3" t="s">
        <v>594</v>
      </c>
      <c r="B1603" s="3">
        <v>2034624</v>
      </c>
      <c r="C1603" s="4" t="s">
        <v>3291</v>
      </c>
      <c r="D1603" s="3" t="s">
        <v>292</v>
      </c>
      <c r="E1603" s="3" t="s">
        <v>292</v>
      </c>
      <c r="F1603" s="4">
        <v>1</v>
      </c>
      <c r="G1603" s="3" t="s">
        <v>912</v>
      </c>
      <c r="H1603" s="5">
        <f>VLOOKUP(B1603,[1]Blad1!$B:$F,5,0)</f>
        <v>66.25</v>
      </c>
      <c r="I1603" s="3">
        <v>1</v>
      </c>
      <c r="J1603" s="8">
        <f>VLOOKUP(B1603,[1]Blad1!$B:$H,7,0)</f>
        <v>66.25</v>
      </c>
      <c r="K1603" s="3" t="s">
        <v>553</v>
      </c>
      <c r="L1603" s="4" t="s">
        <v>601</v>
      </c>
      <c r="M1603" s="4"/>
      <c r="N1603" s="4"/>
    </row>
    <row r="1604" spans="1:14" ht="15" x14ac:dyDescent="0.25">
      <c r="A1604" s="3" t="s">
        <v>594</v>
      </c>
      <c r="B1604" s="3">
        <v>2114284</v>
      </c>
      <c r="C1604" s="4" t="s">
        <v>3292</v>
      </c>
      <c r="D1604" s="3" t="s">
        <v>526</v>
      </c>
      <c r="E1604" s="3" t="s">
        <v>526</v>
      </c>
      <c r="F1604" s="4">
        <v>1</v>
      </c>
      <c r="G1604" s="3" t="s">
        <v>882</v>
      </c>
      <c r="H1604" s="5">
        <f>VLOOKUP(B1604,[1]Blad1!$B:$F,5,0)</f>
        <v>42.05</v>
      </c>
      <c r="I1604" s="3">
        <v>12</v>
      </c>
      <c r="J1604" s="8">
        <f>VLOOKUP(B1604,[1]Blad1!$B:$H,7,0)</f>
        <v>504.59999999999997</v>
      </c>
      <c r="K1604" s="3" t="s">
        <v>691</v>
      </c>
      <c r="L1604" s="4" t="s">
        <v>601</v>
      </c>
      <c r="M1604" s="4"/>
      <c r="N1604" s="4"/>
    </row>
    <row r="1605" spans="1:14" ht="15" x14ac:dyDescent="0.25">
      <c r="A1605" s="3" t="s">
        <v>594</v>
      </c>
      <c r="B1605" s="3">
        <v>2026720</v>
      </c>
      <c r="C1605" s="4" t="s">
        <v>3293</v>
      </c>
      <c r="D1605" s="3" t="s">
        <v>256</v>
      </c>
      <c r="E1605" s="3" t="s">
        <v>256</v>
      </c>
      <c r="F1605" s="4">
        <v>1</v>
      </c>
      <c r="G1605" s="3" t="s">
        <v>882</v>
      </c>
      <c r="H1605" s="5">
        <f>VLOOKUP(B1605,[1]Blad1!$B:$F,5,0)</f>
        <v>223.37499999999997</v>
      </c>
      <c r="I1605" s="3">
        <v>3</v>
      </c>
      <c r="J1605" s="8">
        <f>VLOOKUP(B1605,[1]Blad1!$B:$H,7,0)</f>
        <v>670.12499999999989</v>
      </c>
      <c r="K1605" s="3" t="s">
        <v>691</v>
      </c>
      <c r="L1605" s="4" t="s">
        <v>601</v>
      </c>
      <c r="M1605" s="4"/>
      <c r="N1605" s="4"/>
    </row>
    <row r="1606" spans="1:14" ht="15" x14ac:dyDescent="0.25">
      <c r="A1606" s="17" t="s">
        <v>594</v>
      </c>
      <c r="B1606" s="3">
        <v>2114286</v>
      </c>
      <c r="C1606" s="4" t="s">
        <v>3294</v>
      </c>
      <c r="D1606" s="3" t="s">
        <v>527</v>
      </c>
      <c r="E1606" s="3" t="s">
        <v>527</v>
      </c>
      <c r="F1606" s="4">
        <v>1</v>
      </c>
      <c r="G1606" s="3" t="s">
        <v>882</v>
      </c>
      <c r="H1606" s="5">
        <v>42.05</v>
      </c>
      <c r="I1606" s="3">
        <v>1</v>
      </c>
      <c r="J1606" s="5">
        <v>42.05</v>
      </c>
      <c r="K1606" s="4"/>
      <c r="L1606" s="4" t="s">
        <v>3260</v>
      </c>
      <c r="M1606" s="3">
        <v>380</v>
      </c>
      <c r="N1606" s="4"/>
    </row>
    <row r="1607" spans="1:14" ht="15" x14ac:dyDescent="0.25">
      <c r="A1607" s="3" t="s">
        <v>594</v>
      </c>
      <c r="B1607" s="3">
        <v>2002328</v>
      </c>
      <c r="C1607" s="4" t="s">
        <v>3295</v>
      </c>
      <c r="D1607" s="3" t="s">
        <v>150</v>
      </c>
      <c r="E1607" s="3" t="s">
        <v>150</v>
      </c>
      <c r="F1607" s="4">
        <v>1</v>
      </c>
      <c r="G1607" s="3" t="s">
        <v>882</v>
      </c>
      <c r="H1607" s="5">
        <f>VLOOKUP(B1607,[1]Blad1!$B:$F,5,0)</f>
        <v>129.67499999999998</v>
      </c>
      <c r="I1607" s="3">
        <v>1</v>
      </c>
      <c r="J1607" s="8">
        <f>VLOOKUP(B1607,[1]Blad1!$B:$H,7,0)</f>
        <v>129.67499999999998</v>
      </c>
      <c r="K1607" s="3" t="s">
        <v>553</v>
      </c>
      <c r="L1607" s="4" t="s">
        <v>601</v>
      </c>
      <c r="M1607" s="4"/>
      <c r="N1607" s="4"/>
    </row>
    <row r="1608" spans="1:14" ht="15" x14ac:dyDescent="0.25">
      <c r="A1608" s="3" t="s">
        <v>594</v>
      </c>
      <c r="B1608" s="3">
        <v>2003656</v>
      </c>
      <c r="C1608" s="4" t="s">
        <v>3296</v>
      </c>
      <c r="D1608" s="3" t="s">
        <v>153</v>
      </c>
      <c r="E1608" s="3" t="s">
        <v>153</v>
      </c>
      <c r="F1608" s="4">
        <v>1</v>
      </c>
      <c r="G1608" s="3" t="s">
        <v>883</v>
      </c>
      <c r="H1608" s="5">
        <f>VLOOKUP(B1608,[1]Blad1!$B:$F,5,0)</f>
        <v>562.875</v>
      </c>
      <c r="I1608" s="3">
        <v>1</v>
      </c>
      <c r="J1608" s="8">
        <f>VLOOKUP(B1608,[1]Blad1!$B:$H,7,0)</f>
        <v>562.875</v>
      </c>
      <c r="K1608" s="3" t="s">
        <v>553</v>
      </c>
      <c r="L1608" s="4" t="s">
        <v>601</v>
      </c>
      <c r="M1608" s="4"/>
      <c r="N1608" s="4"/>
    </row>
    <row r="1609" spans="1:14" ht="15" x14ac:dyDescent="0.25">
      <c r="A1609" s="3" t="s">
        <v>594</v>
      </c>
      <c r="B1609" s="3">
        <v>2046889</v>
      </c>
      <c r="C1609" s="4" t="s">
        <v>3297</v>
      </c>
      <c r="D1609" s="3" t="s">
        <v>939</v>
      </c>
      <c r="E1609" s="3" t="s">
        <v>939</v>
      </c>
      <c r="F1609" s="4">
        <v>1</v>
      </c>
      <c r="G1609" s="3" t="s">
        <v>882</v>
      </c>
      <c r="H1609" s="5">
        <f>VLOOKUP(B1609,[1]Blad1!$B:$F,5,0)</f>
        <v>129.67499999999998</v>
      </c>
      <c r="I1609" s="3">
        <v>10</v>
      </c>
      <c r="J1609" s="8">
        <f>VLOOKUP(B1609,[1]Blad1!$B:$H,7,0)</f>
        <v>1296.7499999999998</v>
      </c>
      <c r="K1609" s="3" t="s">
        <v>553</v>
      </c>
      <c r="L1609" s="4" t="s">
        <v>601</v>
      </c>
      <c r="M1609" s="4"/>
      <c r="N1609" s="4"/>
    </row>
    <row r="1610" spans="1:14" ht="15" x14ac:dyDescent="0.25">
      <c r="A1610" s="3" t="s">
        <v>594</v>
      </c>
      <c r="B1610" s="3">
        <v>531670</v>
      </c>
      <c r="C1610" s="4" t="s">
        <v>3298</v>
      </c>
      <c r="D1610" s="3" t="s">
        <v>940</v>
      </c>
      <c r="E1610" s="3" t="s">
        <v>940</v>
      </c>
      <c r="F1610" s="4">
        <v>1</v>
      </c>
      <c r="G1610" s="3" t="s">
        <v>882</v>
      </c>
      <c r="H1610" s="5">
        <f>VLOOKUP(B1610,[1]Blad1!$B:$F,5,0)</f>
        <v>639.52499999999998</v>
      </c>
      <c r="I1610" s="3">
        <v>2</v>
      </c>
      <c r="J1610" s="8">
        <f>VLOOKUP(B1610,[1]Blad1!$B:$H,7,0)</f>
        <v>1279.05</v>
      </c>
      <c r="K1610" s="3"/>
      <c r="L1610" s="4" t="s">
        <v>601</v>
      </c>
      <c r="M1610" s="4"/>
      <c r="N1610" s="4"/>
    </row>
    <row r="1611" spans="1:14" ht="15" x14ac:dyDescent="0.25">
      <c r="A1611" s="3" t="s">
        <v>594</v>
      </c>
      <c r="B1611" s="3">
        <v>2052665</v>
      </c>
      <c r="C1611" s="4" t="s">
        <v>6377</v>
      </c>
      <c r="D1611" s="3" t="s">
        <v>450</v>
      </c>
      <c r="E1611" s="3" t="s">
        <v>450</v>
      </c>
      <c r="F1611" s="4">
        <v>1</v>
      </c>
      <c r="G1611" s="3" t="s">
        <v>882</v>
      </c>
      <c r="H1611" s="5">
        <v>14.47</v>
      </c>
      <c r="I1611" s="3">
        <v>1</v>
      </c>
      <c r="J1611" s="5">
        <v>14.47</v>
      </c>
      <c r="K1611" s="3" t="s">
        <v>553</v>
      </c>
      <c r="L1611" s="3" t="s">
        <v>3255</v>
      </c>
      <c r="M1611" s="3">
        <v>221</v>
      </c>
      <c r="N1611" s="3"/>
    </row>
    <row r="1612" spans="1:14" ht="15" x14ac:dyDescent="0.25">
      <c r="A1612" s="3" t="s">
        <v>594</v>
      </c>
      <c r="B1612" s="3">
        <v>2061307</v>
      </c>
      <c r="C1612" s="4" t="s">
        <v>3299</v>
      </c>
      <c r="D1612" s="3" t="s">
        <v>571</v>
      </c>
      <c r="E1612" s="3" t="s">
        <v>571</v>
      </c>
      <c r="F1612" s="4">
        <v>1</v>
      </c>
      <c r="G1612" s="3" t="s">
        <v>882</v>
      </c>
      <c r="H1612" s="5">
        <f>VLOOKUP(B1612,[1]Blad1!$B:$F,5,0)</f>
        <v>165.22499999999999</v>
      </c>
      <c r="I1612" s="3">
        <v>1</v>
      </c>
      <c r="J1612" s="8">
        <f>VLOOKUP(B1612,[1]Blad1!$B:$H,7,0)</f>
        <v>165.22499999999999</v>
      </c>
      <c r="K1612" s="3" t="s">
        <v>553</v>
      </c>
      <c r="L1612" s="4" t="s">
        <v>601</v>
      </c>
      <c r="M1612" s="4"/>
      <c r="N1612" s="4"/>
    </row>
    <row r="1613" spans="1:14" ht="15" x14ac:dyDescent="0.25">
      <c r="A1613" s="3" t="s">
        <v>594</v>
      </c>
      <c r="B1613" s="3">
        <v>2063584</v>
      </c>
      <c r="C1613" s="4" t="s">
        <v>3300</v>
      </c>
      <c r="D1613" s="3" t="s">
        <v>556</v>
      </c>
      <c r="E1613" s="3" t="s">
        <v>556</v>
      </c>
      <c r="F1613" s="4">
        <v>1</v>
      </c>
      <c r="G1613" s="3" t="s">
        <v>882</v>
      </c>
      <c r="H1613" s="5">
        <f>VLOOKUP(B1613,[1]Blad1!$B:$F,5,0)</f>
        <v>31.724999999999998</v>
      </c>
      <c r="I1613" s="3">
        <v>1</v>
      </c>
      <c r="J1613" s="8">
        <f>VLOOKUP(B1613,[1]Blad1!$B:$H,7,0)</f>
        <v>31.724999999999998</v>
      </c>
      <c r="K1613" s="3"/>
      <c r="L1613" s="4" t="s">
        <v>601</v>
      </c>
      <c r="M1613" s="4"/>
      <c r="N1613" s="4"/>
    </row>
    <row r="1614" spans="1:14" ht="15" x14ac:dyDescent="0.25">
      <c r="A1614" s="3" t="s">
        <v>594</v>
      </c>
      <c r="B1614" s="3">
        <v>2050970</v>
      </c>
      <c r="C1614" s="4" t="s">
        <v>3301</v>
      </c>
      <c r="D1614" s="3" t="s">
        <v>556</v>
      </c>
      <c r="E1614" s="3" t="s">
        <v>556</v>
      </c>
      <c r="F1614" s="4">
        <v>1</v>
      </c>
      <c r="G1614" s="3" t="s">
        <v>883</v>
      </c>
      <c r="H1614" s="5">
        <f>VLOOKUP(B1614,[1]Blad1!$B:$F,5,0)</f>
        <v>150.57499999999999</v>
      </c>
      <c r="I1614" s="3">
        <v>1</v>
      </c>
      <c r="J1614" s="8">
        <f>VLOOKUP(B1614,[1]Blad1!$B:$H,7,0)</f>
        <v>150.57499999999999</v>
      </c>
      <c r="K1614" s="3"/>
      <c r="L1614" s="4" t="s">
        <v>601</v>
      </c>
      <c r="M1614" s="4"/>
      <c r="N1614" s="4"/>
    </row>
    <row r="1615" spans="1:14" ht="15" x14ac:dyDescent="0.25">
      <c r="A1615" s="3" t="s">
        <v>594</v>
      </c>
      <c r="B1615" s="3">
        <v>2063600</v>
      </c>
      <c r="C1615" s="4" t="s">
        <v>3302</v>
      </c>
      <c r="D1615" s="3" t="s">
        <v>573</v>
      </c>
      <c r="E1615" s="3" t="s">
        <v>573</v>
      </c>
      <c r="F1615" s="4">
        <v>1</v>
      </c>
      <c r="G1615" s="3" t="s">
        <v>882</v>
      </c>
      <c r="H1615" s="5">
        <f>VLOOKUP(B1615,[1]Blad1!$B:$F,5,0)</f>
        <v>119.12499999999999</v>
      </c>
      <c r="I1615" s="3">
        <v>1</v>
      </c>
      <c r="J1615" s="8">
        <f>VLOOKUP(B1615,[1]Blad1!$B:$H,7,0)</f>
        <v>119.12499999999999</v>
      </c>
      <c r="K1615" s="3"/>
      <c r="L1615" s="4" t="s">
        <v>601</v>
      </c>
      <c r="M1615" s="4"/>
      <c r="N1615" s="4"/>
    </row>
    <row r="1616" spans="1:14" ht="15" x14ac:dyDescent="0.25">
      <c r="A1616" s="3" t="s">
        <v>594</v>
      </c>
      <c r="B1616" s="3">
        <v>2069757</v>
      </c>
      <c r="C1616" s="4" t="s">
        <v>3303</v>
      </c>
      <c r="D1616" s="3" t="s">
        <v>487</v>
      </c>
      <c r="E1616" s="3" t="s">
        <v>487</v>
      </c>
      <c r="F1616" s="4">
        <v>1</v>
      </c>
      <c r="G1616" s="3" t="s">
        <v>882</v>
      </c>
      <c r="H1616" s="5">
        <f>VLOOKUP(B1616,[1]Blad1!$B:$F,5,0)</f>
        <v>31.724999999999998</v>
      </c>
      <c r="I1616" s="3">
        <v>1</v>
      </c>
      <c r="J1616" s="8">
        <f>VLOOKUP(B1616,[1]Blad1!$B:$H,7,0)</f>
        <v>31.724999999999998</v>
      </c>
      <c r="K1616" s="3" t="s">
        <v>553</v>
      </c>
      <c r="L1616" s="4" t="s">
        <v>601</v>
      </c>
      <c r="M1616" s="4"/>
      <c r="N1616" s="4"/>
    </row>
    <row r="1617" spans="1:14" ht="15" x14ac:dyDescent="0.25">
      <c r="A1617" s="3" t="s">
        <v>594</v>
      </c>
      <c r="B1617" s="3">
        <v>2063586</v>
      </c>
      <c r="C1617" s="4" t="s">
        <v>3304</v>
      </c>
      <c r="D1617" s="3" t="s">
        <v>470</v>
      </c>
      <c r="E1617" s="3" t="s">
        <v>470</v>
      </c>
      <c r="F1617" s="4">
        <v>1</v>
      </c>
      <c r="G1617" s="3" t="s">
        <v>883</v>
      </c>
      <c r="H1617" s="5">
        <f>VLOOKUP(B1617,[1]Blad1!$B:$F,5,0)</f>
        <v>226.52499999999998</v>
      </c>
      <c r="I1617" s="3">
        <v>1</v>
      </c>
      <c r="J1617" s="8">
        <f>VLOOKUP(B1617,[1]Blad1!$B:$H,7,0)</f>
        <v>226.52499999999998</v>
      </c>
      <c r="K1617" s="3" t="s">
        <v>553</v>
      </c>
      <c r="L1617" s="4" t="s">
        <v>601</v>
      </c>
      <c r="M1617" s="4"/>
      <c r="N1617" s="4"/>
    </row>
    <row r="1618" spans="1:14" ht="15" x14ac:dyDescent="0.25">
      <c r="A1618" s="3" t="s">
        <v>594</v>
      </c>
      <c r="B1618" s="3">
        <v>2063598</v>
      </c>
      <c r="C1618" s="4" t="s">
        <v>3305</v>
      </c>
      <c r="D1618" s="3" t="s">
        <v>471</v>
      </c>
      <c r="E1618" s="3" t="s">
        <v>471</v>
      </c>
      <c r="F1618" s="4">
        <v>1</v>
      </c>
      <c r="G1618" s="3" t="s">
        <v>882</v>
      </c>
      <c r="H1618" s="5">
        <f>VLOOKUP(B1618,[1]Blad1!$B:$F,5,0)</f>
        <v>53.024999999999999</v>
      </c>
      <c r="I1618" s="3">
        <v>1</v>
      </c>
      <c r="J1618" s="8">
        <f>VLOOKUP(B1618,[1]Blad1!$B:$H,7,0)</f>
        <v>53.024999999999999</v>
      </c>
      <c r="K1618" s="3" t="s">
        <v>553</v>
      </c>
      <c r="L1618" s="4" t="s">
        <v>601</v>
      </c>
      <c r="M1618" s="4"/>
      <c r="N1618" s="4"/>
    </row>
    <row r="1619" spans="1:14" ht="15" x14ac:dyDescent="0.25">
      <c r="A1619" s="3" t="s">
        <v>594</v>
      </c>
      <c r="B1619" s="3">
        <v>2071515</v>
      </c>
      <c r="C1619" s="4" t="s">
        <v>3306</v>
      </c>
      <c r="D1619" s="3" t="s">
        <v>494</v>
      </c>
      <c r="E1619" s="3" t="s">
        <v>494</v>
      </c>
      <c r="F1619" s="4">
        <v>1</v>
      </c>
      <c r="G1619" s="3" t="s">
        <v>882</v>
      </c>
      <c r="H1619" s="5">
        <f>VLOOKUP(B1619,[1]Blad1!$B:$F,5,0)</f>
        <v>52.474999999999994</v>
      </c>
      <c r="I1619" s="3">
        <v>1</v>
      </c>
      <c r="J1619" s="8">
        <f>VLOOKUP(B1619,[1]Blad1!$B:$H,7,0)</f>
        <v>52.474999999999994</v>
      </c>
      <c r="K1619" s="3"/>
      <c r="L1619" s="4" t="s">
        <v>601</v>
      </c>
      <c r="M1619" s="4"/>
      <c r="N1619" s="4"/>
    </row>
    <row r="1620" spans="1:14" ht="15" x14ac:dyDescent="0.25">
      <c r="A1620" s="3" t="s">
        <v>594</v>
      </c>
      <c r="B1620" s="3">
        <v>2100415</v>
      </c>
      <c r="C1620" s="4" t="s">
        <v>3307</v>
      </c>
      <c r="D1620" s="3" t="s">
        <v>941</v>
      </c>
      <c r="E1620" s="3" t="s">
        <v>941</v>
      </c>
      <c r="F1620" s="4">
        <v>1</v>
      </c>
      <c r="G1620" s="3" t="s">
        <v>882</v>
      </c>
      <c r="H1620" s="5">
        <f>VLOOKUP(B1620,[1]Blad1!$B:$F,5,0)</f>
        <v>47</v>
      </c>
      <c r="I1620" s="3">
        <v>1</v>
      </c>
      <c r="J1620" s="8">
        <f>VLOOKUP(B1620,[1]Blad1!$B:$H,7,0)</f>
        <v>47</v>
      </c>
      <c r="K1620" s="3" t="s">
        <v>553</v>
      </c>
      <c r="L1620" s="4" t="s">
        <v>601</v>
      </c>
      <c r="M1620" s="4"/>
      <c r="N1620" s="4"/>
    </row>
    <row r="1621" spans="1:14" ht="15" x14ac:dyDescent="0.25">
      <c r="A1621" s="3" t="s">
        <v>594</v>
      </c>
      <c r="B1621" s="3">
        <v>2100416</v>
      </c>
      <c r="C1621" s="4" t="s">
        <v>3308</v>
      </c>
      <c r="D1621" s="3" t="s">
        <v>942</v>
      </c>
      <c r="E1621" s="3" t="s">
        <v>942</v>
      </c>
      <c r="F1621" s="4">
        <v>1</v>
      </c>
      <c r="G1621" s="3" t="s">
        <v>882</v>
      </c>
      <c r="H1621" s="5">
        <f>VLOOKUP(B1621,[1]Blad1!$B:$F,5,0)</f>
        <v>189.02499999999998</v>
      </c>
      <c r="I1621" s="3">
        <v>1</v>
      </c>
      <c r="J1621" s="8">
        <f>VLOOKUP(B1621,[1]Blad1!$B:$H,7,0)</f>
        <v>189.02499999999998</v>
      </c>
      <c r="K1621" s="3" t="s">
        <v>553</v>
      </c>
      <c r="L1621" s="4" t="s">
        <v>601</v>
      </c>
      <c r="M1621" s="4"/>
      <c r="N1621" s="4"/>
    </row>
    <row r="1622" spans="1:14" ht="15" x14ac:dyDescent="0.25">
      <c r="A1622" s="3" t="s">
        <v>594</v>
      </c>
      <c r="B1622" s="3">
        <v>2026238</v>
      </c>
      <c r="C1622" s="4" t="s">
        <v>3309</v>
      </c>
      <c r="D1622" s="3" t="s">
        <v>943</v>
      </c>
      <c r="E1622" s="3" t="s">
        <v>943</v>
      </c>
      <c r="F1622" s="4">
        <v>1</v>
      </c>
      <c r="G1622" s="3" t="s">
        <v>912</v>
      </c>
      <c r="H1622" s="5">
        <f>VLOOKUP(B1622,[1]Blad1!$B:$F,5,0)</f>
        <v>556.09999999999991</v>
      </c>
      <c r="I1622" s="3">
        <v>1</v>
      </c>
      <c r="J1622" s="8">
        <f>VLOOKUP(B1622,[1]Blad1!$B:$H,7,0)</f>
        <v>556.09999999999991</v>
      </c>
      <c r="K1622" s="3" t="s">
        <v>3087</v>
      </c>
      <c r="L1622" s="4" t="s">
        <v>601</v>
      </c>
      <c r="M1622" s="4"/>
      <c r="N1622" s="4"/>
    </row>
    <row r="1623" spans="1:14" ht="15" x14ac:dyDescent="0.25">
      <c r="A1623" s="3" t="s">
        <v>594</v>
      </c>
      <c r="B1623" s="3">
        <v>2119166</v>
      </c>
      <c r="C1623" s="4" t="s">
        <v>3310</v>
      </c>
      <c r="D1623" s="3" t="s">
        <v>944</v>
      </c>
      <c r="E1623" s="3" t="s">
        <v>944</v>
      </c>
      <c r="F1623" s="4">
        <v>1</v>
      </c>
      <c r="G1623" s="3" t="s">
        <v>883</v>
      </c>
      <c r="H1623" s="5">
        <f>VLOOKUP(B1623,[1]Blad1!$B:$F,5,0)</f>
        <v>745.55000000000007</v>
      </c>
      <c r="I1623" s="3">
        <v>1</v>
      </c>
      <c r="J1623" s="8">
        <f>VLOOKUP(B1623,[1]Blad1!$B:$H,7,0)</f>
        <v>745.55000000000007</v>
      </c>
      <c r="K1623" s="3"/>
      <c r="L1623" s="4" t="s">
        <v>601</v>
      </c>
      <c r="M1623" s="4"/>
      <c r="N1623" s="4"/>
    </row>
    <row r="1624" spans="1:14" ht="15" x14ac:dyDescent="0.25">
      <c r="A1624" s="3" t="s">
        <v>594</v>
      </c>
      <c r="B1624" s="3">
        <v>2052811</v>
      </c>
      <c r="C1624" s="4" t="s">
        <v>3311</v>
      </c>
      <c r="D1624" s="3" t="s">
        <v>945</v>
      </c>
      <c r="E1624" s="3" t="s">
        <v>945</v>
      </c>
      <c r="F1624" s="4">
        <v>1</v>
      </c>
      <c r="G1624" s="3" t="s">
        <v>882</v>
      </c>
      <c r="H1624" s="5">
        <f>VLOOKUP(B1624,[1]Blad1!$B:$F,5,0)</f>
        <v>226.79999999999998</v>
      </c>
      <c r="I1624" s="3">
        <v>1</v>
      </c>
      <c r="J1624" s="8">
        <f>VLOOKUP(B1624,[1]Blad1!$B:$H,7,0)</f>
        <v>226.79999999999998</v>
      </c>
      <c r="K1624" s="3"/>
      <c r="L1624" s="4" t="s">
        <v>601</v>
      </c>
      <c r="M1624" s="4"/>
      <c r="N1624" s="4"/>
    </row>
    <row r="1625" spans="1:14" ht="15" x14ac:dyDescent="0.25">
      <c r="A1625" s="3" t="s">
        <v>594</v>
      </c>
      <c r="B1625" s="3">
        <v>2038674</v>
      </c>
      <c r="C1625" s="4" t="s">
        <v>3312</v>
      </c>
      <c r="D1625" s="3" t="s">
        <v>333</v>
      </c>
      <c r="E1625" s="3" t="s">
        <v>333</v>
      </c>
      <c r="F1625" s="4">
        <v>1</v>
      </c>
      <c r="G1625" s="3" t="s">
        <v>882</v>
      </c>
      <c r="H1625" s="5">
        <f>VLOOKUP(B1625,[1]Blad1!$B:$F,5,0)</f>
        <v>45.949999999999996</v>
      </c>
      <c r="I1625" s="3">
        <v>12</v>
      </c>
      <c r="J1625" s="8">
        <f>VLOOKUP(B1625,[1]Blad1!$B:$H,7,0)</f>
        <v>551.4</v>
      </c>
      <c r="K1625" s="3" t="s">
        <v>553</v>
      </c>
      <c r="L1625" s="4" t="s">
        <v>601</v>
      </c>
      <c r="M1625" s="4"/>
      <c r="N1625" s="4"/>
    </row>
    <row r="1626" spans="1:14" ht="15" x14ac:dyDescent="0.25">
      <c r="A1626" s="3" t="s">
        <v>594</v>
      </c>
      <c r="B1626" s="3">
        <v>531920</v>
      </c>
      <c r="C1626" s="4" t="s">
        <v>3313</v>
      </c>
      <c r="D1626" s="3" t="s">
        <v>51</v>
      </c>
      <c r="E1626" s="3" t="s">
        <v>51</v>
      </c>
      <c r="F1626" s="4">
        <v>1</v>
      </c>
      <c r="G1626" s="3" t="s">
        <v>883</v>
      </c>
      <c r="H1626" s="5">
        <f>VLOOKUP(B1626,[1]Blad1!$B:$F,5,0)</f>
        <v>312.27499999999998</v>
      </c>
      <c r="I1626" s="3">
        <v>1</v>
      </c>
      <c r="J1626" s="8">
        <f>VLOOKUP(B1626,[1]Blad1!$B:$H,7,0)</f>
        <v>312.27499999999998</v>
      </c>
      <c r="K1626" s="3" t="s">
        <v>691</v>
      </c>
      <c r="L1626" s="4" t="s">
        <v>601</v>
      </c>
      <c r="M1626" s="4"/>
      <c r="N1626" s="4"/>
    </row>
    <row r="1627" spans="1:14" ht="15" x14ac:dyDescent="0.25">
      <c r="A1627" s="3" t="s">
        <v>594</v>
      </c>
      <c r="B1627" s="3">
        <v>2029819</v>
      </c>
      <c r="C1627" s="4" t="s">
        <v>3314</v>
      </c>
      <c r="D1627" s="3" t="s">
        <v>278</v>
      </c>
      <c r="E1627" s="3" t="s">
        <v>278</v>
      </c>
      <c r="F1627" s="4">
        <v>1</v>
      </c>
      <c r="G1627" s="3" t="s">
        <v>883</v>
      </c>
      <c r="H1627" s="5">
        <f>VLOOKUP(B1627,[1]Blad1!$B:$F,5,0)</f>
        <v>542.47500000000002</v>
      </c>
      <c r="I1627" s="3">
        <v>1</v>
      </c>
      <c r="J1627" s="8">
        <f>VLOOKUP(B1627,[1]Blad1!$B:$H,7,0)</f>
        <v>542.47500000000002</v>
      </c>
      <c r="K1627" s="3" t="s">
        <v>3087</v>
      </c>
      <c r="L1627" s="4" t="s">
        <v>601</v>
      </c>
      <c r="M1627" s="4"/>
      <c r="N1627" s="4"/>
    </row>
    <row r="1628" spans="1:14" ht="15" x14ac:dyDescent="0.25">
      <c r="A1628" s="3" t="s">
        <v>594</v>
      </c>
      <c r="B1628" s="3">
        <v>2033787</v>
      </c>
      <c r="C1628" s="4" t="s">
        <v>3315</v>
      </c>
      <c r="D1628" s="3" t="s">
        <v>946</v>
      </c>
      <c r="E1628" s="3" t="s">
        <v>946</v>
      </c>
      <c r="F1628" s="4">
        <v>1</v>
      </c>
      <c r="G1628" s="3" t="s">
        <v>882</v>
      </c>
      <c r="H1628" s="5">
        <f>VLOOKUP(B1628,[1]Blad1!$B:$F,5,0)</f>
        <v>108.14999999999999</v>
      </c>
      <c r="I1628" s="3">
        <v>1</v>
      </c>
      <c r="J1628" s="8">
        <f>VLOOKUP(B1628,[1]Blad1!$B:$H,7,0)</f>
        <v>108.14999999999999</v>
      </c>
      <c r="K1628" s="3" t="s">
        <v>553</v>
      </c>
      <c r="L1628" s="4" t="s">
        <v>601</v>
      </c>
      <c r="M1628" s="4"/>
      <c r="N1628" s="4"/>
    </row>
    <row r="1629" spans="1:14" ht="15" x14ac:dyDescent="0.25">
      <c r="A1629" s="3" t="s">
        <v>594</v>
      </c>
      <c r="B1629" s="3">
        <v>2033781</v>
      </c>
      <c r="C1629" s="4" t="s">
        <v>3316</v>
      </c>
      <c r="D1629" s="3" t="s">
        <v>947</v>
      </c>
      <c r="E1629" s="3" t="s">
        <v>947</v>
      </c>
      <c r="F1629" s="4">
        <v>1</v>
      </c>
      <c r="G1629" s="3" t="s">
        <v>882</v>
      </c>
      <c r="H1629" s="5">
        <f>VLOOKUP(B1629,[1]Blad1!$B:$F,5,0)</f>
        <v>505.87499999999994</v>
      </c>
      <c r="I1629" s="3">
        <v>3</v>
      </c>
      <c r="J1629" s="8">
        <f>VLOOKUP(B1629,[1]Blad1!$B:$H,7,0)</f>
        <v>1517.6249999999998</v>
      </c>
      <c r="K1629" s="3" t="s">
        <v>553</v>
      </c>
      <c r="L1629" s="4" t="s">
        <v>601</v>
      </c>
      <c r="M1629" s="4"/>
      <c r="N1629" s="4"/>
    </row>
    <row r="1630" spans="1:14" ht="15" x14ac:dyDescent="0.25">
      <c r="A1630" s="3" t="s">
        <v>594</v>
      </c>
      <c r="B1630" s="3">
        <v>2099977</v>
      </c>
      <c r="C1630" s="4" t="s">
        <v>3317</v>
      </c>
      <c r="D1630" s="3" t="s">
        <v>948</v>
      </c>
      <c r="E1630" s="3" t="s">
        <v>948</v>
      </c>
      <c r="F1630" s="4">
        <v>1</v>
      </c>
      <c r="G1630" s="3" t="s">
        <v>882</v>
      </c>
      <c r="H1630" s="5">
        <f>VLOOKUP(B1630,[1]Blad1!$B:$F,5,0)</f>
        <v>69.424999999999997</v>
      </c>
      <c r="I1630" s="3">
        <v>1</v>
      </c>
      <c r="J1630" s="8">
        <f>VLOOKUP(B1630,[1]Blad1!$B:$H,7,0)</f>
        <v>69.424999999999997</v>
      </c>
      <c r="K1630" s="3"/>
      <c r="L1630" s="4" t="s">
        <v>601</v>
      </c>
      <c r="M1630" s="4"/>
      <c r="N1630" s="4"/>
    </row>
    <row r="1631" spans="1:14" ht="15" x14ac:dyDescent="0.25">
      <c r="A1631" s="3" t="s">
        <v>594</v>
      </c>
      <c r="B1631" s="3">
        <v>531977</v>
      </c>
      <c r="C1631" s="4" t="s">
        <v>3318</v>
      </c>
      <c r="D1631" s="3" t="s">
        <v>52</v>
      </c>
      <c r="E1631" s="3" t="s">
        <v>52</v>
      </c>
      <c r="F1631" s="4">
        <v>1</v>
      </c>
      <c r="G1631" s="3" t="s">
        <v>912</v>
      </c>
      <c r="H1631" s="5">
        <f>VLOOKUP(B1631,[1]Blad1!$B:$F,5,0)</f>
        <v>92.174999999999983</v>
      </c>
      <c r="I1631" s="3">
        <v>1</v>
      </c>
      <c r="J1631" s="8">
        <f>VLOOKUP(B1631,[1]Blad1!$B:$H,7,0)</f>
        <v>92.174999999999983</v>
      </c>
      <c r="K1631" s="3" t="s">
        <v>3087</v>
      </c>
      <c r="L1631" s="4" t="s">
        <v>601</v>
      </c>
      <c r="M1631" s="4"/>
      <c r="N1631" s="4"/>
    </row>
    <row r="1632" spans="1:14" ht="15" x14ac:dyDescent="0.25">
      <c r="A1632" s="3" t="s">
        <v>594</v>
      </c>
      <c r="B1632" s="3">
        <v>2032363</v>
      </c>
      <c r="C1632" s="4" t="s">
        <v>3319</v>
      </c>
      <c r="D1632" s="3" t="s">
        <v>287</v>
      </c>
      <c r="E1632" s="3" t="s">
        <v>287</v>
      </c>
      <c r="F1632" s="4">
        <v>1</v>
      </c>
      <c r="G1632" s="3" t="s">
        <v>883</v>
      </c>
      <c r="H1632" s="5">
        <f>VLOOKUP(B1632,[1]Blad1!$B:$F,5,0)</f>
        <v>419.92499999999995</v>
      </c>
      <c r="I1632" s="3">
        <v>2</v>
      </c>
      <c r="J1632" s="8">
        <f>VLOOKUP(B1632,[1]Blad1!$B:$H,7,0)</f>
        <v>839.84999999999991</v>
      </c>
      <c r="K1632" s="3" t="s">
        <v>3087</v>
      </c>
      <c r="L1632" s="4" t="s">
        <v>601</v>
      </c>
      <c r="M1632" s="4"/>
      <c r="N1632" s="4"/>
    </row>
    <row r="1633" spans="1:14" ht="15" x14ac:dyDescent="0.25">
      <c r="A1633" s="3" t="s">
        <v>594</v>
      </c>
      <c r="B1633" s="3">
        <v>2034625</v>
      </c>
      <c r="C1633" s="4" t="s">
        <v>3320</v>
      </c>
      <c r="D1633" s="3" t="s">
        <v>293</v>
      </c>
      <c r="E1633" s="3" t="s">
        <v>293</v>
      </c>
      <c r="F1633" s="4">
        <v>1</v>
      </c>
      <c r="G1633" s="3" t="s">
        <v>912</v>
      </c>
      <c r="H1633" s="5">
        <f>VLOOKUP(B1633,[1]Blad1!$B:$F,5,0)</f>
        <v>42.599999999999994</v>
      </c>
      <c r="I1633" s="3">
        <v>1</v>
      </c>
      <c r="J1633" s="8">
        <f>VLOOKUP(B1633,[1]Blad1!$B:$H,7,0)</f>
        <v>42.599999999999994</v>
      </c>
      <c r="K1633" s="3" t="s">
        <v>553</v>
      </c>
      <c r="L1633" s="4" t="s">
        <v>601</v>
      </c>
      <c r="M1633" s="4"/>
      <c r="N1633" s="4"/>
    </row>
    <row r="1634" spans="1:14" ht="15" x14ac:dyDescent="0.25">
      <c r="A1634" s="3" t="s">
        <v>594</v>
      </c>
      <c r="B1634" s="3">
        <v>2022761</v>
      </c>
      <c r="C1634" s="4" t="s">
        <v>3321</v>
      </c>
      <c r="D1634" s="3" t="s">
        <v>949</v>
      </c>
      <c r="E1634" s="3" t="s">
        <v>949</v>
      </c>
      <c r="F1634" s="4">
        <v>1</v>
      </c>
      <c r="G1634" s="3" t="s">
        <v>883</v>
      </c>
      <c r="H1634" s="5">
        <f>VLOOKUP(B1634,[1]Blad1!$B:$F,5,0)</f>
        <v>253.17499999999998</v>
      </c>
      <c r="I1634" s="3">
        <v>1</v>
      </c>
      <c r="J1634" s="8">
        <f>VLOOKUP(B1634,[1]Blad1!$B:$H,7,0)</f>
        <v>253.17499999999998</v>
      </c>
      <c r="K1634" s="3" t="s">
        <v>553</v>
      </c>
      <c r="L1634" s="4" t="s">
        <v>601</v>
      </c>
      <c r="M1634" s="4"/>
      <c r="N1634" s="4"/>
    </row>
    <row r="1635" spans="1:14" ht="15" x14ac:dyDescent="0.25">
      <c r="A1635" s="3" t="s">
        <v>594</v>
      </c>
      <c r="B1635" s="3">
        <v>2034633</v>
      </c>
      <c r="C1635" s="4" t="s">
        <v>3322</v>
      </c>
      <c r="D1635" s="3" t="s">
        <v>950</v>
      </c>
      <c r="E1635" s="3" t="s">
        <v>950</v>
      </c>
      <c r="F1635" s="4">
        <v>1</v>
      </c>
      <c r="G1635" s="3" t="s">
        <v>912</v>
      </c>
      <c r="H1635" s="5">
        <f>VLOOKUP(B1635,[1]Blad1!$B:$F,5,0)</f>
        <v>201</v>
      </c>
      <c r="I1635" s="3">
        <v>1</v>
      </c>
      <c r="J1635" s="8">
        <f>VLOOKUP(B1635,[1]Blad1!$B:$H,7,0)</f>
        <v>201</v>
      </c>
      <c r="K1635" s="3"/>
      <c r="L1635" s="4" t="s">
        <v>601</v>
      </c>
      <c r="M1635" s="4"/>
      <c r="N1635" s="4"/>
    </row>
    <row r="1636" spans="1:14" ht="15" x14ac:dyDescent="0.25">
      <c r="A1636" s="3" t="s">
        <v>594</v>
      </c>
      <c r="B1636" s="3">
        <v>2040065</v>
      </c>
      <c r="C1636" s="4" t="s">
        <v>3323</v>
      </c>
      <c r="D1636" s="3" t="s">
        <v>355</v>
      </c>
      <c r="E1636" s="3" t="s">
        <v>355</v>
      </c>
      <c r="F1636" s="4">
        <v>1</v>
      </c>
      <c r="G1636" s="3" t="s">
        <v>882</v>
      </c>
      <c r="H1636" s="5">
        <f>VLOOKUP(B1636,[1]Blad1!$B:$F,5,0)</f>
        <v>92.874999999999986</v>
      </c>
      <c r="I1636" s="3">
        <v>1</v>
      </c>
      <c r="J1636" s="8">
        <f>VLOOKUP(B1636,[1]Blad1!$B:$H,7,0)</f>
        <v>92.874999999999986</v>
      </c>
      <c r="K1636" s="3" t="s">
        <v>3087</v>
      </c>
      <c r="L1636" s="4" t="s">
        <v>601</v>
      </c>
      <c r="M1636" s="4"/>
      <c r="N1636" s="4"/>
    </row>
    <row r="1637" spans="1:14" ht="15" x14ac:dyDescent="0.25">
      <c r="A1637" s="3" t="s">
        <v>594</v>
      </c>
      <c r="B1637" s="3">
        <v>2034632</v>
      </c>
      <c r="C1637" s="4" t="s">
        <v>3324</v>
      </c>
      <c r="D1637" s="3" t="s">
        <v>298</v>
      </c>
      <c r="E1637" s="3" t="s">
        <v>298</v>
      </c>
      <c r="F1637" s="4">
        <v>1</v>
      </c>
      <c r="G1637" s="3" t="s">
        <v>912</v>
      </c>
      <c r="H1637" s="5">
        <f>VLOOKUP(B1637,[1]Blad1!$B:$F,5,0)</f>
        <v>47.999999999999993</v>
      </c>
      <c r="I1637" s="3">
        <v>1</v>
      </c>
      <c r="J1637" s="8">
        <f>VLOOKUP(B1637,[1]Blad1!$B:$H,7,0)</f>
        <v>47.999999999999993</v>
      </c>
      <c r="K1637" s="3" t="s">
        <v>691</v>
      </c>
      <c r="L1637" s="4" t="s">
        <v>601</v>
      </c>
      <c r="M1637" s="4"/>
      <c r="N1637" s="4"/>
    </row>
    <row r="1638" spans="1:14" ht="15" x14ac:dyDescent="0.25">
      <c r="A1638" s="3" t="s">
        <v>594</v>
      </c>
      <c r="B1638" s="3">
        <v>2029515</v>
      </c>
      <c r="C1638" s="4" t="s">
        <v>3325</v>
      </c>
      <c r="D1638" s="3" t="s">
        <v>271</v>
      </c>
      <c r="E1638" s="3" t="s">
        <v>271</v>
      </c>
      <c r="F1638" s="4">
        <v>1</v>
      </c>
      <c r="G1638" s="3" t="s">
        <v>912</v>
      </c>
      <c r="H1638" s="5">
        <f>VLOOKUP(B1638,[1]Blad1!$B:$F,5,0)</f>
        <v>434.42500000000001</v>
      </c>
      <c r="I1638" s="3">
        <v>1</v>
      </c>
      <c r="J1638" s="8">
        <f>VLOOKUP(B1638,[1]Blad1!$B:$H,7,0)</f>
        <v>434.42500000000001</v>
      </c>
      <c r="K1638" s="3" t="s">
        <v>3087</v>
      </c>
      <c r="L1638" s="4" t="s">
        <v>601</v>
      </c>
      <c r="M1638" s="4"/>
      <c r="N1638" s="4"/>
    </row>
    <row r="1639" spans="1:14" ht="15" x14ac:dyDescent="0.25">
      <c r="A1639" s="3" t="s">
        <v>594</v>
      </c>
      <c r="B1639" s="3">
        <v>2029518</v>
      </c>
      <c r="C1639" s="4" t="s">
        <v>3326</v>
      </c>
      <c r="D1639" s="3" t="s">
        <v>273</v>
      </c>
      <c r="E1639" s="3" t="s">
        <v>273</v>
      </c>
      <c r="F1639" s="4">
        <v>1</v>
      </c>
      <c r="G1639" s="3" t="s">
        <v>912</v>
      </c>
      <c r="H1639" s="5">
        <f>VLOOKUP(B1639,[1]Blad1!$B:$F,5,0)</f>
        <v>647.84999999999991</v>
      </c>
      <c r="I1639" s="3">
        <v>1</v>
      </c>
      <c r="J1639" s="8">
        <f>VLOOKUP(B1639,[1]Blad1!$B:$H,7,0)</f>
        <v>647.84999999999991</v>
      </c>
      <c r="K1639" s="3" t="s">
        <v>553</v>
      </c>
      <c r="L1639" s="4" t="s">
        <v>601</v>
      </c>
      <c r="M1639" s="4"/>
      <c r="N1639" s="4"/>
    </row>
    <row r="1640" spans="1:14" ht="15" x14ac:dyDescent="0.25">
      <c r="A1640" s="3" t="s">
        <v>594</v>
      </c>
      <c r="B1640" s="3">
        <v>2016940</v>
      </c>
      <c r="C1640" s="4" t="s">
        <v>3327</v>
      </c>
      <c r="D1640" s="3" t="s">
        <v>197</v>
      </c>
      <c r="E1640" s="3" t="s">
        <v>197</v>
      </c>
      <c r="F1640" s="4">
        <v>1</v>
      </c>
      <c r="G1640" s="3" t="s">
        <v>912</v>
      </c>
      <c r="H1640" s="5">
        <f>VLOOKUP(B1640,[1]Blad1!$B:$F,5,0)</f>
        <v>1267.3999999999999</v>
      </c>
      <c r="I1640" s="3">
        <v>3</v>
      </c>
      <c r="J1640" s="8">
        <f>VLOOKUP(B1640,[1]Blad1!$B:$H,7,0)</f>
        <v>3802.2</v>
      </c>
      <c r="K1640" s="3" t="s">
        <v>3087</v>
      </c>
      <c r="L1640" s="4" t="s">
        <v>601</v>
      </c>
      <c r="M1640" s="4"/>
      <c r="N1640" s="4"/>
    </row>
    <row r="1641" spans="1:14" ht="15" x14ac:dyDescent="0.25">
      <c r="A1641" s="3" t="s">
        <v>594</v>
      </c>
      <c r="B1641" s="3">
        <v>2047315</v>
      </c>
      <c r="C1641" s="4" t="s">
        <v>3328</v>
      </c>
      <c r="D1641" s="3" t="s">
        <v>951</v>
      </c>
      <c r="E1641" s="3" t="s">
        <v>951</v>
      </c>
      <c r="F1641" s="4">
        <v>1</v>
      </c>
      <c r="G1641" s="3" t="s">
        <v>912</v>
      </c>
      <c r="H1641" s="5">
        <f>VLOOKUP(B1641,[1]Blad1!$B:$F,5,0)</f>
        <v>80.174999999999997</v>
      </c>
      <c r="I1641" s="3">
        <v>10</v>
      </c>
      <c r="J1641" s="8">
        <f>VLOOKUP(B1641,[1]Blad1!$B:$H,7,0)</f>
        <v>801.75</v>
      </c>
      <c r="K1641" s="3" t="s">
        <v>3087</v>
      </c>
      <c r="L1641" s="4" t="s">
        <v>601</v>
      </c>
      <c r="M1641" s="4"/>
      <c r="N1641" s="4"/>
    </row>
    <row r="1642" spans="1:14" ht="15" x14ac:dyDescent="0.25">
      <c r="A1642" s="3" t="s">
        <v>594</v>
      </c>
      <c r="B1642" s="3">
        <v>2061276</v>
      </c>
      <c r="C1642" s="4" t="s">
        <v>6379</v>
      </c>
      <c r="D1642" s="3" t="s">
        <v>3195</v>
      </c>
      <c r="E1642" s="3" t="s">
        <v>3195</v>
      </c>
      <c r="F1642" s="4">
        <v>1</v>
      </c>
      <c r="G1642" s="3" t="s">
        <v>912</v>
      </c>
      <c r="H1642" s="5">
        <v>6.6</v>
      </c>
      <c r="I1642" s="3">
        <v>1</v>
      </c>
      <c r="J1642" s="5">
        <v>6.6</v>
      </c>
      <c r="K1642" s="3" t="s">
        <v>553</v>
      </c>
      <c r="L1642" s="3" t="s">
        <v>3255</v>
      </c>
      <c r="M1642" s="3" t="s">
        <v>6623</v>
      </c>
      <c r="N1642" s="3"/>
    </row>
    <row r="1643" spans="1:14" ht="15" x14ac:dyDescent="0.25">
      <c r="A1643" s="17" t="s">
        <v>594</v>
      </c>
      <c r="B1643" s="3">
        <v>2147827</v>
      </c>
      <c r="C1643" s="4" t="s">
        <v>3329</v>
      </c>
      <c r="D1643" s="3" t="s">
        <v>807</v>
      </c>
      <c r="E1643" s="3" t="s">
        <v>807</v>
      </c>
      <c r="F1643" s="4">
        <v>1</v>
      </c>
      <c r="G1643" s="3" t="s">
        <v>882</v>
      </c>
      <c r="H1643" s="5">
        <v>28.88</v>
      </c>
      <c r="I1643" s="3">
        <v>1</v>
      </c>
      <c r="J1643" s="5">
        <v>28.88</v>
      </c>
      <c r="K1643" s="4"/>
      <c r="L1643" s="4" t="s">
        <v>3260</v>
      </c>
      <c r="M1643" s="3" t="s">
        <v>6627</v>
      </c>
      <c r="N1643" s="4"/>
    </row>
    <row r="1644" spans="1:14" ht="15" x14ac:dyDescent="0.25">
      <c r="A1644" s="3" t="s">
        <v>594</v>
      </c>
      <c r="B1644" s="3">
        <v>2147828</v>
      </c>
      <c r="C1644" s="4" t="s">
        <v>3330</v>
      </c>
      <c r="D1644" s="3" t="s">
        <v>870</v>
      </c>
      <c r="E1644" s="3" t="s">
        <v>870</v>
      </c>
      <c r="F1644" s="4">
        <v>1</v>
      </c>
      <c r="G1644" s="3" t="s">
        <v>882</v>
      </c>
      <c r="H1644" s="5">
        <f>VLOOKUP(B1644,[1]Blad1!$B:$F,5,0)</f>
        <v>137.52499999999998</v>
      </c>
      <c r="I1644" s="3">
        <v>1</v>
      </c>
      <c r="J1644" s="8">
        <f>VLOOKUP(B1644,[1]Blad1!$B:$H,7,0)</f>
        <v>137.52499999999998</v>
      </c>
      <c r="K1644" s="3" t="s">
        <v>553</v>
      </c>
      <c r="L1644" s="4" t="s">
        <v>601</v>
      </c>
      <c r="M1644" s="4"/>
      <c r="N1644" s="4"/>
    </row>
    <row r="1645" spans="1:14" ht="15" x14ac:dyDescent="0.25">
      <c r="A1645" s="3" t="s">
        <v>594</v>
      </c>
      <c r="B1645" s="3">
        <v>2147825</v>
      </c>
      <c r="C1645" s="4" t="s">
        <v>3331</v>
      </c>
      <c r="D1645" s="3" t="s">
        <v>808</v>
      </c>
      <c r="E1645" s="3" t="s">
        <v>808</v>
      </c>
      <c r="F1645" s="4">
        <v>1</v>
      </c>
      <c r="G1645" s="3" t="s">
        <v>882</v>
      </c>
      <c r="H1645" s="5">
        <f>VLOOKUP(B1645,[1]Blad1!$B:$F,5,0)</f>
        <v>28.875</v>
      </c>
      <c r="I1645" s="3">
        <v>1</v>
      </c>
      <c r="J1645" s="8">
        <f>VLOOKUP(B1645,[1]Blad1!$B:$H,7,0)</f>
        <v>28.875</v>
      </c>
      <c r="K1645" s="3" t="s">
        <v>553</v>
      </c>
      <c r="L1645" s="4" t="s">
        <v>601</v>
      </c>
      <c r="M1645" s="4"/>
      <c r="N1645" s="4"/>
    </row>
    <row r="1646" spans="1:14" ht="15" x14ac:dyDescent="0.25">
      <c r="A1646" s="3" t="s">
        <v>594</v>
      </c>
      <c r="B1646" s="3">
        <v>2147826</v>
      </c>
      <c r="C1646" s="4" t="s">
        <v>3332</v>
      </c>
      <c r="D1646" s="3" t="s">
        <v>869</v>
      </c>
      <c r="E1646" s="3" t="s">
        <v>869</v>
      </c>
      <c r="F1646" s="4">
        <v>1</v>
      </c>
      <c r="G1646" s="3" t="s">
        <v>882</v>
      </c>
      <c r="H1646" s="5">
        <f>VLOOKUP(B1646,[1]Blad1!$B:$F,5,0)</f>
        <v>137.52499999999998</v>
      </c>
      <c r="I1646" s="3">
        <v>1</v>
      </c>
      <c r="J1646" s="8">
        <f>VLOOKUP(B1646,[1]Blad1!$B:$H,7,0)</f>
        <v>137.52499999999998</v>
      </c>
      <c r="K1646" s="3" t="s">
        <v>553</v>
      </c>
      <c r="L1646" s="4" t="s">
        <v>601</v>
      </c>
      <c r="M1646" s="4"/>
      <c r="N1646" s="4"/>
    </row>
    <row r="1647" spans="1:14" ht="15" x14ac:dyDescent="0.25">
      <c r="A1647" s="3" t="s">
        <v>594</v>
      </c>
      <c r="B1647" s="3">
        <v>531802</v>
      </c>
      <c r="C1647" s="4" t="s">
        <v>3333</v>
      </c>
      <c r="D1647" s="3" t="s">
        <v>48</v>
      </c>
      <c r="E1647" s="3" t="s">
        <v>48</v>
      </c>
      <c r="F1647" s="4">
        <v>1</v>
      </c>
      <c r="G1647" s="3" t="s">
        <v>882</v>
      </c>
      <c r="H1647" s="5">
        <f>VLOOKUP(B1647,[1]Blad1!$B:$F,5,0)</f>
        <v>744.27499999999986</v>
      </c>
      <c r="I1647" s="3">
        <v>4</v>
      </c>
      <c r="J1647" s="8">
        <f>VLOOKUP(B1647,[1]Blad1!$B:$H,7,0)</f>
        <v>2977.0999999999995</v>
      </c>
      <c r="K1647" s="3"/>
      <c r="L1647" s="4" t="s">
        <v>601</v>
      </c>
      <c r="M1647" s="4"/>
      <c r="N1647" s="4"/>
    </row>
    <row r="1648" spans="1:14" ht="15" x14ac:dyDescent="0.25">
      <c r="A1648" s="3" t="s">
        <v>594</v>
      </c>
      <c r="B1648" s="3">
        <v>531119</v>
      </c>
      <c r="C1648" s="4" t="s">
        <v>3334</v>
      </c>
      <c r="D1648" s="3" t="s">
        <v>28</v>
      </c>
      <c r="E1648" s="3" t="s">
        <v>28</v>
      </c>
      <c r="F1648" s="4">
        <v>1</v>
      </c>
      <c r="G1648" s="3" t="s">
        <v>883</v>
      </c>
      <c r="H1648" s="5">
        <f>VLOOKUP(B1648,[1]Blad1!$B:$F,5,0)</f>
        <v>928.44999999999993</v>
      </c>
      <c r="I1648" s="3">
        <v>1</v>
      </c>
      <c r="J1648" s="8">
        <f>VLOOKUP(B1648,[1]Blad1!$B:$H,7,0)</f>
        <v>928.44999999999993</v>
      </c>
      <c r="K1648" s="3"/>
      <c r="L1648" s="4" t="s">
        <v>601</v>
      </c>
      <c r="M1648" s="4"/>
      <c r="N1648" s="4"/>
    </row>
    <row r="1649" spans="1:14" ht="15" x14ac:dyDescent="0.25">
      <c r="A1649" s="3" t="s">
        <v>594</v>
      </c>
      <c r="B1649" s="3">
        <v>531161</v>
      </c>
      <c r="C1649" s="4" t="s">
        <v>3335</v>
      </c>
      <c r="D1649" s="3" t="s">
        <v>32</v>
      </c>
      <c r="E1649" s="3" t="s">
        <v>32</v>
      </c>
      <c r="F1649" s="4">
        <v>1</v>
      </c>
      <c r="G1649" s="3" t="s">
        <v>912</v>
      </c>
      <c r="H1649" s="5">
        <f>VLOOKUP(B1649,[1]Blad1!$B:$F,5,0)</f>
        <v>388.17500000000001</v>
      </c>
      <c r="I1649" s="3">
        <v>6</v>
      </c>
      <c r="J1649" s="8">
        <f>VLOOKUP(B1649,[1]Blad1!$B:$H,7,0)</f>
        <v>2329.0500000000002</v>
      </c>
      <c r="K1649" s="3"/>
      <c r="L1649" s="4" t="s">
        <v>601</v>
      </c>
      <c r="M1649" s="4"/>
      <c r="N1649" s="4"/>
    </row>
    <row r="1650" spans="1:14" ht="15" x14ac:dyDescent="0.25">
      <c r="A1650" s="3" t="s">
        <v>594</v>
      </c>
      <c r="B1650" s="3">
        <v>2100637</v>
      </c>
      <c r="C1650" s="4" t="s">
        <v>3336</v>
      </c>
      <c r="D1650" s="3" t="s">
        <v>952</v>
      </c>
      <c r="E1650" s="3" t="s">
        <v>952</v>
      </c>
      <c r="F1650" s="4">
        <v>1</v>
      </c>
      <c r="G1650" s="3" t="s">
        <v>882</v>
      </c>
      <c r="H1650" s="5">
        <f>VLOOKUP(B1650,[1]Blad1!$B:$F,5,0)</f>
        <v>41.749999999999993</v>
      </c>
      <c r="I1650" s="3">
        <v>1</v>
      </c>
      <c r="J1650" s="8">
        <f>VLOOKUP(B1650,[1]Blad1!$B:$H,7,0)</f>
        <v>41.749999999999993</v>
      </c>
      <c r="K1650" s="3" t="s">
        <v>553</v>
      </c>
      <c r="L1650" s="4" t="s">
        <v>601</v>
      </c>
      <c r="M1650" s="4"/>
      <c r="N1650" s="4"/>
    </row>
    <row r="1651" spans="1:14" ht="15" x14ac:dyDescent="0.25">
      <c r="A1651" s="3" t="s">
        <v>594</v>
      </c>
      <c r="B1651" s="3">
        <v>2147829</v>
      </c>
      <c r="C1651" s="4" t="s">
        <v>3337</v>
      </c>
      <c r="D1651" s="3" t="s">
        <v>876</v>
      </c>
      <c r="E1651" s="3" t="s">
        <v>876</v>
      </c>
      <c r="F1651" s="4">
        <v>1</v>
      </c>
      <c r="G1651" s="3" t="s">
        <v>882</v>
      </c>
      <c r="H1651" s="5">
        <f>VLOOKUP(B1651,[1]Blad1!$B:$F,5,0)</f>
        <v>26.25</v>
      </c>
      <c r="I1651" s="3">
        <v>1</v>
      </c>
      <c r="J1651" s="8">
        <f>VLOOKUP(B1651,[1]Blad1!$B:$H,7,0)</f>
        <v>26.25</v>
      </c>
      <c r="K1651" s="3"/>
      <c r="L1651" s="4" t="s">
        <v>601</v>
      </c>
      <c r="M1651" s="4"/>
      <c r="N1651" s="4"/>
    </row>
    <row r="1652" spans="1:14" ht="15" x14ac:dyDescent="0.25">
      <c r="A1652" s="17" t="s">
        <v>594</v>
      </c>
      <c r="B1652" s="3">
        <v>2147830</v>
      </c>
      <c r="C1652" s="4" t="s">
        <v>3338</v>
      </c>
      <c r="D1652" s="3" t="s">
        <v>806</v>
      </c>
      <c r="E1652" s="3" t="s">
        <v>806</v>
      </c>
      <c r="F1652" s="4">
        <v>1</v>
      </c>
      <c r="G1652" s="3" t="s">
        <v>882</v>
      </c>
      <c r="H1652" s="5">
        <v>27.83</v>
      </c>
      <c r="I1652" s="3">
        <v>1</v>
      </c>
      <c r="J1652" s="5">
        <v>27.83</v>
      </c>
      <c r="K1652" s="4"/>
      <c r="L1652" s="4" t="s">
        <v>3260</v>
      </c>
      <c r="M1652" s="3">
        <v>375</v>
      </c>
      <c r="N1652" s="4"/>
    </row>
    <row r="1653" spans="1:14" ht="15" x14ac:dyDescent="0.25">
      <c r="A1653" s="3" t="s">
        <v>594</v>
      </c>
      <c r="B1653" s="3">
        <v>2138345</v>
      </c>
      <c r="C1653" s="4" t="s">
        <v>3376</v>
      </c>
      <c r="D1653" s="3" t="s">
        <v>756</v>
      </c>
      <c r="E1653" s="3" t="s">
        <v>756</v>
      </c>
      <c r="F1653" s="4">
        <v>1</v>
      </c>
      <c r="G1653" s="3" t="s">
        <v>882</v>
      </c>
      <c r="H1653" s="5">
        <f>VLOOKUP(B1653,[1]Blad1!$B:$F,5,0)</f>
        <v>505.42499999999995</v>
      </c>
      <c r="I1653" s="3">
        <v>3</v>
      </c>
      <c r="J1653" s="8">
        <f>VLOOKUP(B1653,[1]Blad1!$B:$H,7,0)</f>
        <v>1516.2749999999999</v>
      </c>
      <c r="K1653" s="3"/>
      <c r="L1653" s="4" t="s">
        <v>601</v>
      </c>
      <c r="M1653" s="4"/>
      <c r="N1653" s="4"/>
    </row>
    <row r="1654" spans="1:14" ht="15" x14ac:dyDescent="0.25">
      <c r="A1654" s="3" t="s">
        <v>594</v>
      </c>
      <c r="B1654" s="3">
        <v>2009282</v>
      </c>
      <c r="C1654" s="4" t="s">
        <v>3406</v>
      </c>
      <c r="D1654" s="3" t="s">
        <v>168</v>
      </c>
      <c r="E1654" s="3" t="s">
        <v>168</v>
      </c>
      <c r="F1654" s="4">
        <v>1</v>
      </c>
      <c r="G1654" s="3" t="s">
        <v>883</v>
      </c>
      <c r="H1654" s="5">
        <f>VLOOKUP(B1654,[1]Blad1!$B:$F,5,0)</f>
        <v>442.07499999999999</v>
      </c>
      <c r="I1654" s="3">
        <v>1</v>
      </c>
      <c r="J1654" s="8">
        <f>VLOOKUP(B1654,[1]Blad1!$B:$H,7,0)</f>
        <v>442.07499999999999</v>
      </c>
      <c r="K1654" s="3"/>
      <c r="L1654" s="4" t="s">
        <v>601</v>
      </c>
      <c r="M1654" s="4"/>
      <c r="N1654" s="4"/>
    </row>
    <row r="1655" spans="1:14" ht="15" x14ac:dyDescent="0.25">
      <c r="A1655" s="3" t="s">
        <v>594</v>
      </c>
      <c r="B1655" s="3">
        <v>2025739</v>
      </c>
      <c r="C1655" s="4" t="s">
        <v>3407</v>
      </c>
      <c r="D1655" s="3" t="s">
        <v>1008</v>
      </c>
      <c r="E1655" s="3" t="s">
        <v>1008</v>
      </c>
      <c r="F1655" s="4">
        <v>1</v>
      </c>
      <c r="G1655" s="3" t="s">
        <v>883</v>
      </c>
      <c r="H1655" s="5">
        <f>VLOOKUP(B1655,[1]Blad1!$B:$F,5,0)</f>
        <v>122.85</v>
      </c>
      <c r="I1655" s="3">
        <v>3</v>
      </c>
      <c r="J1655" s="8">
        <f>VLOOKUP(B1655,[1]Blad1!$B:$H,7,0)</f>
        <v>368.54999999999995</v>
      </c>
      <c r="K1655" s="3"/>
      <c r="L1655" s="4" t="s">
        <v>601</v>
      </c>
      <c r="M1655" s="4"/>
      <c r="N1655" s="4"/>
    </row>
    <row r="1656" spans="1:14" ht="15" x14ac:dyDescent="0.25">
      <c r="A1656" s="3" t="s">
        <v>594</v>
      </c>
      <c r="B1656" s="3">
        <v>2029086</v>
      </c>
      <c r="C1656" s="4" t="s">
        <v>3408</v>
      </c>
      <c r="D1656" s="3" t="s">
        <v>267</v>
      </c>
      <c r="E1656" s="3" t="s">
        <v>267</v>
      </c>
      <c r="F1656" s="4">
        <v>1</v>
      </c>
      <c r="G1656" s="3" t="s">
        <v>882</v>
      </c>
      <c r="H1656" s="5">
        <f>VLOOKUP(B1656,[1]Blad1!$B:$F,5,0)</f>
        <v>127.5</v>
      </c>
      <c r="I1656" s="3">
        <v>1</v>
      </c>
      <c r="J1656" s="8">
        <f>VLOOKUP(B1656,[1]Blad1!$B:$H,7,0)</f>
        <v>127.5</v>
      </c>
      <c r="K1656" s="3"/>
      <c r="L1656" s="4" t="s">
        <v>601</v>
      </c>
      <c r="M1656" s="4"/>
      <c r="N1656" s="4"/>
    </row>
    <row r="1657" spans="1:14" ht="15" x14ac:dyDescent="0.25">
      <c r="A1657" s="3" t="s">
        <v>594</v>
      </c>
      <c r="B1657" s="3">
        <v>2029085</v>
      </c>
      <c r="C1657" s="4" t="s">
        <v>3409</v>
      </c>
      <c r="D1657" s="3" t="s">
        <v>1009</v>
      </c>
      <c r="E1657" s="3" t="s">
        <v>1009</v>
      </c>
      <c r="F1657" s="4">
        <v>1</v>
      </c>
      <c r="G1657" s="3" t="s">
        <v>882</v>
      </c>
      <c r="H1657" s="5">
        <f>VLOOKUP(B1657,[1]Blad1!$B:$F,5,0)</f>
        <v>68.75</v>
      </c>
      <c r="I1657" s="3">
        <v>1</v>
      </c>
      <c r="J1657" s="8">
        <f>VLOOKUP(B1657,[1]Blad1!$B:$H,7,0)</f>
        <v>68.75</v>
      </c>
      <c r="K1657" s="3"/>
      <c r="L1657" s="4" t="s">
        <v>601</v>
      </c>
      <c r="M1657" s="4"/>
      <c r="N1657" s="4"/>
    </row>
    <row r="1658" spans="1:14" ht="15" x14ac:dyDescent="0.25">
      <c r="A1658" s="3" t="s">
        <v>594</v>
      </c>
      <c r="B1658" s="3">
        <v>2009281</v>
      </c>
      <c r="C1658" s="4" t="s">
        <v>3410</v>
      </c>
      <c r="D1658" s="3" t="s">
        <v>167</v>
      </c>
      <c r="E1658" s="3" t="s">
        <v>167</v>
      </c>
      <c r="F1658" s="4">
        <v>1</v>
      </c>
      <c r="G1658" s="3" t="s">
        <v>883</v>
      </c>
      <c r="H1658" s="5">
        <f>VLOOKUP(B1658,[1]Blad1!$B:$F,5,0)</f>
        <v>1019.175</v>
      </c>
      <c r="I1658" s="3">
        <v>1</v>
      </c>
      <c r="J1658" s="8">
        <f>VLOOKUP(B1658,[1]Blad1!$B:$H,7,0)</f>
        <v>1019.175</v>
      </c>
      <c r="K1658" s="3"/>
      <c r="L1658" s="4" t="s">
        <v>601</v>
      </c>
      <c r="M1658" s="4"/>
      <c r="N1658" s="4"/>
    </row>
    <row r="1659" spans="1:14" ht="15" x14ac:dyDescent="0.25">
      <c r="A1659" s="3" t="s">
        <v>594</v>
      </c>
      <c r="B1659" s="3">
        <v>532025</v>
      </c>
      <c r="C1659" s="4" t="s">
        <v>3411</v>
      </c>
      <c r="D1659" s="3" t="s">
        <v>54</v>
      </c>
      <c r="E1659" s="3" t="s">
        <v>54</v>
      </c>
      <c r="F1659" s="4">
        <v>1</v>
      </c>
      <c r="G1659" s="3" t="s">
        <v>882</v>
      </c>
      <c r="H1659" s="5">
        <f>VLOOKUP(B1659,[1]Blad1!$B:$F,5,0)</f>
        <v>491.92500000000001</v>
      </c>
      <c r="I1659" s="3">
        <v>1</v>
      </c>
      <c r="J1659" s="8">
        <f>VLOOKUP(B1659,[1]Blad1!$B:$H,7,0)</f>
        <v>491.92500000000001</v>
      </c>
      <c r="K1659" s="3"/>
      <c r="L1659" s="4" t="s">
        <v>601</v>
      </c>
      <c r="M1659" s="4"/>
      <c r="N1659" s="4"/>
    </row>
    <row r="1660" spans="1:14" ht="15" x14ac:dyDescent="0.25">
      <c r="A1660" s="3" t="s">
        <v>594</v>
      </c>
      <c r="B1660" s="3">
        <v>531118</v>
      </c>
      <c r="C1660" s="4" t="s">
        <v>6394</v>
      </c>
      <c r="D1660" s="3" t="s">
        <v>27</v>
      </c>
      <c r="E1660" s="3" t="s">
        <v>27</v>
      </c>
      <c r="F1660" s="4">
        <v>1</v>
      </c>
      <c r="G1660" s="3" t="s">
        <v>883</v>
      </c>
      <c r="H1660" s="5">
        <v>195.84</v>
      </c>
      <c r="I1660" s="3">
        <v>1</v>
      </c>
      <c r="J1660" s="5">
        <v>195.84</v>
      </c>
      <c r="K1660" s="3"/>
      <c r="L1660" s="3" t="s">
        <v>3255</v>
      </c>
      <c r="M1660" s="3">
        <v>240</v>
      </c>
      <c r="N1660" s="3"/>
    </row>
    <row r="1661" spans="1:14" ht="15" x14ac:dyDescent="0.25">
      <c r="A1661" s="3" t="s">
        <v>594</v>
      </c>
      <c r="B1661" s="3">
        <v>2071431</v>
      </c>
      <c r="C1661" s="4" t="s">
        <v>3412</v>
      </c>
      <c r="D1661" s="3" t="s">
        <v>493</v>
      </c>
      <c r="E1661" s="3" t="s">
        <v>493</v>
      </c>
      <c r="F1661" s="4">
        <v>1</v>
      </c>
      <c r="G1661" s="3" t="s">
        <v>882</v>
      </c>
      <c r="H1661" s="5">
        <f>VLOOKUP(B1661,[1]Blad1!$B:$F,5,0)</f>
        <v>173.22499999999999</v>
      </c>
      <c r="I1661" s="3">
        <v>1</v>
      </c>
      <c r="J1661" s="8">
        <f>VLOOKUP(B1661,[1]Blad1!$B:$H,7,0)</f>
        <v>173.22499999999999</v>
      </c>
      <c r="K1661" s="3"/>
      <c r="L1661" s="4" t="s">
        <v>601</v>
      </c>
      <c r="M1661" s="4"/>
      <c r="N1661" s="4"/>
    </row>
    <row r="1662" spans="1:14" ht="15" x14ac:dyDescent="0.25">
      <c r="A1662" s="3" t="s">
        <v>594</v>
      </c>
      <c r="B1662" s="3">
        <v>2027957</v>
      </c>
      <c r="C1662" s="4" t="s">
        <v>3413</v>
      </c>
      <c r="D1662" s="3" t="s">
        <v>1010</v>
      </c>
      <c r="E1662" s="3" t="s">
        <v>1010</v>
      </c>
      <c r="F1662" s="4">
        <v>1</v>
      </c>
      <c r="G1662" s="3" t="s">
        <v>912</v>
      </c>
      <c r="H1662" s="5">
        <f>VLOOKUP(B1662,[1]Blad1!$B:$F,5,0)</f>
        <v>61.25</v>
      </c>
      <c r="I1662" s="3">
        <v>1</v>
      </c>
      <c r="J1662" s="8">
        <f>VLOOKUP(B1662,[1]Blad1!$B:$H,7,0)</f>
        <v>61.25</v>
      </c>
      <c r="K1662" s="3"/>
      <c r="L1662" s="4" t="s">
        <v>601</v>
      </c>
      <c r="M1662" s="4"/>
      <c r="N1662" s="4"/>
    </row>
    <row r="1663" spans="1:14" ht="15" x14ac:dyDescent="0.25">
      <c r="A1663" s="3" t="s">
        <v>594</v>
      </c>
      <c r="B1663" s="3">
        <v>2028208</v>
      </c>
      <c r="C1663" s="4" t="s">
        <v>3448</v>
      </c>
      <c r="D1663" s="3" t="s">
        <v>1018</v>
      </c>
      <c r="E1663" s="3" t="s">
        <v>1018</v>
      </c>
      <c r="F1663" s="4">
        <v>1</v>
      </c>
      <c r="G1663" s="3" t="s">
        <v>882</v>
      </c>
      <c r="H1663" s="5">
        <f>VLOOKUP(B1663,[1]Blad1!$B:$F,5,0)</f>
        <v>47.925000000000004</v>
      </c>
      <c r="I1663" s="3">
        <v>12</v>
      </c>
      <c r="J1663" s="8">
        <f>VLOOKUP(B1663,[1]Blad1!$B:$H,7,0)</f>
        <v>575.1</v>
      </c>
      <c r="K1663" s="3"/>
      <c r="L1663" s="4" t="s">
        <v>601</v>
      </c>
      <c r="M1663" s="4"/>
      <c r="N1663" s="4"/>
    </row>
    <row r="1664" spans="1:14" ht="15" x14ac:dyDescent="0.25">
      <c r="A1664" s="3" t="s">
        <v>594</v>
      </c>
      <c r="B1664" s="3">
        <v>2003658</v>
      </c>
      <c r="C1664" s="4" t="s">
        <v>3457</v>
      </c>
      <c r="D1664" s="3" t="s">
        <v>1026</v>
      </c>
      <c r="E1664" s="3" t="s">
        <v>1026</v>
      </c>
      <c r="F1664" s="4">
        <v>1</v>
      </c>
      <c r="G1664" s="3" t="s">
        <v>883</v>
      </c>
      <c r="H1664" s="5">
        <f>VLOOKUP(B1664,[1]Blad1!$B:$F,5,0)</f>
        <v>705.37499999999989</v>
      </c>
      <c r="I1664" s="3">
        <v>3</v>
      </c>
      <c r="J1664" s="8">
        <f>VLOOKUP(B1664,[1]Blad1!$B:$H,7,0)</f>
        <v>2116.1249999999995</v>
      </c>
      <c r="K1664" s="3" t="s">
        <v>553</v>
      </c>
      <c r="L1664" s="4" t="s">
        <v>601</v>
      </c>
      <c r="M1664" s="4"/>
      <c r="N1664" s="4"/>
    </row>
    <row r="1665" spans="1:14" ht="15" x14ac:dyDescent="0.25">
      <c r="A1665" s="3" t="s">
        <v>594</v>
      </c>
      <c r="B1665" s="3">
        <v>2019133</v>
      </c>
      <c r="C1665" s="4" t="s">
        <v>3480</v>
      </c>
      <c r="D1665" s="3" t="s">
        <v>212</v>
      </c>
      <c r="E1665" s="3" t="s">
        <v>212</v>
      </c>
      <c r="F1665" s="4">
        <v>1</v>
      </c>
      <c r="G1665" s="3" t="s">
        <v>883</v>
      </c>
      <c r="H1665" s="5">
        <f>VLOOKUP(B1665,[1]Blad1!$B:$F,5,0)</f>
        <v>498.67499999999995</v>
      </c>
      <c r="I1665" s="3">
        <v>1</v>
      </c>
      <c r="J1665" s="8">
        <f>VLOOKUP(B1665,[1]Blad1!$B:$H,7,0)</f>
        <v>498.67499999999995</v>
      </c>
      <c r="K1665" s="3"/>
      <c r="L1665" s="4" t="s">
        <v>601</v>
      </c>
      <c r="M1665" s="4"/>
      <c r="N1665" s="4"/>
    </row>
    <row r="1666" spans="1:14" ht="15" x14ac:dyDescent="0.25">
      <c r="A1666" s="3" t="s">
        <v>594</v>
      </c>
      <c r="B1666" s="3">
        <v>2038769</v>
      </c>
      <c r="C1666" s="4" t="s">
        <v>3481</v>
      </c>
      <c r="D1666" s="3" t="s">
        <v>1048</v>
      </c>
      <c r="E1666" s="3" t="s">
        <v>1048</v>
      </c>
      <c r="F1666" s="4">
        <v>1</v>
      </c>
      <c r="G1666" s="3" t="s">
        <v>883</v>
      </c>
      <c r="H1666" s="5">
        <f>VLOOKUP(B1666,[1]Blad1!$B:$F,5,0)</f>
        <v>996.22500000000002</v>
      </c>
      <c r="I1666" s="3">
        <v>2</v>
      </c>
      <c r="J1666" s="8">
        <f>VLOOKUP(B1666,[1]Blad1!$B:$H,7,0)</f>
        <v>1992.45</v>
      </c>
      <c r="K1666" s="3" t="s">
        <v>553</v>
      </c>
      <c r="L1666" s="4" t="s">
        <v>601</v>
      </c>
      <c r="M1666" s="4"/>
      <c r="N1666" s="4"/>
    </row>
    <row r="1667" spans="1:14" ht="15" x14ac:dyDescent="0.25">
      <c r="A1667" s="3" t="s">
        <v>594</v>
      </c>
      <c r="B1667" s="3">
        <v>2012645</v>
      </c>
      <c r="C1667" s="4" t="s">
        <v>3582</v>
      </c>
      <c r="D1667" s="3" t="s">
        <v>1137</v>
      </c>
      <c r="E1667" s="3" t="s">
        <v>1137</v>
      </c>
      <c r="F1667" s="4">
        <v>1</v>
      </c>
      <c r="G1667" s="3" t="s">
        <v>883</v>
      </c>
      <c r="H1667" s="5">
        <f>VLOOKUP(B1667,[1]Blad1!$B:$F,5,0)</f>
        <v>95.124999999999986</v>
      </c>
      <c r="I1667" s="3">
        <v>1</v>
      </c>
      <c r="J1667" s="8">
        <f>VLOOKUP(B1667,[1]Blad1!$B:$H,7,0)</f>
        <v>95.124999999999986</v>
      </c>
      <c r="K1667" s="3"/>
      <c r="L1667" s="4" t="s">
        <v>601</v>
      </c>
      <c r="M1667" s="4"/>
      <c r="N1667" s="4"/>
    </row>
    <row r="1668" spans="1:14" ht="15" x14ac:dyDescent="0.25">
      <c r="A1668" s="3" t="s">
        <v>594</v>
      </c>
      <c r="B1668" s="3">
        <v>2130258</v>
      </c>
      <c r="C1668" s="4" t="s">
        <v>3589</v>
      </c>
      <c r="D1668" s="3" t="s">
        <v>712</v>
      </c>
      <c r="E1668" s="3" t="s">
        <v>712</v>
      </c>
      <c r="F1668" s="4">
        <v>1</v>
      </c>
      <c r="G1668" s="3" t="s">
        <v>882</v>
      </c>
      <c r="H1668" s="5">
        <f>VLOOKUP(B1668,[1]Blad1!$B:$F,5,0)</f>
        <v>11.530399999999998</v>
      </c>
      <c r="I1668" s="3">
        <v>1</v>
      </c>
      <c r="J1668" s="8">
        <f>VLOOKUP(B1668,[1]Blad1!$B:$H,7,0)</f>
        <v>11.530399999999998</v>
      </c>
      <c r="K1668" s="3"/>
      <c r="L1668" s="4" t="s">
        <v>601</v>
      </c>
      <c r="M1668" s="4"/>
      <c r="N1668" s="4"/>
    </row>
    <row r="1669" spans="1:14" ht="15" x14ac:dyDescent="0.25">
      <c r="A1669" s="3" t="s">
        <v>594</v>
      </c>
      <c r="B1669" s="3">
        <v>2130266</v>
      </c>
      <c r="C1669" s="4" t="s">
        <v>3590</v>
      </c>
      <c r="D1669" s="3" t="s">
        <v>1144</v>
      </c>
      <c r="E1669" s="3" t="s">
        <v>1144</v>
      </c>
      <c r="F1669" s="4">
        <v>1</v>
      </c>
      <c r="G1669" s="3" t="s">
        <v>882</v>
      </c>
      <c r="H1669" s="5">
        <f>VLOOKUP(B1669,[1]Blad1!$B:$F,5,0)</f>
        <v>49.699999999999996</v>
      </c>
      <c r="I1669" s="3">
        <v>1</v>
      </c>
      <c r="J1669" s="8">
        <f>VLOOKUP(B1669,[1]Blad1!$B:$H,7,0)</f>
        <v>49.699999999999996</v>
      </c>
      <c r="K1669" s="3"/>
      <c r="L1669" s="4" t="s">
        <v>601</v>
      </c>
      <c r="M1669" s="4"/>
      <c r="N1669" s="4"/>
    </row>
    <row r="1670" spans="1:14" ht="15" x14ac:dyDescent="0.25">
      <c r="A1670" s="3" t="s">
        <v>594</v>
      </c>
      <c r="B1670" s="3">
        <v>2041010</v>
      </c>
      <c r="C1670" s="4" t="s">
        <v>3653</v>
      </c>
      <c r="D1670" s="3" t="s">
        <v>1198</v>
      </c>
      <c r="E1670" s="3" t="s">
        <v>1198</v>
      </c>
      <c r="F1670" s="4">
        <v>1</v>
      </c>
      <c r="G1670" s="3" t="s">
        <v>883</v>
      </c>
      <c r="H1670" s="5">
        <f>VLOOKUP(B1670,[1]Blad1!$B:$F,5,0)</f>
        <v>1074.3</v>
      </c>
      <c r="I1670" s="3">
        <v>2</v>
      </c>
      <c r="J1670" s="8">
        <f>VLOOKUP(B1670,[1]Blad1!$B:$H,7,0)</f>
        <v>2148.6</v>
      </c>
      <c r="K1670" s="3"/>
      <c r="L1670" s="4" t="s">
        <v>601</v>
      </c>
      <c r="M1670" s="4"/>
      <c r="N1670" s="4"/>
    </row>
    <row r="1671" spans="1:14" ht="15" x14ac:dyDescent="0.25">
      <c r="A1671" s="3" t="s">
        <v>594</v>
      </c>
      <c r="B1671" s="3">
        <v>2113635</v>
      </c>
      <c r="C1671" s="4" t="s">
        <v>3654</v>
      </c>
      <c r="D1671" s="3" t="s">
        <v>1199</v>
      </c>
      <c r="E1671" s="3" t="s">
        <v>1199</v>
      </c>
      <c r="F1671" s="4">
        <v>1</v>
      </c>
      <c r="G1671" s="3" t="s">
        <v>881</v>
      </c>
      <c r="H1671" s="5">
        <f>VLOOKUP(B1671,[1]Blad1!$B:$F,5,0)</f>
        <v>260.52499999999998</v>
      </c>
      <c r="I1671" s="3">
        <v>80</v>
      </c>
      <c r="J1671" s="8">
        <f>VLOOKUP(B1671,[1]Blad1!$B:$H,7,0)</f>
        <v>260.52499999999998</v>
      </c>
      <c r="K1671" s="3"/>
      <c r="L1671" s="4" t="s">
        <v>601</v>
      </c>
      <c r="M1671" s="4"/>
      <c r="N1671" s="4"/>
    </row>
    <row r="1672" spans="1:14" ht="15" x14ac:dyDescent="0.25">
      <c r="A1672" s="3" t="s">
        <v>594</v>
      </c>
      <c r="B1672" s="3">
        <v>2069129</v>
      </c>
      <c r="C1672" s="4" t="s">
        <v>3655</v>
      </c>
      <c r="D1672" s="3" t="s">
        <v>484</v>
      </c>
      <c r="E1672" s="3" t="s">
        <v>484</v>
      </c>
      <c r="F1672" s="4">
        <v>1</v>
      </c>
      <c r="G1672" s="3" t="s">
        <v>3082</v>
      </c>
      <c r="H1672" s="5">
        <f>VLOOKUP(B1672,[1]Blad1!$B:$F,5,0)</f>
        <v>323.29999999999995</v>
      </c>
      <c r="I1672" s="3">
        <v>95</v>
      </c>
      <c r="J1672" s="8">
        <f>VLOOKUP(B1672,[1]Blad1!$B:$H,7,0)</f>
        <v>323.29999999999995</v>
      </c>
      <c r="K1672" s="3"/>
      <c r="L1672" s="4" t="s">
        <v>601</v>
      </c>
      <c r="M1672" s="4"/>
      <c r="N1672" s="4"/>
    </row>
    <row r="1673" spans="1:14" ht="15" x14ac:dyDescent="0.25">
      <c r="A1673" s="3" t="s">
        <v>594</v>
      </c>
      <c r="B1673" s="3">
        <v>2029511</v>
      </c>
      <c r="C1673" s="4" t="s">
        <v>3656</v>
      </c>
      <c r="D1673" s="3" t="s">
        <v>270</v>
      </c>
      <c r="E1673" s="3" t="s">
        <v>270</v>
      </c>
      <c r="F1673" s="4">
        <v>1</v>
      </c>
      <c r="G1673" s="3" t="s">
        <v>882</v>
      </c>
      <c r="H1673" s="5">
        <f>VLOOKUP(B1673,[1]Blad1!$B:$F,5,0)</f>
        <v>259.67500000000001</v>
      </c>
      <c r="I1673" s="3">
        <v>6</v>
      </c>
      <c r="J1673" s="8">
        <f>VLOOKUP(B1673,[1]Blad1!$B:$H,7,0)</f>
        <v>1558.0500000000002</v>
      </c>
      <c r="K1673" s="3"/>
      <c r="L1673" s="4" t="s">
        <v>601</v>
      </c>
      <c r="M1673" s="4"/>
      <c r="N1673" s="4"/>
    </row>
    <row r="1674" spans="1:14" ht="15" x14ac:dyDescent="0.25">
      <c r="A1674" s="3" t="s">
        <v>594</v>
      </c>
      <c r="B1674" s="3">
        <v>2073732</v>
      </c>
      <c r="C1674" s="4" t="s">
        <v>3665</v>
      </c>
      <c r="D1674" s="3" t="s">
        <v>500</v>
      </c>
      <c r="E1674" s="3" t="s">
        <v>500</v>
      </c>
      <c r="F1674" s="4">
        <v>1</v>
      </c>
      <c r="G1674" s="3" t="s">
        <v>883</v>
      </c>
      <c r="H1674" s="5">
        <f>VLOOKUP(B1674,[1]Blad1!$B:$F,5,0)</f>
        <v>964.44999999999993</v>
      </c>
      <c r="I1674" s="3">
        <v>3</v>
      </c>
      <c r="J1674" s="8">
        <f>VLOOKUP(B1674,[1]Blad1!$B:$H,7,0)</f>
        <v>2893.35</v>
      </c>
      <c r="K1674" s="3" t="s">
        <v>553</v>
      </c>
      <c r="L1674" s="4" t="s">
        <v>601</v>
      </c>
      <c r="M1674" s="4"/>
      <c r="N1674" s="4"/>
    </row>
    <row r="1675" spans="1:14" ht="15" x14ac:dyDescent="0.25">
      <c r="A1675" s="3" t="s">
        <v>594</v>
      </c>
      <c r="B1675" s="3">
        <v>2124534</v>
      </c>
      <c r="C1675" s="4" t="s">
        <v>3673</v>
      </c>
      <c r="D1675" s="3" t="s">
        <v>1215</v>
      </c>
      <c r="E1675" s="3" t="s">
        <v>1215</v>
      </c>
      <c r="F1675" s="4">
        <v>1</v>
      </c>
      <c r="G1675" s="3" t="s">
        <v>881</v>
      </c>
      <c r="H1675" s="5">
        <f>VLOOKUP(B1675,[1]Blad1!$B:$F,5,0)</f>
        <v>182.5</v>
      </c>
      <c r="I1675" s="3">
        <v>12</v>
      </c>
      <c r="J1675" s="8">
        <f>VLOOKUP(B1675,[1]Blad1!$B:$H,7,0)</f>
        <v>182.5</v>
      </c>
      <c r="K1675" s="3"/>
      <c r="L1675" s="4" t="s">
        <v>601</v>
      </c>
      <c r="M1675" s="4"/>
      <c r="N1675" s="4"/>
    </row>
    <row r="1676" spans="1:14" ht="15" x14ac:dyDescent="0.25">
      <c r="A1676" s="3" t="s">
        <v>594</v>
      </c>
      <c r="B1676" s="3">
        <v>2017696</v>
      </c>
      <c r="C1676" s="4" t="s">
        <v>6359</v>
      </c>
      <c r="D1676" s="3" t="s">
        <v>3190</v>
      </c>
      <c r="E1676" s="3" t="s">
        <v>3190</v>
      </c>
      <c r="F1676" s="4">
        <v>1</v>
      </c>
      <c r="G1676" s="3" t="s">
        <v>882</v>
      </c>
      <c r="H1676" s="5">
        <v>6.69</v>
      </c>
      <c r="I1676" s="3">
        <v>1</v>
      </c>
      <c r="J1676" s="5">
        <v>6.69</v>
      </c>
      <c r="K1676" s="3"/>
      <c r="L1676" s="3" t="s">
        <v>3255</v>
      </c>
      <c r="M1676" s="3">
        <v>199</v>
      </c>
      <c r="N1676" s="3"/>
    </row>
    <row r="1677" spans="1:14" ht="15" x14ac:dyDescent="0.25">
      <c r="A1677" s="3" t="s">
        <v>594</v>
      </c>
      <c r="B1677" s="3">
        <v>2048533</v>
      </c>
      <c r="C1677" s="4" t="s">
        <v>3674</v>
      </c>
      <c r="D1677" s="3" t="s">
        <v>1216</v>
      </c>
      <c r="E1677" s="3" t="s">
        <v>1216</v>
      </c>
      <c r="F1677" s="4">
        <v>1</v>
      </c>
      <c r="G1677" s="3" t="s">
        <v>881</v>
      </c>
      <c r="H1677" s="5">
        <f>VLOOKUP(B1677,[1]Blad1!$B:$F,5,0)</f>
        <v>67.525000000000006</v>
      </c>
      <c r="I1677" s="3">
        <v>2</v>
      </c>
      <c r="J1677" s="8">
        <f>VLOOKUP(B1677,[1]Blad1!$B:$H,7,0)</f>
        <v>67.525000000000006</v>
      </c>
      <c r="K1677" s="3"/>
      <c r="L1677" s="4" t="s">
        <v>601</v>
      </c>
      <c r="M1677" s="4"/>
      <c r="N1677" s="4"/>
    </row>
    <row r="1678" spans="1:14" ht="15" x14ac:dyDescent="0.25">
      <c r="A1678" s="3" t="s">
        <v>594</v>
      </c>
      <c r="B1678" s="3">
        <v>2044442</v>
      </c>
      <c r="C1678" s="4" t="s">
        <v>3675</v>
      </c>
      <c r="D1678" s="3" t="s">
        <v>1217</v>
      </c>
      <c r="E1678" s="3" t="s">
        <v>1217</v>
      </c>
      <c r="F1678" s="4">
        <v>1</v>
      </c>
      <c r="G1678" s="3" t="s">
        <v>883</v>
      </c>
      <c r="H1678" s="5">
        <f>VLOOKUP(B1678,[1]Blad1!$B:$F,5,0)</f>
        <v>1044.55</v>
      </c>
      <c r="I1678" s="3">
        <v>1</v>
      </c>
      <c r="J1678" s="8">
        <f>VLOOKUP(B1678,[1]Blad1!$B:$H,7,0)</f>
        <v>1044.55</v>
      </c>
      <c r="K1678" s="3"/>
      <c r="L1678" s="4" t="s">
        <v>601</v>
      </c>
      <c r="M1678" s="4"/>
      <c r="N1678" s="4"/>
    </row>
    <row r="1679" spans="1:14" ht="15" x14ac:dyDescent="0.25">
      <c r="A1679" s="3" t="s">
        <v>594</v>
      </c>
      <c r="B1679" s="3">
        <v>2119919</v>
      </c>
      <c r="C1679" s="4" t="s">
        <v>3676</v>
      </c>
      <c r="D1679" s="3" t="s">
        <v>1218</v>
      </c>
      <c r="E1679" s="3" t="s">
        <v>1218</v>
      </c>
      <c r="F1679" s="4">
        <v>1</v>
      </c>
      <c r="G1679" s="3" t="s">
        <v>881</v>
      </c>
      <c r="H1679" s="5">
        <f>VLOOKUP(B1679,[1]Blad1!$B:$F,5,0)</f>
        <v>369.07499999999999</v>
      </c>
      <c r="I1679" s="3">
        <v>1</v>
      </c>
      <c r="J1679" s="8">
        <f>VLOOKUP(B1679,[1]Blad1!$B:$H,7,0)</f>
        <v>369.07499999999999</v>
      </c>
      <c r="K1679" s="3"/>
      <c r="L1679" s="4" t="s">
        <v>601</v>
      </c>
      <c r="M1679" s="4"/>
      <c r="N1679" s="4"/>
    </row>
    <row r="1680" spans="1:14" ht="15" x14ac:dyDescent="0.25">
      <c r="A1680" s="3" t="s">
        <v>594</v>
      </c>
      <c r="B1680" s="3">
        <v>2147890</v>
      </c>
      <c r="C1680" s="4" t="s">
        <v>6354</v>
      </c>
      <c r="D1680" s="3" t="s">
        <v>842</v>
      </c>
      <c r="E1680" s="3" t="s">
        <v>842</v>
      </c>
      <c r="F1680" s="4">
        <v>1</v>
      </c>
      <c r="G1680" s="3" t="s">
        <v>881</v>
      </c>
      <c r="H1680" s="5">
        <v>29.37</v>
      </c>
      <c r="I1680" s="3">
        <v>100</v>
      </c>
      <c r="J1680" s="5">
        <v>29.37</v>
      </c>
      <c r="K1680" s="3" t="s">
        <v>553</v>
      </c>
      <c r="L1680" s="3" t="s">
        <v>3255</v>
      </c>
      <c r="M1680" s="3" t="s">
        <v>6619</v>
      </c>
      <c r="N1680" s="3"/>
    </row>
    <row r="1681" spans="1:14" ht="15" x14ac:dyDescent="0.25">
      <c r="A1681" s="3" t="s">
        <v>594</v>
      </c>
      <c r="B1681" s="3">
        <v>2129667</v>
      </c>
      <c r="C1681" s="4" t="s">
        <v>3677</v>
      </c>
      <c r="D1681" s="3" t="s">
        <v>1219</v>
      </c>
      <c r="E1681" s="3" t="s">
        <v>1219</v>
      </c>
      <c r="F1681" s="4">
        <v>1</v>
      </c>
      <c r="G1681" s="3" t="s">
        <v>881</v>
      </c>
      <c r="H1681" s="5">
        <f>VLOOKUP(B1681,[1]Blad1!$B:$F,5,0)</f>
        <v>229.7</v>
      </c>
      <c r="I1681" s="3">
        <v>80</v>
      </c>
      <c r="J1681" s="8">
        <f>VLOOKUP(B1681,[1]Blad1!$B:$H,7,0)</f>
        <v>229.7</v>
      </c>
      <c r="K1681" s="3" t="s">
        <v>553</v>
      </c>
      <c r="L1681" s="4" t="s">
        <v>601</v>
      </c>
      <c r="M1681" s="4"/>
      <c r="N1681" s="4"/>
    </row>
    <row r="1682" spans="1:14" ht="15" x14ac:dyDescent="0.25">
      <c r="A1682" s="3" t="s">
        <v>594</v>
      </c>
      <c r="B1682" s="3">
        <v>518130</v>
      </c>
      <c r="C1682" s="4" t="s">
        <v>3710</v>
      </c>
      <c r="D1682" s="3" t="s">
        <v>9</v>
      </c>
      <c r="E1682" s="3" t="s">
        <v>9</v>
      </c>
      <c r="F1682" s="4">
        <v>1</v>
      </c>
      <c r="G1682" s="3" t="s">
        <v>882</v>
      </c>
      <c r="H1682" s="5">
        <f>VLOOKUP(B1682,[1]Blad1!$B:$F,5,0)</f>
        <v>765</v>
      </c>
      <c r="I1682" s="3">
        <v>1</v>
      </c>
      <c r="J1682" s="8">
        <f>VLOOKUP(B1682,[1]Blad1!$B:$H,7,0)</f>
        <v>765</v>
      </c>
      <c r="K1682" s="3"/>
      <c r="L1682" s="4" t="s">
        <v>601</v>
      </c>
      <c r="M1682" s="4"/>
      <c r="N1682" s="4"/>
    </row>
    <row r="1683" spans="1:14" ht="15" x14ac:dyDescent="0.25">
      <c r="A1683" s="3" t="s">
        <v>594</v>
      </c>
      <c r="B1683" s="3">
        <v>2008717</v>
      </c>
      <c r="C1683" s="4" t="s">
        <v>3711</v>
      </c>
      <c r="D1683" s="3" t="s">
        <v>633</v>
      </c>
      <c r="E1683" s="3" t="s">
        <v>633</v>
      </c>
      <c r="F1683" s="4">
        <v>1</v>
      </c>
      <c r="G1683" s="3" t="s">
        <v>882</v>
      </c>
      <c r="H1683" s="5">
        <f>VLOOKUP(B1683,[1]Blad1!$B:$F,5,0)</f>
        <v>343.40000000000003</v>
      </c>
      <c r="I1683" s="3">
        <v>1</v>
      </c>
      <c r="J1683" s="8">
        <f>VLOOKUP(B1683,[1]Blad1!$B:$H,7,0)</f>
        <v>343.40000000000003</v>
      </c>
      <c r="K1683" s="3"/>
      <c r="L1683" s="4" t="s">
        <v>601</v>
      </c>
      <c r="M1683" s="4"/>
      <c r="N1683" s="4"/>
    </row>
    <row r="1684" spans="1:14" ht="15" x14ac:dyDescent="0.25">
      <c r="A1684" s="3" t="s">
        <v>594</v>
      </c>
      <c r="B1684" s="3">
        <v>2019810</v>
      </c>
      <c r="C1684" s="4" t="s">
        <v>3712</v>
      </c>
      <c r="D1684" s="3" t="s">
        <v>215</v>
      </c>
      <c r="E1684" s="3" t="s">
        <v>215</v>
      </c>
      <c r="F1684" s="4">
        <v>1</v>
      </c>
      <c r="G1684" s="3" t="s">
        <v>882</v>
      </c>
      <c r="H1684" s="5">
        <f>VLOOKUP(B1684,[1]Blad1!$B:$F,5,0)</f>
        <v>225</v>
      </c>
      <c r="I1684" s="3">
        <v>1</v>
      </c>
      <c r="J1684" s="8">
        <f>VLOOKUP(B1684,[1]Blad1!$B:$H,7,0)</f>
        <v>225</v>
      </c>
      <c r="K1684" s="3"/>
      <c r="L1684" s="4" t="s">
        <v>601</v>
      </c>
      <c r="M1684" s="4"/>
      <c r="N1684" s="4"/>
    </row>
    <row r="1685" spans="1:14" ht="15" x14ac:dyDescent="0.25">
      <c r="A1685" s="3" t="s">
        <v>594</v>
      </c>
      <c r="B1685" s="3">
        <v>2019815</v>
      </c>
      <c r="C1685" s="4" t="s">
        <v>3713</v>
      </c>
      <c r="D1685" s="3" t="s">
        <v>216</v>
      </c>
      <c r="E1685" s="3" t="s">
        <v>216</v>
      </c>
      <c r="F1685" s="4">
        <v>1</v>
      </c>
      <c r="G1685" s="3" t="s">
        <v>882</v>
      </c>
      <c r="H1685" s="5">
        <f>VLOOKUP(B1685,[1]Blad1!$B:$F,5,0)</f>
        <v>900</v>
      </c>
      <c r="I1685" s="3">
        <v>1</v>
      </c>
      <c r="J1685" s="8">
        <f>VLOOKUP(B1685,[1]Blad1!$B:$H,7,0)</f>
        <v>900</v>
      </c>
      <c r="K1685" s="3"/>
      <c r="L1685" s="4" t="s">
        <v>601</v>
      </c>
      <c r="M1685" s="4"/>
      <c r="N1685" s="4"/>
    </row>
    <row r="1686" spans="1:14" ht="15" x14ac:dyDescent="0.25">
      <c r="A1686" s="3" t="s">
        <v>594</v>
      </c>
      <c r="B1686" s="3">
        <v>2147270</v>
      </c>
      <c r="C1686" s="4" t="s">
        <v>3714</v>
      </c>
      <c r="D1686" s="3" t="s">
        <v>1237</v>
      </c>
      <c r="E1686" s="3" t="s">
        <v>1237</v>
      </c>
      <c r="F1686" s="4">
        <v>1</v>
      </c>
      <c r="G1686" s="3" t="s">
        <v>882</v>
      </c>
      <c r="H1686" s="5">
        <f>VLOOKUP(B1686,[1]Blad1!$B:$F,5,0)</f>
        <v>300</v>
      </c>
      <c r="I1686" s="3">
        <v>1</v>
      </c>
      <c r="J1686" s="8">
        <f>VLOOKUP(B1686,[1]Blad1!$B:$H,7,0)</f>
        <v>300</v>
      </c>
      <c r="K1686" s="3"/>
      <c r="L1686" s="4" t="s">
        <v>601</v>
      </c>
      <c r="M1686" s="4"/>
      <c r="N1686" s="4"/>
    </row>
    <row r="1687" spans="1:14" ht="15" x14ac:dyDescent="0.25">
      <c r="A1687" s="3" t="s">
        <v>594</v>
      </c>
      <c r="B1687" s="3">
        <v>2021287</v>
      </c>
      <c r="C1687" s="4" t="s">
        <v>3715</v>
      </c>
      <c r="D1687" s="3" t="s">
        <v>221</v>
      </c>
      <c r="E1687" s="3" t="s">
        <v>221</v>
      </c>
      <c r="F1687" s="4">
        <v>1</v>
      </c>
      <c r="G1687" s="3" t="s">
        <v>882</v>
      </c>
      <c r="H1687" s="5">
        <f>VLOOKUP(B1687,[1]Blad1!$B:$F,5,0)</f>
        <v>900</v>
      </c>
      <c r="I1687" s="3">
        <v>1</v>
      </c>
      <c r="J1687" s="8">
        <f>VLOOKUP(B1687,[1]Blad1!$B:$H,7,0)</f>
        <v>900</v>
      </c>
      <c r="K1687" s="3"/>
      <c r="L1687" s="4" t="s">
        <v>601</v>
      </c>
      <c r="M1687" s="4"/>
      <c r="N1687" s="4"/>
    </row>
    <row r="1688" spans="1:14" ht="15" x14ac:dyDescent="0.25">
      <c r="A1688" s="3" t="s">
        <v>594</v>
      </c>
      <c r="B1688" s="3">
        <v>2008755</v>
      </c>
      <c r="C1688" s="4" t="s">
        <v>3760</v>
      </c>
      <c r="D1688" s="3" t="s">
        <v>163</v>
      </c>
      <c r="E1688" s="3" t="s">
        <v>163</v>
      </c>
      <c r="F1688" s="4">
        <v>1</v>
      </c>
      <c r="G1688" s="3" t="s">
        <v>882</v>
      </c>
      <c r="H1688" s="5">
        <f>VLOOKUP(B1688,[1]Blad1!$B:$F,5,0)</f>
        <v>174.92499999999998</v>
      </c>
      <c r="I1688" s="3">
        <v>1</v>
      </c>
      <c r="J1688" s="8">
        <f>VLOOKUP(B1688,[1]Blad1!$B:$H,7,0)</f>
        <v>174.92499999999998</v>
      </c>
      <c r="K1688" s="3"/>
      <c r="L1688" s="4" t="s">
        <v>601</v>
      </c>
      <c r="M1688" s="4"/>
      <c r="N1688" s="4"/>
    </row>
    <row r="1689" spans="1:14" ht="15" x14ac:dyDescent="0.25">
      <c r="A1689" s="3" t="s">
        <v>594</v>
      </c>
      <c r="B1689" s="3">
        <v>2044747</v>
      </c>
      <c r="C1689" s="4" t="s">
        <v>3762</v>
      </c>
      <c r="D1689" s="3" t="s">
        <v>1259</v>
      </c>
      <c r="E1689" s="3" t="s">
        <v>1259</v>
      </c>
      <c r="F1689" s="4">
        <v>1</v>
      </c>
      <c r="G1689" s="3" t="s">
        <v>882</v>
      </c>
      <c r="H1689" s="5">
        <f>VLOOKUP(B1689,[1]Blad1!$B:$F,5,0)</f>
        <v>33.375</v>
      </c>
      <c r="I1689" s="3">
        <v>10</v>
      </c>
      <c r="J1689" s="8">
        <f>VLOOKUP(B1689,[1]Blad1!$B:$H,7,0)</f>
        <v>333.75</v>
      </c>
      <c r="K1689" s="3"/>
      <c r="L1689" s="4" t="s">
        <v>601</v>
      </c>
      <c r="M1689" s="4"/>
      <c r="N1689" s="4"/>
    </row>
    <row r="1690" spans="1:14" ht="15" x14ac:dyDescent="0.25">
      <c r="A1690" s="3" t="s">
        <v>594</v>
      </c>
      <c r="B1690" s="3">
        <v>2151777</v>
      </c>
      <c r="C1690" s="4" t="s">
        <v>3763</v>
      </c>
      <c r="D1690" s="3" t="s">
        <v>1260</v>
      </c>
      <c r="E1690" s="3" t="s">
        <v>1260</v>
      </c>
      <c r="F1690" s="4">
        <v>1</v>
      </c>
      <c r="G1690" s="3" t="s">
        <v>882</v>
      </c>
      <c r="H1690" s="5">
        <f>VLOOKUP(B1690,[1]Blad1!$B:$F,5,0)</f>
        <v>37.5</v>
      </c>
      <c r="I1690" s="3">
        <v>1</v>
      </c>
      <c r="J1690" s="8">
        <f>VLOOKUP(B1690,[1]Blad1!$B:$H,7,0)</f>
        <v>37.5</v>
      </c>
      <c r="K1690" s="3"/>
      <c r="L1690" s="4" t="s">
        <v>601</v>
      </c>
      <c r="M1690" s="4"/>
      <c r="N1690" s="4"/>
    </row>
    <row r="1691" spans="1:14" ht="15" x14ac:dyDescent="0.25">
      <c r="A1691" s="3" t="s">
        <v>594</v>
      </c>
      <c r="B1691" s="3">
        <v>2141268</v>
      </c>
      <c r="C1691" s="4" t="s">
        <v>3776</v>
      </c>
      <c r="D1691" s="3" t="s">
        <v>1273</v>
      </c>
      <c r="E1691" s="3" t="s">
        <v>1273</v>
      </c>
      <c r="F1691" s="4">
        <v>1</v>
      </c>
      <c r="G1691" s="3" t="s">
        <v>882</v>
      </c>
      <c r="H1691" s="5">
        <f>VLOOKUP(B1691,[1]Blad1!$B:$F,5,0)</f>
        <v>2505.7499999999995</v>
      </c>
      <c r="I1691" s="3">
        <v>2</v>
      </c>
      <c r="J1691" s="8">
        <f>VLOOKUP(B1691,[1]Blad1!$B:$H,7,0)</f>
        <v>5011.4999999999991</v>
      </c>
      <c r="K1691" s="3" t="s">
        <v>553</v>
      </c>
      <c r="L1691" s="4" t="s">
        <v>601</v>
      </c>
      <c r="M1691" s="4"/>
      <c r="N1691" s="4"/>
    </row>
    <row r="1692" spans="1:14" ht="15" x14ac:dyDescent="0.25">
      <c r="A1692" s="3" t="s">
        <v>594</v>
      </c>
      <c r="B1692" s="3">
        <v>2146524</v>
      </c>
      <c r="C1692" s="4" t="s">
        <v>3778</v>
      </c>
      <c r="D1692" s="3" t="s">
        <v>1275</v>
      </c>
      <c r="E1692" s="3" t="s">
        <v>1275</v>
      </c>
      <c r="F1692" s="4">
        <v>1</v>
      </c>
      <c r="G1692" s="3" t="s">
        <v>912</v>
      </c>
      <c r="H1692" s="5">
        <f>VLOOKUP(B1692,[1]Blad1!$B:$F,5,0)</f>
        <v>45.3</v>
      </c>
      <c r="I1692" s="3">
        <v>1</v>
      </c>
      <c r="J1692" s="8">
        <f>VLOOKUP(B1692,[1]Blad1!$B:$H,7,0)</f>
        <v>45.3</v>
      </c>
      <c r="K1692" s="3" t="s">
        <v>553</v>
      </c>
      <c r="L1692" s="4" t="s">
        <v>601</v>
      </c>
      <c r="M1692" s="4"/>
      <c r="N1692" s="4"/>
    </row>
    <row r="1693" spans="1:14" ht="15" x14ac:dyDescent="0.25">
      <c r="A1693" s="3" t="s">
        <v>594</v>
      </c>
      <c r="B1693" s="3">
        <v>2146518</v>
      </c>
      <c r="C1693" s="4" t="s">
        <v>3779</v>
      </c>
      <c r="D1693" s="3" t="s">
        <v>1276</v>
      </c>
      <c r="E1693" s="3" t="s">
        <v>1276</v>
      </c>
      <c r="F1693" s="4">
        <v>1</v>
      </c>
      <c r="G1693" s="3" t="s">
        <v>912</v>
      </c>
      <c r="H1693" s="5">
        <f>VLOOKUP(B1693,[1]Blad1!$B:$F,5,0)</f>
        <v>45.3</v>
      </c>
      <c r="I1693" s="3">
        <v>1</v>
      </c>
      <c r="J1693" s="8">
        <f>VLOOKUP(B1693,[1]Blad1!$B:$H,7,0)</f>
        <v>45.3</v>
      </c>
      <c r="K1693" s="3" t="s">
        <v>553</v>
      </c>
      <c r="L1693" s="4" t="s">
        <v>601</v>
      </c>
      <c r="M1693" s="4"/>
      <c r="N1693" s="4"/>
    </row>
    <row r="1694" spans="1:14" ht="15" x14ac:dyDescent="0.25">
      <c r="A1694" s="3" t="s">
        <v>594</v>
      </c>
      <c r="B1694" s="3">
        <v>2143470</v>
      </c>
      <c r="C1694" s="4" t="s">
        <v>3842</v>
      </c>
      <c r="D1694" s="3" t="s">
        <v>1329</v>
      </c>
      <c r="E1694" s="3" t="s">
        <v>1329</v>
      </c>
      <c r="F1694" s="4">
        <v>1</v>
      </c>
      <c r="G1694" s="3" t="s">
        <v>882</v>
      </c>
      <c r="H1694" s="5">
        <f>VLOOKUP(B1694,[1]Blad1!$B:$F,5,0)</f>
        <v>66.25</v>
      </c>
      <c r="I1694" s="3">
        <v>1</v>
      </c>
      <c r="J1694" s="8">
        <f>VLOOKUP(B1694,[1]Blad1!$B:$H,7,0)</f>
        <v>66.25</v>
      </c>
      <c r="K1694" s="3"/>
      <c r="L1694" s="4" t="s">
        <v>601</v>
      </c>
      <c r="M1694" s="4"/>
      <c r="N1694" s="4"/>
    </row>
    <row r="1695" spans="1:14" ht="15" x14ac:dyDescent="0.25">
      <c r="A1695" s="3" t="s">
        <v>594</v>
      </c>
      <c r="B1695" s="3">
        <v>2025990</v>
      </c>
      <c r="C1695" s="4" t="s">
        <v>3869</v>
      </c>
      <c r="D1695" s="3" t="s">
        <v>1352</v>
      </c>
      <c r="E1695" s="3" t="s">
        <v>1352</v>
      </c>
      <c r="F1695" s="4">
        <v>1</v>
      </c>
      <c r="G1695" s="3" t="s">
        <v>883</v>
      </c>
      <c r="H1695" s="5">
        <f>VLOOKUP(B1695,[1]Blad1!$B:$F,5,0)</f>
        <v>1632.45</v>
      </c>
      <c r="I1695" s="3">
        <v>1</v>
      </c>
      <c r="J1695" s="8">
        <f>VLOOKUP(B1695,[1]Blad1!$B:$H,7,0)</f>
        <v>1632.45</v>
      </c>
      <c r="K1695" s="3"/>
      <c r="L1695" s="4" t="s">
        <v>601</v>
      </c>
      <c r="M1695" s="4"/>
      <c r="N1695" s="4"/>
    </row>
    <row r="1696" spans="1:14" ht="15" x14ac:dyDescent="0.25">
      <c r="A1696" s="3" t="s">
        <v>594</v>
      </c>
      <c r="B1696" s="3">
        <v>2037760</v>
      </c>
      <c r="C1696" s="4" t="s">
        <v>6372</v>
      </c>
      <c r="D1696" s="3" t="s">
        <v>323</v>
      </c>
      <c r="E1696" s="3" t="s">
        <v>323</v>
      </c>
      <c r="F1696" s="4">
        <v>1</v>
      </c>
      <c r="G1696" s="3" t="s">
        <v>883</v>
      </c>
      <c r="H1696" s="5">
        <v>294.27</v>
      </c>
      <c r="I1696" s="3">
        <v>1</v>
      </c>
      <c r="J1696" s="5">
        <v>294.27</v>
      </c>
      <c r="K1696" s="3" t="s">
        <v>691</v>
      </c>
      <c r="L1696" s="3" t="s">
        <v>3255</v>
      </c>
      <c r="M1696" s="3">
        <v>216</v>
      </c>
      <c r="N1696" s="3"/>
    </row>
    <row r="1697" spans="1:14" ht="15" x14ac:dyDescent="0.25">
      <c r="A1697" s="3" t="s">
        <v>594</v>
      </c>
      <c r="B1697" s="3">
        <v>2012643</v>
      </c>
      <c r="C1697" s="4" t="s">
        <v>3870</v>
      </c>
      <c r="D1697" s="3" t="s">
        <v>1353</v>
      </c>
      <c r="E1697" s="3" t="s">
        <v>1353</v>
      </c>
      <c r="F1697" s="4">
        <v>1</v>
      </c>
      <c r="G1697" s="3" t="s">
        <v>883</v>
      </c>
      <c r="H1697" s="5">
        <f>VLOOKUP(B1697,[1]Blad1!$B:$F,5,0)</f>
        <v>361.4</v>
      </c>
      <c r="I1697" s="3">
        <v>1</v>
      </c>
      <c r="J1697" s="8">
        <f>VLOOKUP(B1697,[1]Blad1!$B:$H,7,0)</f>
        <v>361.4</v>
      </c>
      <c r="K1697" s="3" t="s">
        <v>691</v>
      </c>
      <c r="L1697" s="4" t="s">
        <v>601</v>
      </c>
      <c r="M1697" s="4"/>
      <c r="N1697" s="4"/>
    </row>
    <row r="1698" spans="1:14" ht="15" x14ac:dyDescent="0.25">
      <c r="A1698" s="3" t="s">
        <v>594</v>
      </c>
      <c r="B1698" s="3">
        <v>2121516</v>
      </c>
      <c r="C1698" s="4" t="s">
        <v>3871</v>
      </c>
      <c r="D1698" s="3" t="s">
        <v>1354</v>
      </c>
      <c r="E1698" s="3" t="s">
        <v>1354</v>
      </c>
      <c r="F1698" s="4">
        <v>1</v>
      </c>
      <c r="G1698" s="3" t="s">
        <v>882</v>
      </c>
      <c r="H1698" s="5">
        <f>VLOOKUP(B1698,[1]Blad1!$B:$F,5,0)</f>
        <v>57.174999999999997</v>
      </c>
      <c r="I1698" s="3">
        <v>1</v>
      </c>
      <c r="J1698" s="8">
        <f>VLOOKUP(B1698,[1]Blad1!$B:$H,7,0)</f>
        <v>57.174999999999997</v>
      </c>
      <c r="K1698" s="3"/>
      <c r="L1698" s="4" t="s">
        <v>601</v>
      </c>
      <c r="M1698" s="4"/>
      <c r="N1698" s="4"/>
    </row>
    <row r="1699" spans="1:14" ht="15" x14ac:dyDescent="0.25">
      <c r="A1699" s="3" t="s">
        <v>594</v>
      </c>
      <c r="B1699" s="3">
        <v>2119295</v>
      </c>
      <c r="C1699" s="4" t="s">
        <v>3872</v>
      </c>
      <c r="D1699" s="3" t="s">
        <v>1355</v>
      </c>
      <c r="E1699" s="3" t="s">
        <v>1355</v>
      </c>
      <c r="F1699" s="4">
        <v>1</v>
      </c>
      <c r="G1699" s="3" t="s">
        <v>912</v>
      </c>
      <c r="H1699" s="5">
        <f>VLOOKUP(B1699,[1]Blad1!$B:$F,5,0)</f>
        <v>57.174999999999997</v>
      </c>
      <c r="I1699" s="3">
        <v>1</v>
      </c>
      <c r="J1699" s="8">
        <f>VLOOKUP(B1699,[1]Blad1!$B:$H,7,0)</f>
        <v>57.174999999999997</v>
      </c>
      <c r="K1699" s="3"/>
      <c r="L1699" s="4" t="s">
        <v>601</v>
      </c>
      <c r="M1699" s="4"/>
      <c r="N1699" s="4"/>
    </row>
    <row r="1700" spans="1:14" ht="15" x14ac:dyDescent="0.25">
      <c r="A1700" s="3" t="s">
        <v>594</v>
      </c>
      <c r="B1700" s="3">
        <v>2001019</v>
      </c>
      <c r="C1700" s="4" t="s">
        <v>3901</v>
      </c>
      <c r="D1700" s="3" t="s">
        <v>129</v>
      </c>
      <c r="E1700" s="3" t="s">
        <v>129</v>
      </c>
      <c r="F1700" s="4">
        <v>1</v>
      </c>
      <c r="G1700" s="3" t="s">
        <v>883</v>
      </c>
      <c r="H1700" s="5">
        <f>VLOOKUP(B1700,[1]Blad1!$B:$F,5,0)</f>
        <v>1906.6999999999998</v>
      </c>
      <c r="I1700" s="3">
        <v>1</v>
      </c>
      <c r="J1700" s="8">
        <f>VLOOKUP(B1700,[1]Blad1!$B:$H,7,0)</f>
        <v>1906.6999999999998</v>
      </c>
      <c r="K1700" s="3" t="s">
        <v>553</v>
      </c>
      <c r="L1700" s="4" t="s">
        <v>601</v>
      </c>
      <c r="M1700" s="4"/>
      <c r="N1700" s="4"/>
    </row>
    <row r="1701" spans="1:14" ht="15" x14ac:dyDescent="0.25">
      <c r="A1701" s="3" t="s">
        <v>594</v>
      </c>
      <c r="B1701" s="3">
        <v>2019338</v>
      </c>
      <c r="C1701" s="4" t="s">
        <v>3902</v>
      </c>
      <c r="D1701" s="3" t="s">
        <v>213</v>
      </c>
      <c r="E1701" s="3" t="s">
        <v>213</v>
      </c>
      <c r="F1701" s="4">
        <v>1</v>
      </c>
      <c r="G1701" s="3" t="s">
        <v>883</v>
      </c>
      <c r="H1701" s="5">
        <f>VLOOKUP(B1701,[1]Blad1!$B:$F,5,0)</f>
        <v>2926</v>
      </c>
      <c r="I1701" s="3">
        <v>1</v>
      </c>
      <c r="J1701" s="8">
        <f>VLOOKUP(B1701,[1]Blad1!$B:$H,7,0)</f>
        <v>2926</v>
      </c>
      <c r="K1701" s="3" t="s">
        <v>691</v>
      </c>
      <c r="L1701" s="4" t="s">
        <v>601</v>
      </c>
      <c r="M1701" s="4"/>
      <c r="N1701" s="4"/>
    </row>
    <row r="1702" spans="1:14" ht="15" x14ac:dyDescent="0.25">
      <c r="A1702" s="3" t="s">
        <v>594</v>
      </c>
      <c r="B1702" s="3">
        <v>2153724</v>
      </c>
      <c r="C1702" s="4" t="s">
        <v>3903</v>
      </c>
      <c r="D1702" s="3" t="s">
        <v>1377</v>
      </c>
      <c r="E1702" s="3" t="s">
        <v>1377</v>
      </c>
      <c r="F1702" s="4">
        <v>1</v>
      </c>
      <c r="G1702" s="3" t="s">
        <v>882</v>
      </c>
      <c r="H1702" s="5">
        <f>VLOOKUP(B1702,[1]Blad1!$B:$F,5,0)</f>
        <v>137.07499999999999</v>
      </c>
      <c r="I1702" s="3">
        <v>6</v>
      </c>
      <c r="J1702" s="8">
        <f>VLOOKUP(B1702,[1]Blad1!$B:$H,7,0)</f>
        <v>822.44999999999993</v>
      </c>
      <c r="K1702" s="3" t="s">
        <v>553</v>
      </c>
      <c r="L1702" s="4" t="s">
        <v>601</v>
      </c>
      <c r="M1702" s="4"/>
      <c r="N1702" s="4"/>
    </row>
    <row r="1703" spans="1:14" ht="15" x14ac:dyDescent="0.25">
      <c r="A1703" s="3" t="s">
        <v>594</v>
      </c>
      <c r="B1703" s="3">
        <v>2032258</v>
      </c>
      <c r="C1703" s="4" t="s">
        <v>3922</v>
      </c>
      <c r="D1703" s="3" t="s">
        <v>1394</v>
      </c>
      <c r="E1703" s="3" t="s">
        <v>1394</v>
      </c>
      <c r="F1703" s="4">
        <v>1</v>
      </c>
      <c r="G1703" s="3" t="s">
        <v>881</v>
      </c>
      <c r="H1703" s="5">
        <f>VLOOKUP(B1703,[1]Blad1!$B:$F,5,0)</f>
        <v>174.2784</v>
      </c>
      <c r="I1703" s="3">
        <v>1</v>
      </c>
      <c r="J1703" s="8">
        <f>VLOOKUP(B1703,[1]Blad1!$B:$H,7,0)</f>
        <v>174.2784</v>
      </c>
      <c r="K1703" s="3"/>
      <c r="L1703" s="4" t="s">
        <v>601</v>
      </c>
      <c r="M1703" s="4"/>
      <c r="N1703" s="4"/>
    </row>
    <row r="1704" spans="1:14" ht="15" x14ac:dyDescent="0.25">
      <c r="A1704" s="3" t="s">
        <v>594</v>
      </c>
      <c r="B1704" s="3">
        <v>2156372</v>
      </c>
      <c r="C1704" s="4" t="s">
        <v>3950</v>
      </c>
      <c r="D1704" s="3" t="s">
        <v>1417</v>
      </c>
      <c r="E1704" s="3" t="s">
        <v>1417</v>
      </c>
      <c r="F1704" s="4">
        <v>1</v>
      </c>
      <c r="G1704" s="3" t="s">
        <v>882</v>
      </c>
      <c r="H1704" s="5">
        <f>VLOOKUP(B1704,[1]Blad1!$B:$F,5,0)</f>
        <v>70.650000000000006</v>
      </c>
      <c r="I1704" s="3">
        <v>1</v>
      </c>
      <c r="J1704" s="8">
        <f>VLOOKUP(B1704,[1]Blad1!$B:$H,7,0)</f>
        <v>70.650000000000006</v>
      </c>
      <c r="K1704" s="3"/>
      <c r="L1704" s="4" t="s">
        <v>601</v>
      </c>
      <c r="M1704" s="4"/>
      <c r="N1704" s="4"/>
    </row>
    <row r="1705" spans="1:14" ht="15" x14ac:dyDescent="0.25">
      <c r="A1705" s="3" t="s">
        <v>594</v>
      </c>
      <c r="B1705" s="3">
        <v>2102178</v>
      </c>
      <c r="C1705" s="4" t="s">
        <v>3951</v>
      </c>
      <c r="D1705" s="3" t="s">
        <v>1418</v>
      </c>
      <c r="E1705" s="3" t="s">
        <v>1418</v>
      </c>
      <c r="F1705" s="4">
        <v>1</v>
      </c>
      <c r="G1705" s="3" t="s">
        <v>882</v>
      </c>
      <c r="H1705" s="5">
        <f>VLOOKUP(B1705,[1]Blad1!$B:$F,5,0)</f>
        <v>28.349999999999998</v>
      </c>
      <c r="I1705" s="3">
        <v>1</v>
      </c>
      <c r="J1705" s="8">
        <f>VLOOKUP(B1705,[1]Blad1!$B:$H,7,0)</f>
        <v>28.349999999999998</v>
      </c>
      <c r="K1705" s="3"/>
      <c r="L1705" s="4" t="s">
        <v>601</v>
      </c>
      <c r="M1705" s="4"/>
      <c r="N1705" s="4"/>
    </row>
    <row r="1706" spans="1:14" ht="15" x14ac:dyDescent="0.25">
      <c r="A1706" s="3" t="s">
        <v>594</v>
      </c>
      <c r="B1706" s="3">
        <v>2037284</v>
      </c>
      <c r="C1706" s="4" t="s">
        <v>3952</v>
      </c>
      <c r="D1706" s="3" t="s">
        <v>1419</v>
      </c>
      <c r="E1706" s="3" t="s">
        <v>1419</v>
      </c>
      <c r="F1706" s="4">
        <v>1</v>
      </c>
      <c r="G1706" s="3" t="s">
        <v>882</v>
      </c>
      <c r="H1706" s="5">
        <f>VLOOKUP(B1706,[1]Blad1!$B:$F,5,0)</f>
        <v>69.25</v>
      </c>
      <c r="I1706" s="3">
        <v>10</v>
      </c>
      <c r="J1706" s="8">
        <f>VLOOKUP(B1706,[1]Blad1!$B:$H,7,0)</f>
        <v>692.5</v>
      </c>
      <c r="K1706" s="3" t="s">
        <v>3087</v>
      </c>
      <c r="L1706" s="4" t="s">
        <v>601</v>
      </c>
      <c r="M1706" s="4"/>
      <c r="N1706" s="4"/>
    </row>
    <row r="1707" spans="1:14" ht="15" x14ac:dyDescent="0.25">
      <c r="A1707" s="3" t="s">
        <v>594</v>
      </c>
      <c r="B1707" s="3">
        <v>2037286</v>
      </c>
      <c r="C1707" s="4" t="s">
        <v>3953</v>
      </c>
      <c r="D1707" s="3" t="s">
        <v>315</v>
      </c>
      <c r="E1707" s="3" t="s">
        <v>315</v>
      </c>
      <c r="F1707" s="4">
        <v>1</v>
      </c>
      <c r="G1707" s="3" t="s">
        <v>882</v>
      </c>
      <c r="H1707" s="5">
        <f>VLOOKUP(B1707,[1]Blad1!$B:$F,5,0)</f>
        <v>19.018199999999997</v>
      </c>
      <c r="I1707" s="3">
        <v>10</v>
      </c>
      <c r="J1707" s="8">
        <f>VLOOKUP(B1707,[1]Blad1!$B:$H,7,0)</f>
        <v>190.18199999999996</v>
      </c>
      <c r="K1707" s="3" t="s">
        <v>3087</v>
      </c>
      <c r="L1707" s="4" t="s">
        <v>601</v>
      </c>
      <c r="M1707" s="4"/>
      <c r="N1707" s="4"/>
    </row>
    <row r="1708" spans="1:14" ht="15" x14ac:dyDescent="0.25">
      <c r="A1708" s="3" t="s">
        <v>594</v>
      </c>
      <c r="B1708" s="3">
        <v>2102407</v>
      </c>
      <c r="C1708" s="4" t="s">
        <v>3954</v>
      </c>
      <c r="D1708" s="3" t="s">
        <v>1420</v>
      </c>
      <c r="E1708" s="3" t="s">
        <v>1420</v>
      </c>
      <c r="F1708" s="4">
        <v>1</v>
      </c>
      <c r="G1708" s="3" t="s">
        <v>882</v>
      </c>
      <c r="H1708" s="5">
        <f>VLOOKUP(B1708,[1]Blad1!$B:$F,5,0)</f>
        <v>74.074999999999989</v>
      </c>
      <c r="I1708" s="3">
        <v>1</v>
      </c>
      <c r="J1708" s="8">
        <f>VLOOKUP(B1708,[1]Blad1!$B:$H,7,0)</f>
        <v>74.074999999999989</v>
      </c>
      <c r="K1708" s="3"/>
      <c r="L1708" s="4" t="s">
        <v>601</v>
      </c>
      <c r="M1708" s="4"/>
      <c r="N1708" s="4"/>
    </row>
    <row r="1709" spans="1:14" ht="15" x14ac:dyDescent="0.25">
      <c r="A1709" s="3" t="s">
        <v>594</v>
      </c>
      <c r="B1709" s="3">
        <v>2038699</v>
      </c>
      <c r="C1709" s="4" t="s">
        <v>3955</v>
      </c>
      <c r="D1709" s="3" t="s">
        <v>1421</v>
      </c>
      <c r="E1709" s="3" t="s">
        <v>1421</v>
      </c>
      <c r="F1709" s="4">
        <v>1</v>
      </c>
      <c r="G1709" s="3" t="s">
        <v>883</v>
      </c>
      <c r="H1709" s="5">
        <f>VLOOKUP(B1709,[1]Blad1!$B:$F,5,0)</f>
        <v>160.42499999999998</v>
      </c>
      <c r="I1709" s="3">
        <v>1</v>
      </c>
      <c r="J1709" s="8">
        <f>VLOOKUP(B1709,[1]Blad1!$B:$H,7,0)</f>
        <v>160.42499999999998</v>
      </c>
      <c r="K1709" s="3"/>
      <c r="L1709" s="4" t="s">
        <v>601</v>
      </c>
      <c r="M1709" s="4"/>
      <c r="N1709" s="4"/>
    </row>
    <row r="1710" spans="1:14" ht="15" x14ac:dyDescent="0.25">
      <c r="A1710" s="3" t="s">
        <v>594</v>
      </c>
      <c r="B1710" s="3">
        <v>531615</v>
      </c>
      <c r="C1710" s="4" t="s">
        <v>3956</v>
      </c>
      <c r="D1710" s="3" t="s">
        <v>37</v>
      </c>
      <c r="E1710" s="3" t="s">
        <v>37</v>
      </c>
      <c r="F1710" s="4">
        <v>1</v>
      </c>
      <c r="G1710" s="3" t="s">
        <v>883</v>
      </c>
      <c r="H1710" s="5">
        <f>VLOOKUP(B1710,[1]Blad1!$B:$F,5,0)</f>
        <v>237.97499999999999</v>
      </c>
      <c r="I1710" s="3">
        <v>1</v>
      </c>
      <c r="J1710" s="8">
        <f>VLOOKUP(B1710,[1]Blad1!$B:$H,7,0)</f>
        <v>237.97499999999999</v>
      </c>
      <c r="K1710" s="3"/>
      <c r="L1710" s="4" t="s">
        <v>601</v>
      </c>
      <c r="M1710" s="4"/>
      <c r="N1710" s="4"/>
    </row>
    <row r="1711" spans="1:14" ht="15" x14ac:dyDescent="0.25">
      <c r="A1711" s="3" t="s">
        <v>594</v>
      </c>
      <c r="B1711" s="3">
        <v>2029595</v>
      </c>
      <c r="C1711" s="4" t="s">
        <v>3957</v>
      </c>
      <c r="D1711" s="3" t="s">
        <v>1422</v>
      </c>
      <c r="E1711" s="3" t="s">
        <v>1422</v>
      </c>
      <c r="F1711" s="4">
        <v>1</v>
      </c>
      <c r="G1711" s="3" t="s">
        <v>883</v>
      </c>
      <c r="H1711" s="5">
        <f>VLOOKUP(B1711,[1]Blad1!$B:$F,5,0)</f>
        <v>291.42499999999995</v>
      </c>
      <c r="I1711" s="3">
        <v>1</v>
      </c>
      <c r="J1711" s="8">
        <f>VLOOKUP(B1711,[1]Blad1!$B:$H,7,0)</f>
        <v>291.42499999999995</v>
      </c>
      <c r="K1711" s="3" t="s">
        <v>3087</v>
      </c>
      <c r="L1711" s="4" t="s">
        <v>601</v>
      </c>
      <c r="M1711" s="4"/>
      <c r="N1711" s="4"/>
    </row>
    <row r="1712" spans="1:14" ht="15" x14ac:dyDescent="0.25">
      <c r="A1712" s="3" t="s">
        <v>594</v>
      </c>
      <c r="B1712" s="3">
        <v>2028214</v>
      </c>
      <c r="C1712" s="4" t="s">
        <v>3967</v>
      </c>
      <c r="D1712" s="3" t="s">
        <v>1430</v>
      </c>
      <c r="E1712" s="3" t="s">
        <v>1430</v>
      </c>
      <c r="F1712" s="4">
        <v>1</v>
      </c>
      <c r="G1712" s="3" t="s">
        <v>882</v>
      </c>
      <c r="H1712" s="5">
        <f>VLOOKUP(B1712,[1]Blad1!$B:$F,5,0)</f>
        <v>85.199999999999989</v>
      </c>
      <c r="I1712" s="3">
        <v>12</v>
      </c>
      <c r="J1712" s="8">
        <f>VLOOKUP(B1712,[1]Blad1!$B:$H,7,0)</f>
        <v>1022.3999999999999</v>
      </c>
      <c r="K1712" s="3" t="s">
        <v>553</v>
      </c>
      <c r="L1712" s="4" t="s">
        <v>601</v>
      </c>
      <c r="M1712" s="4"/>
      <c r="N1712" s="4"/>
    </row>
    <row r="1713" spans="1:14" ht="15" x14ac:dyDescent="0.25">
      <c r="A1713" s="17" t="s">
        <v>594</v>
      </c>
      <c r="B1713" s="3">
        <v>2071516</v>
      </c>
      <c r="C1713" s="4" t="s">
        <v>4000</v>
      </c>
      <c r="D1713" s="3" t="s">
        <v>581</v>
      </c>
      <c r="E1713" s="3" t="s">
        <v>581</v>
      </c>
      <c r="F1713" s="4">
        <v>1</v>
      </c>
      <c r="G1713" s="3" t="s">
        <v>882</v>
      </c>
      <c r="H1713" s="5">
        <v>58.2</v>
      </c>
      <c r="I1713" s="3">
        <v>1</v>
      </c>
      <c r="J1713" s="5">
        <v>58.2</v>
      </c>
      <c r="K1713" s="4"/>
      <c r="L1713" s="4" t="s">
        <v>3260</v>
      </c>
      <c r="M1713" s="3">
        <v>379</v>
      </c>
      <c r="N1713" s="4"/>
    </row>
    <row r="1714" spans="1:14" ht="15" x14ac:dyDescent="0.25">
      <c r="A1714" s="3" t="s">
        <v>594</v>
      </c>
      <c r="B1714" s="3">
        <v>2075384</v>
      </c>
      <c r="C1714" s="4" t="s">
        <v>4001</v>
      </c>
      <c r="D1714" s="3" t="s">
        <v>898</v>
      </c>
      <c r="E1714" s="3" t="s">
        <v>898</v>
      </c>
      <c r="F1714" s="4">
        <v>1</v>
      </c>
      <c r="G1714" s="3" t="s">
        <v>912</v>
      </c>
      <c r="H1714" s="5">
        <f>VLOOKUP(B1714,[1]Blad1!$B:$F,5,0)</f>
        <v>102.69999999999999</v>
      </c>
      <c r="I1714" s="3">
        <v>1</v>
      </c>
      <c r="J1714" s="8">
        <f>VLOOKUP(B1714,[1]Blad1!$B:$H,7,0)</f>
        <v>102.69999999999999</v>
      </c>
      <c r="K1714" s="3" t="s">
        <v>3087</v>
      </c>
      <c r="L1714" s="4" t="s">
        <v>601</v>
      </c>
      <c r="M1714" s="4"/>
      <c r="N1714" s="4"/>
    </row>
    <row r="1715" spans="1:14" ht="15" x14ac:dyDescent="0.25">
      <c r="A1715" s="3" t="s">
        <v>594</v>
      </c>
      <c r="B1715" s="3">
        <v>531164</v>
      </c>
      <c r="C1715" s="4" t="s">
        <v>4002</v>
      </c>
      <c r="D1715" s="3" t="s">
        <v>1454</v>
      </c>
      <c r="E1715" s="3" t="s">
        <v>1454</v>
      </c>
      <c r="F1715" s="4">
        <v>1</v>
      </c>
      <c r="G1715" s="3" t="s">
        <v>912</v>
      </c>
      <c r="H1715" s="5">
        <f>VLOOKUP(B1715,[1]Blad1!$B:$F,5,0)</f>
        <v>121.19999999999999</v>
      </c>
      <c r="I1715" s="3">
        <v>6</v>
      </c>
      <c r="J1715" s="8">
        <f>VLOOKUP(B1715,[1]Blad1!$B:$H,7,0)</f>
        <v>727.19999999999993</v>
      </c>
      <c r="K1715" s="3"/>
      <c r="L1715" s="4" t="s">
        <v>601</v>
      </c>
      <c r="M1715" s="4"/>
      <c r="N1715" s="4"/>
    </row>
    <row r="1716" spans="1:14" ht="15" x14ac:dyDescent="0.25">
      <c r="A1716" s="3" t="s">
        <v>594</v>
      </c>
      <c r="B1716" s="3">
        <v>2147837</v>
      </c>
      <c r="C1716" s="4" t="s">
        <v>4003</v>
      </c>
      <c r="D1716" s="3" t="s">
        <v>862</v>
      </c>
      <c r="E1716" s="3" t="s">
        <v>862</v>
      </c>
      <c r="F1716" s="4">
        <v>1</v>
      </c>
      <c r="G1716" s="3" t="s">
        <v>882</v>
      </c>
      <c r="H1716" s="5">
        <f>VLOOKUP(B1716,[1]Blad1!$B:$F,5,0)</f>
        <v>30.474999999999998</v>
      </c>
      <c r="I1716" s="3">
        <v>1</v>
      </c>
      <c r="J1716" s="8">
        <f>VLOOKUP(B1716,[1]Blad1!$B:$H,7,0)</f>
        <v>30.474999999999998</v>
      </c>
      <c r="K1716" s="3" t="s">
        <v>553</v>
      </c>
      <c r="L1716" s="4" t="s">
        <v>601</v>
      </c>
      <c r="M1716" s="4"/>
      <c r="N1716" s="4"/>
    </row>
    <row r="1717" spans="1:14" ht="15" x14ac:dyDescent="0.25">
      <c r="A1717" s="3" t="s">
        <v>594</v>
      </c>
      <c r="B1717" s="3">
        <v>2147835</v>
      </c>
      <c r="C1717" s="4" t="s">
        <v>4004</v>
      </c>
      <c r="D1717" s="3" t="s">
        <v>845</v>
      </c>
      <c r="E1717" s="3" t="s">
        <v>845</v>
      </c>
      <c r="F1717" s="4">
        <v>1</v>
      </c>
      <c r="G1717" s="3" t="s">
        <v>882</v>
      </c>
      <c r="H1717" s="5">
        <f>VLOOKUP(B1717,[1]Blad1!$B:$F,5,0)</f>
        <v>6.09</v>
      </c>
      <c r="I1717" s="3">
        <v>1</v>
      </c>
      <c r="J1717" s="8">
        <f>VLOOKUP(B1717,[1]Blad1!$B:$H,7,0)</f>
        <v>6.09</v>
      </c>
      <c r="K1717" s="3" t="s">
        <v>553</v>
      </c>
      <c r="L1717" s="4" t="s">
        <v>601</v>
      </c>
      <c r="M1717" s="4"/>
      <c r="N1717" s="4"/>
    </row>
    <row r="1718" spans="1:14" ht="15" x14ac:dyDescent="0.25">
      <c r="A1718" s="3" t="s">
        <v>594</v>
      </c>
      <c r="B1718" s="3">
        <v>2147838</v>
      </c>
      <c r="C1718" s="4" t="s">
        <v>4005</v>
      </c>
      <c r="D1718" s="3" t="s">
        <v>815</v>
      </c>
      <c r="E1718" s="3" t="s">
        <v>815</v>
      </c>
      <c r="F1718" s="4">
        <v>1</v>
      </c>
      <c r="G1718" s="3" t="s">
        <v>882</v>
      </c>
      <c r="H1718" s="5">
        <f>VLOOKUP(B1718,[1]Blad1!$B:$F,5,0)</f>
        <v>113.675</v>
      </c>
      <c r="I1718" s="3">
        <v>1</v>
      </c>
      <c r="J1718" s="8">
        <f>VLOOKUP(B1718,[1]Blad1!$B:$H,7,0)</f>
        <v>113.675</v>
      </c>
      <c r="K1718" s="3" t="s">
        <v>553</v>
      </c>
      <c r="L1718" s="4" t="s">
        <v>601</v>
      </c>
      <c r="M1718" s="4"/>
      <c r="N1718" s="4"/>
    </row>
    <row r="1719" spans="1:14" ht="15" x14ac:dyDescent="0.25">
      <c r="A1719" s="3" t="s">
        <v>594</v>
      </c>
      <c r="B1719" s="3">
        <v>2147836</v>
      </c>
      <c r="C1719" s="4" t="s">
        <v>4006</v>
      </c>
      <c r="D1719" s="3" t="s">
        <v>871</v>
      </c>
      <c r="E1719" s="3" t="s">
        <v>871</v>
      </c>
      <c r="F1719" s="4">
        <v>1</v>
      </c>
      <c r="G1719" s="3" t="s">
        <v>882</v>
      </c>
      <c r="H1719" s="5">
        <f>VLOOKUP(B1719,[1]Blad1!$B:$F,5,0)</f>
        <v>29.674999999999997</v>
      </c>
      <c r="I1719" s="3">
        <v>1</v>
      </c>
      <c r="J1719" s="8">
        <f>VLOOKUP(B1719,[1]Blad1!$B:$H,7,0)</f>
        <v>29.674999999999997</v>
      </c>
      <c r="K1719" s="3" t="s">
        <v>553</v>
      </c>
      <c r="L1719" s="4" t="s">
        <v>601</v>
      </c>
      <c r="M1719" s="4"/>
      <c r="N1719" s="4"/>
    </row>
    <row r="1720" spans="1:14" ht="15" x14ac:dyDescent="0.25">
      <c r="A1720" s="3" t="s">
        <v>594</v>
      </c>
      <c r="B1720" s="3">
        <v>2007306</v>
      </c>
      <c r="C1720" s="4" t="s">
        <v>4010</v>
      </c>
      <c r="D1720" s="3" t="s">
        <v>1458</v>
      </c>
      <c r="E1720" s="3" t="s">
        <v>1458</v>
      </c>
      <c r="F1720" s="4">
        <v>1</v>
      </c>
      <c r="G1720" s="3" t="s">
        <v>883</v>
      </c>
      <c r="H1720" s="5">
        <f>VLOOKUP(B1720,[1]Blad1!$B:$F,5,0)</f>
        <v>678.97499999999991</v>
      </c>
      <c r="I1720" s="3">
        <v>1</v>
      </c>
      <c r="J1720" s="8">
        <f>VLOOKUP(B1720,[1]Blad1!$B:$H,7,0)</f>
        <v>678.97499999999991</v>
      </c>
      <c r="K1720" s="3" t="s">
        <v>691</v>
      </c>
      <c r="L1720" s="4" t="s">
        <v>601</v>
      </c>
      <c r="M1720" s="4"/>
      <c r="N1720" s="4"/>
    </row>
    <row r="1721" spans="1:14" ht="15" x14ac:dyDescent="0.25">
      <c r="A1721" s="3" t="s">
        <v>594</v>
      </c>
      <c r="B1721" s="3">
        <v>531762</v>
      </c>
      <c r="C1721" s="4" t="s">
        <v>4013</v>
      </c>
      <c r="D1721" s="3" t="s">
        <v>47</v>
      </c>
      <c r="E1721" s="3" t="s">
        <v>47</v>
      </c>
      <c r="F1721" s="4">
        <v>1</v>
      </c>
      <c r="G1721" s="3" t="s">
        <v>883</v>
      </c>
      <c r="H1721" s="5">
        <f>VLOOKUP(B1721,[1]Blad1!$B:$F,5,0)</f>
        <v>1194.925</v>
      </c>
      <c r="I1721" s="3">
        <v>1</v>
      </c>
      <c r="J1721" s="8">
        <f>VLOOKUP(B1721,[1]Blad1!$B:$H,7,0)</f>
        <v>1194.925</v>
      </c>
      <c r="K1721" s="3"/>
      <c r="L1721" s="4" t="s">
        <v>601</v>
      </c>
      <c r="M1721" s="4"/>
      <c r="N1721" s="4"/>
    </row>
    <row r="1722" spans="1:14" ht="15" x14ac:dyDescent="0.25">
      <c r="A1722" s="3" t="s">
        <v>594</v>
      </c>
      <c r="B1722" s="3">
        <v>531745</v>
      </c>
      <c r="C1722" s="4" t="s">
        <v>4014</v>
      </c>
      <c r="D1722" s="3" t="s">
        <v>46</v>
      </c>
      <c r="E1722" s="3" t="s">
        <v>46</v>
      </c>
      <c r="F1722" s="4">
        <v>1</v>
      </c>
      <c r="G1722" s="3" t="s">
        <v>883</v>
      </c>
      <c r="H1722" s="5">
        <f>VLOOKUP(B1722,[1]Blad1!$B:$F,5,0)</f>
        <v>589.42499999999995</v>
      </c>
      <c r="I1722" s="3">
        <v>1</v>
      </c>
      <c r="J1722" s="8">
        <f>VLOOKUP(B1722,[1]Blad1!$B:$H,7,0)</f>
        <v>589.42499999999995</v>
      </c>
      <c r="K1722" s="3"/>
      <c r="L1722" s="4" t="s">
        <v>601</v>
      </c>
      <c r="M1722" s="4"/>
      <c r="N1722" s="4"/>
    </row>
    <row r="1723" spans="1:14" ht="15" x14ac:dyDescent="0.25">
      <c r="A1723" s="3" t="s">
        <v>594</v>
      </c>
      <c r="B1723" s="3">
        <v>2013710</v>
      </c>
      <c r="C1723" s="4" t="s">
        <v>4015</v>
      </c>
      <c r="D1723" s="3" t="s">
        <v>1461</v>
      </c>
      <c r="E1723" s="3" t="s">
        <v>1461</v>
      </c>
      <c r="F1723" s="4">
        <v>1</v>
      </c>
      <c r="G1723" s="3" t="s">
        <v>883</v>
      </c>
      <c r="H1723" s="5">
        <f>VLOOKUP(B1723,[1]Blad1!$B:$F,5,0)</f>
        <v>1217.05</v>
      </c>
      <c r="I1723" s="3">
        <v>2</v>
      </c>
      <c r="J1723" s="8">
        <f>VLOOKUP(B1723,[1]Blad1!$B:$H,7,0)</f>
        <v>2434.1</v>
      </c>
      <c r="K1723" s="3"/>
      <c r="L1723" s="4" t="s">
        <v>601</v>
      </c>
      <c r="M1723" s="4"/>
      <c r="N1723" s="4"/>
    </row>
    <row r="1724" spans="1:14" ht="15" x14ac:dyDescent="0.25">
      <c r="A1724" s="3" t="s">
        <v>594</v>
      </c>
      <c r="B1724" s="3">
        <v>531738</v>
      </c>
      <c r="C1724" s="4" t="s">
        <v>4016</v>
      </c>
      <c r="D1724" s="3" t="s">
        <v>1462</v>
      </c>
      <c r="E1724" s="3" t="s">
        <v>1462</v>
      </c>
      <c r="F1724" s="4">
        <v>1</v>
      </c>
      <c r="G1724" s="3" t="s">
        <v>883</v>
      </c>
      <c r="H1724" s="5">
        <f>VLOOKUP(B1724,[1]Blad1!$B:$F,5,0)</f>
        <v>909.30000000000007</v>
      </c>
      <c r="I1724" s="3">
        <v>2</v>
      </c>
      <c r="J1724" s="8">
        <f>VLOOKUP(B1724,[1]Blad1!$B:$H,7,0)</f>
        <v>1818.6000000000001</v>
      </c>
      <c r="K1724" s="3"/>
      <c r="L1724" s="4" t="s">
        <v>601</v>
      </c>
      <c r="M1724" s="4"/>
      <c r="N1724" s="4"/>
    </row>
    <row r="1725" spans="1:14" ht="15" x14ac:dyDescent="0.25">
      <c r="A1725" s="3" t="s">
        <v>594</v>
      </c>
      <c r="B1725" s="3">
        <v>531267</v>
      </c>
      <c r="C1725" s="4" t="s">
        <v>4017</v>
      </c>
      <c r="D1725" s="3" t="s">
        <v>35</v>
      </c>
      <c r="E1725" s="3" t="s">
        <v>35</v>
      </c>
      <c r="F1725" s="4">
        <v>1</v>
      </c>
      <c r="G1725" s="3" t="s">
        <v>882</v>
      </c>
      <c r="H1725" s="5">
        <f>VLOOKUP(B1725,[1]Blad1!$B:$F,5,0)</f>
        <v>2283.9250000000002</v>
      </c>
      <c r="I1725" s="3">
        <v>1</v>
      </c>
      <c r="J1725" s="8">
        <f>VLOOKUP(B1725,[1]Blad1!$B:$H,7,0)</f>
        <v>2283.9250000000002</v>
      </c>
      <c r="K1725" s="3"/>
      <c r="L1725" s="4" t="s">
        <v>601</v>
      </c>
      <c r="M1725" s="4"/>
      <c r="N1725" s="4"/>
    </row>
    <row r="1726" spans="1:14" ht="15" x14ac:dyDescent="0.25">
      <c r="A1726" s="3" t="s">
        <v>594</v>
      </c>
      <c r="B1726" s="3">
        <v>531077</v>
      </c>
      <c r="C1726" s="4" t="s">
        <v>4018</v>
      </c>
      <c r="D1726" s="3" t="s">
        <v>22</v>
      </c>
      <c r="E1726" s="3" t="s">
        <v>22</v>
      </c>
      <c r="F1726" s="4">
        <v>1</v>
      </c>
      <c r="G1726" s="3" t="s">
        <v>883</v>
      </c>
      <c r="H1726" s="5">
        <f>VLOOKUP(B1726,[1]Blad1!$B:$F,5,0)</f>
        <v>1660.1249999999998</v>
      </c>
      <c r="I1726" s="3">
        <v>1</v>
      </c>
      <c r="J1726" s="8">
        <f>VLOOKUP(B1726,[1]Blad1!$B:$H,7,0)</f>
        <v>1660.1249999999998</v>
      </c>
      <c r="K1726" s="3"/>
      <c r="L1726" s="4" t="s">
        <v>601</v>
      </c>
      <c r="M1726" s="4"/>
      <c r="N1726" s="4"/>
    </row>
    <row r="1727" spans="1:14" ht="15" x14ac:dyDescent="0.25">
      <c r="A1727" s="3" t="s">
        <v>594</v>
      </c>
      <c r="B1727" s="3">
        <v>2049175</v>
      </c>
      <c r="C1727" s="4" t="s">
        <v>4019</v>
      </c>
      <c r="D1727" s="3" t="s">
        <v>413</v>
      </c>
      <c r="E1727" s="3" t="s">
        <v>413</v>
      </c>
      <c r="F1727" s="4">
        <v>1</v>
      </c>
      <c r="G1727" s="3" t="s">
        <v>883</v>
      </c>
      <c r="H1727" s="5">
        <f>VLOOKUP(B1727,[1]Blad1!$B:$F,5,0)</f>
        <v>780.17499999999995</v>
      </c>
      <c r="I1727" s="3">
        <v>2</v>
      </c>
      <c r="J1727" s="8">
        <f>VLOOKUP(B1727,[1]Blad1!$B:$H,7,0)</f>
        <v>1560.35</v>
      </c>
      <c r="K1727" s="3"/>
      <c r="L1727" s="4" t="s">
        <v>601</v>
      </c>
      <c r="M1727" s="4"/>
      <c r="N1727" s="4"/>
    </row>
    <row r="1728" spans="1:14" ht="15" x14ac:dyDescent="0.25">
      <c r="A1728" s="3" t="s">
        <v>594</v>
      </c>
      <c r="B1728" s="3">
        <v>2024182</v>
      </c>
      <c r="C1728" s="4" t="s">
        <v>4020</v>
      </c>
      <c r="D1728" s="3" t="s">
        <v>1463</v>
      </c>
      <c r="E1728" s="3" t="s">
        <v>1463</v>
      </c>
      <c r="F1728" s="4">
        <v>1</v>
      </c>
      <c r="G1728" s="3" t="s">
        <v>883</v>
      </c>
      <c r="H1728" s="5">
        <f>VLOOKUP(B1728,[1]Blad1!$B:$F,5,0)</f>
        <v>897.5</v>
      </c>
      <c r="I1728" s="3">
        <v>1</v>
      </c>
      <c r="J1728" s="8">
        <f>VLOOKUP(B1728,[1]Blad1!$B:$H,7,0)</f>
        <v>897.5</v>
      </c>
      <c r="K1728" s="3"/>
      <c r="L1728" s="4" t="s">
        <v>601</v>
      </c>
      <c r="M1728" s="4"/>
      <c r="N1728" s="4"/>
    </row>
    <row r="1729" spans="1:14" ht="15" x14ac:dyDescent="0.25">
      <c r="A1729" s="3" t="s">
        <v>594</v>
      </c>
      <c r="B1729" s="3">
        <v>531252</v>
      </c>
      <c r="C1729" s="4" t="s">
        <v>4021</v>
      </c>
      <c r="D1729" s="3" t="s">
        <v>1464</v>
      </c>
      <c r="E1729" s="3" t="s">
        <v>1464</v>
      </c>
      <c r="F1729" s="4">
        <v>1</v>
      </c>
      <c r="G1729" s="3" t="s">
        <v>883</v>
      </c>
      <c r="H1729" s="5">
        <f>VLOOKUP(B1729,[1]Blad1!$B:$F,5,0)</f>
        <v>1002</v>
      </c>
      <c r="I1729" s="3">
        <v>1</v>
      </c>
      <c r="J1729" s="8">
        <f>VLOOKUP(B1729,[1]Blad1!$B:$H,7,0)</f>
        <v>1002</v>
      </c>
      <c r="K1729" s="3"/>
      <c r="L1729" s="4" t="s">
        <v>601</v>
      </c>
      <c r="M1729" s="4"/>
      <c r="N1729" s="4"/>
    </row>
    <row r="1730" spans="1:14" ht="15" x14ac:dyDescent="0.25">
      <c r="A1730" s="3" t="s">
        <v>594</v>
      </c>
      <c r="B1730" s="3">
        <v>531251</v>
      </c>
      <c r="C1730" s="4" t="s">
        <v>4022</v>
      </c>
      <c r="D1730" s="3" t="s">
        <v>1465</v>
      </c>
      <c r="E1730" s="3" t="s">
        <v>1465</v>
      </c>
      <c r="F1730" s="4">
        <v>1</v>
      </c>
      <c r="G1730" s="3" t="s">
        <v>883</v>
      </c>
      <c r="H1730" s="5">
        <f>VLOOKUP(B1730,[1]Blad1!$B:$F,5,0)</f>
        <v>722.17499999999995</v>
      </c>
      <c r="I1730" s="3">
        <v>1</v>
      </c>
      <c r="J1730" s="8">
        <f>VLOOKUP(B1730,[1]Blad1!$B:$H,7,0)</f>
        <v>722.17499999999995</v>
      </c>
      <c r="K1730" s="3"/>
      <c r="L1730" s="4" t="s">
        <v>601</v>
      </c>
      <c r="M1730" s="4"/>
      <c r="N1730" s="4"/>
    </row>
    <row r="1731" spans="1:14" ht="15" x14ac:dyDescent="0.25">
      <c r="A1731" s="3" t="s">
        <v>594</v>
      </c>
      <c r="B1731" s="3">
        <v>2038673</v>
      </c>
      <c r="C1731" s="4" t="s">
        <v>4032</v>
      </c>
      <c r="D1731" s="3" t="s">
        <v>332</v>
      </c>
      <c r="E1731" s="3" t="s">
        <v>332</v>
      </c>
      <c r="F1731" s="4">
        <v>1</v>
      </c>
      <c r="G1731" s="3" t="s">
        <v>883</v>
      </c>
      <c r="H1731" s="5">
        <f>VLOOKUP(B1731,[1]Blad1!$B:$F,5,0)</f>
        <v>379.97500000000002</v>
      </c>
      <c r="I1731" s="3">
        <v>3</v>
      </c>
      <c r="J1731" s="8">
        <f>VLOOKUP(B1731,[1]Blad1!$B:$H,7,0)</f>
        <v>1139.9250000000002</v>
      </c>
      <c r="K1731" s="3"/>
      <c r="L1731" s="4" t="s">
        <v>601</v>
      </c>
      <c r="M1731" s="4"/>
      <c r="N1731" s="4"/>
    </row>
    <row r="1732" spans="1:14" ht="15" x14ac:dyDescent="0.25">
      <c r="A1732" s="3" t="s">
        <v>594</v>
      </c>
      <c r="B1732" s="3">
        <v>531980</v>
      </c>
      <c r="C1732" s="4" t="s">
        <v>4033</v>
      </c>
      <c r="D1732" s="3" t="s">
        <v>1471</v>
      </c>
      <c r="E1732" s="3" t="s">
        <v>1471</v>
      </c>
      <c r="F1732" s="4">
        <v>1</v>
      </c>
      <c r="G1732" s="3" t="s">
        <v>912</v>
      </c>
      <c r="H1732" s="5">
        <f>VLOOKUP(B1732,[1]Blad1!$B:$F,5,0)</f>
        <v>156.47499999999999</v>
      </c>
      <c r="I1732" s="3">
        <v>1</v>
      </c>
      <c r="J1732" s="8">
        <f>VLOOKUP(B1732,[1]Blad1!$B:$H,7,0)</f>
        <v>156.47499999999999</v>
      </c>
      <c r="K1732" s="3" t="s">
        <v>553</v>
      </c>
      <c r="L1732" s="4" t="s">
        <v>601</v>
      </c>
      <c r="M1732" s="4"/>
      <c r="N1732" s="4"/>
    </row>
    <row r="1733" spans="1:14" ht="15" x14ac:dyDescent="0.25">
      <c r="A1733" s="3" t="s">
        <v>594</v>
      </c>
      <c r="B1733" s="3">
        <v>2124523</v>
      </c>
      <c r="C1733" s="4" t="s">
        <v>4034</v>
      </c>
      <c r="D1733" s="3" t="s">
        <v>1472</v>
      </c>
      <c r="E1733" s="3" t="s">
        <v>1472</v>
      </c>
      <c r="F1733" s="4">
        <v>1</v>
      </c>
      <c r="G1733" s="3" t="s">
        <v>882</v>
      </c>
      <c r="H1733" s="5">
        <f>VLOOKUP(B1733,[1]Blad1!$B:$F,5,0)</f>
        <v>1135.5249999999999</v>
      </c>
      <c r="I1733" s="3">
        <v>1</v>
      </c>
      <c r="J1733" s="8">
        <f>VLOOKUP(B1733,[1]Blad1!$B:$H,7,0)</f>
        <v>1135.5249999999999</v>
      </c>
      <c r="K1733" s="3" t="s">
        <v>3087</v>
      </c>
      <c r="L1733" s="4" t="s">
        <v>601</v>
      </c>
      <c r="M1733" s="4"/>
      <c r="N1733" s="4"/>
    </row>
    <row r="1734" spans="1:14" ht="15" x14ac:dyDescent="0.25">
      <c r="A1734" s="3" t="s">
        <v>594</v>
      </c>
      <c r="B1734" s="3">
        <v>2003254</v>
      </c>
      <c r="C1734" s="4" t="s">
        <v>4035</v>
      </c>
      <c r="D1734" s="3" t="s">
        <v>152</v>
      </c>
      <c r="E1734" s="3" t="s">
        <v>152</v>
      </c>
      <c r="F1734" s="4">
        <v>1</v>
      </c>
      <c r="G1734" s="3" t="s">
        <v>883</v>
      </c>
      <c r="H1734" s="5">
        <f>VLOOKUP(B1734,[1]Blad1!$B:$F,5,0)</f>
        <v>653.94999999999993</v>
      </c>
      <c r="I1734" s="3">
        <v>3</v>
      </c>
      <c r="J1734" s="8">
        <f>VLOOKUP(B1734,[1]Blad1!$B:$H,7,0)</f>
        <v>1961.85</v>
      </c>
      <c r="K1734" s="3"/>
      <c r="L1734" s="4" t="s">
        <v>601</v>
      </c>
      <c r="M1734" s="4"/>
      <c r="N1734" s="4"/>
    </row>
    <row r="1735" spans="1:14" ht="15" x14ac:dyDescent="0.25">
      <c r="A1735" s="3" t="s">
        <v>594</v>
      </c>
      <c r="B1735" s="3">
        <v>2024221</v>
      </c>
      <c r="C1735" s="4" t="s">
        <v>4036</v>
      </c>
      <c r="D1735" s="3" t="s">
        <v>1473</v>
      </c>
      <c r="E1735" s="3" t="s">
        <v>1473</v>
      </c>
      <c r="F1735" s="4">
        <v>1</v>
      </c>
      <c r="G1735" s="3" t="s">
        <v>912</v>
      </c>
      <c r="H1735" s="5">
        <f>VLOOKUP(B1735,[1]Blad1!$B:$F,5,0)</f>
        <v>151.94999999999999</v>
      </c>
      <c r="I1735" s="3">
        <v>1</v>
      </c>
      <c r="J1735" s="8">
        <f>VLOOKUP(B1735,[1]Blad1!$B:$H,7,0)</f>
        <v>151.94999999999999</v>
      </c>
      <c r="K1735" s="3" t="s">
        <v>691</v>
      </c>
      <c r="L1735" s="4" t="s">
        <v>601</v>
      </c>
      <c r="M1735" s="4"/>
      <c r="N1735" s="4"/>
    </row>
    <row r="1736" spans="1:14" ht="15" x14ac:dyDescent="0.25">
      <c r="A1736" s="3" t="s">
        <v>594</v>
      </c>
      <c r="B1736" s="3">
        <v>531013</v>
      </c>
      <c r="C1736" s="4" t="s">
        <v>4037</v>
      </c>
      <c r="D1736" s="3" t="s">
        <v>1474</v>
      </c>
      <c r="E1736" s="3" t="s">
        <v>1474</v>
      </c>
      <c r="F1736" s="4">
        <v>1</v>
      </c>
      <c r="G1736" s="3" t="s">
        <v>912</v>
      </c>
      <c r="H1736" s="5">
        <f>VLOOKUP(B1736,[1]Blad1!$B:$F,5,0)</f>
        <v>155.07499999999999</v>
      </c>
      <c r="I1736" s="3">
        <v>1</v>
      </c>
      <c r="J1736" s="8">
        <f>VLOOKUP(B1736,[1]Blad1!$B:$H,7,0)</f>
        <v>155.07499999999999</v>
      </c>
      <c r="K1736" s="3" t="s">
        <v>691</v>
      </c>
      <c r="L1736" s="4" t="s">
        <v>601</v>
      </c>
      <c r="M1736" s="4"/>
      <c r="N1736" s="4"/>
    </row>
    <row r="1737" spans="1:14" ht="15" x14ac:dyDescent="0.25">
      <c r="A1737" s="3" t="s">
        <v>594</v>
      </c>
      <c r="B1737" s="3">
        <v>2102066</v>
      </c>
      <c r="C1737" s="4" t="s">
        <v>4038</v>
      </c>
      <c r="D1737" s="3" t="s">
        <v>790</v>
      </c>
      <c r="E1737" s="3" t="s">
        <v>790</v>
      </c>
      <c r="F1737" s="4">
        <v>1</v>
      </c>
      <c r="G1737" s="3" t="s">
        <v>882</v>
      </c>
      <c r="H1737" s="5">
        <f>VLOOKUP(B1737,[1]Blad1!$B:$F,5,0)</f>
        <v>348.82499999999999</v>
      </c>
      <c r="I1737" s="3">
        <v>1</v>
      </c>
      <c r="J1737" s="8">
        <f>VLOOKUP(B1737,[1]Blad1!$B:$H,7,0)</f>
        <v>348.82499999999999</v>
      </c>
      <c r="K1737" s="3" t="s">
        <v>3087</v>
      </c>
      <c r="L1737" s="4" t="s">
        <v>601</v>
      </c>
      <c r="M1737" s="4"/>
      <c r="N1737" s="4"/>
    </row>
    <row r="1738" spans="1:14" ht="15" x14ac:dyDescent="0.25">
      <c r="A1738" s="3" t="s">
        <v>594</v>
      </c>
      <c r="B1738" s="3">
        <v>2037154</v>
      </c>
      <c r="C1738" s="4" t="s">
        <v>4039</v>
      </c>
      <c r="D1738" s="3" t="s">
        <v>1</v>
      </c>
      <c r="E1738" s="3" t="s">
        <v>1</v>
      </c>
      <c r="F1738" s="4">
        <v>1</v>
      </c>
      <c r="G1738" s="3" t="s">
        <v>883</v>
      </c>
      <c r="H1738" s="5">
        <f>VLOOKUP(B1738,[1]Blad1!$B:$F,5,0)</f>
        <v>412.9</v>
      </c>
      <c r="I1738" s="3">
        <v>1</v>
      </c>
      <c r="J1738" s="8">
        <f>VLOOKUP(B1738,[1]Blad1!$B:$H,7,0)</f>
        <v>412.9</v>
      </c>
      <c r="K1738" s="3" t="s">
        <v>3087</v>
      </c>
      <c r="L1738" s="4" t="s">
        <v>601</v>
      </c>
      <c r="M1738" s="4"/>
      <c r="N1738" s="4"/>
    </row>
    <row r="1739" spans="1:14" ht="15" x14ac:dyDescent="0.25">
      <c r="A1739" s="3" t="s">
        <v>594</v>
      </c>
      <c r="B1739" s="3">
        <v>2001759</v>
      </c>
      <c r="C1739" s="4" t="s">
        <v>4040</v>
      </c>
      <c r="D1739" s="3" t="s">
        <v>145</v>
      </c>
      <c r="E1739" s="3" t="s">
        <v>145</v>
      </c>
      <c r="F1739" s="4">
        <v>1</v>
      </c>
      <c r="G1739" s="3" t="s">
        <v>883</v>
      </c>
      <c r="H1739" s="5">
        <f>VLOOKUP(B1739,[1]Blad1!$B:$F,5,0)</f>
        <v>776.62499999999989</v>
      </c>
      <c r="I1739" s="3">
        <v>1</v>
      </c>
      <c r="J1739" s="8">
        <f>VLOOKUP(B1739,[1]Blad1!$B:$H,7,0)</f>
        <v>776.62499999999989</v>
      </c>
      <c r="K1739" s="3"/>
      <c r="L1739" s="4" t="s">
        <v>601</v>
      </c>
      <c r="M1739" s="4"/>
      <c r="N1739" s="4"/>
    </row>
    <row r="1740" spans="1:14" ht="15" x14ac:dyDescent="0.25">
      <c r="A1740" s="3" t="s">
        <v>594</v>
      </c>
      <c r="B1740" s="3">
        <v>2101048</v>
      </c>
      <c r="C1740" s="4" t="s">
        <v>4054</v>
      </c>
      <c r="D1740" s="3" t="s">
        <v>1485</v>
      </c>
      <c r="E1740" s="3" t="s">
        <v>1485</v>
      </c>
      <c r="F1740" s="4">
        <v>1</v>
      </c>
      <c r="G1740" s="3" t="s">
        <v>882</v>
      </c>
      <c r="H1740" s="5">
        <f>VLOOKUP(B1740,[1]Blad1!$B:$F,5,0)</f>
        <v>495.45</v>
      </c>
      <c r="I1740" s="3">
        <v>1</v>
      </c>
      <c r="J1740" s="8">
        <f>VLOOKUP(B1740,[1]Blad1!$B:$H,7,0)</f>
        <v>495.45</v>
      </c>
      <c r="K1740" s="3"/>
      <c r="L1740" s="4" t="s">
        <v>601</v>
      </c>
      <c r="M1740" s="4"/>
      <c r="N1740" s="4"/>
    </row>
    <row r="1741" spans="1:14" ht="15" x14ac:dyDescent="0.25">
      <c r="A1741" s="3" t="s">
        <v>594</v>
      </c>
      <c r="B1741" s="3">
        <v>2017724</v>
      </c>
      <c r="C1741" s="4" t="s">
        <v>6396</v>
      </c>
      <c r="D1741" s="3" t="s">
        <v>203</v>
      </c>
      <c r="E1741" s="3" t="s">
        <v>203</v>
      </c>
      <c r="F1741" s="4">
        <v>1</v>
      </c>
      <c r="G1741" s="3" t="s">
        <v>883</v>
      </c>
      <c r="H1741" s="5">
        <v>204.53</v>
      </c>
      <c r="I1741" s="3">
        <v>1</v>
      </c>
      <c r="J1741" s="5">
        <v>204.53</v>
      </c>
      <c r="K1741" s="3"/>
      <c r="L1741" s="3" t="s">
        <v>3255</v>
      </c>
      <c r="M1741" s="3">
        <v>242</v>
      </c>
      <c r="N1741" s="3"/>
    </row>
    <row r="1742" spans="1:14" ht="15" x14ac:dyDescent="0.25">
      <c r="A1742" s="3" t="s">
        <v>594</v>
      </c>
      <c r="B1742" s="3">
        <v>2017720</v>
      </c>
      <c r="C1742" s="4" t="s">
        <v>4055</v>
      </c>
      <c r="D1742" s="3" t="s">
        <v>1486</v>
      </c>
      <c r="E1742" s="3" t="s">
        <v>1486</v>
      </c>
      <c r="F1742" s="4">
        <v>1</v>
      </c>
      <c r="G1742" s="3" t="s">
        <v>882</v>
      </c>
      <c r="H1742" s="5">
        <f>VLOOKUP(B1742,[1]Blad1!$B:$F,5,0)</f>
        <v>159.49999999999997</v>
      </c>
      <c r="I1742" s="3">
        <v>1</v>
      </c>
      <c r="J1742" s="8">
        <f>VLOOKUP(B1742,[1]Blad1!$B:$H,7,0)</f>
        <v>159.49999999999997</v>
      </c>
      <c r="K1742" s="3"/>
      <c r="L1742" s="4" t="s">
        <v>601</v>
      </c>
      <c r="M1742" s="4"/>
      <c r="N1742" s="4"/>
    </row>
    <row r="1743" spans="1:14" ht="15" x14ac:dyDescent="0.25">
      <c r="A1743" s="3" t="s">
        <v>594</v>
      </c>
      <c r="B1743" s="3">
        <v>2012641</v>
      </c>
      <c r="C1743" s="4" t="s">
        <v>4056</v>
      </c>
      <c r="D1743" s="3" t="s">
        <v>174</v>
      </c>
      <c r="E1743" s="3" t="s">
        <v>174</v>
      </c>
      <c r="F1743" s="4">
        <v>1</v>
      </c>
      <c r="G1743" s="3" t="s">
        <v>883</v>
      </c>
      <c r="H1743" s="5">
        <f>VLOOKUP(B1743,[1]Blad1!$B:$F,5,0)</f>
        <v>1546.9999999999998</v>
      </c>
      <c r="I1743" s="3">
        <v>3</v>
      </c>
      <c r="J1743" s="8">
        <f>VLOOKUP(B1743,[1]Blad1!$B:$H,7,0)</f>
        <v>4640.9999999999991</v>
      </c>
      <c r="K1743" s="3" t="s">
        <v>553</v>
      </c>
      <c r="L1743" s="4" t="s">
        <v>601</v>
      </c>
      <c r="M1743" s="4"/>
      <c r="N1743" s="4"/>
    </row>
    <row r="1744" spans="1:14" ht="15" x14ac:dyDescent="0.25">
      <c r="A1744" s="17" t="s">
        <v>594</v>
      </c>
      <c r="B1744" s="3">
        <v>2017721</v>
      </c>
      <c r="C1744" s="4" t="s">
        <v>4057</v>
      </c>
      <c r="D1744" s="3" t="s">
        <v>1487</v>
      </c>
      <c r="E1744" s="3" t="s">
        <v>1487</v>
      </c>
      <c r="F1744" s="4">
        <v>1</v>
      </c>
      <c r="G1744" s="3" t="s">
        <v>883</v>
      </c>
      <c r="H1744" s="5">
        <v>784.55</v>
      </c>
      <c r="I1744" s="3">
        <v>1</v>
      </c>
      <c r="J1744" s="5">
        <v>784.55</v>
      </c>
      <c r="K1744" s="4"/>
      <c r="L1744" s="4" t="s">
        <v>3260</v>
      </c>
      <c r="M1744" s="3">
        <v>377</v>
      </c>
      <c r="N1744" s="4"/>
    </row>
    <row r="1745" spans="1:14" ht="15" x14ac:dyDescent="0.25">
      <c r="A1745" s="3" t="s">
        <v>594</v>
      </c>
      <c r="B1745" s="3">
        <v>2058190</v>
      </c>
      <c r="C1745" s="4" t="s">
        <v>4058</v>
      </c>
      <c r="D1745" s="3" t="s">
        <v>1488</v>
      </c>
      <c r="E1745" s="3" t="s">
        <v>1488</v>
      </c>
      <c r="F1745" s="4">
        <v>1</v>
      </c>
      <c r="G1745" s="3" t="s">
        <v>882</v>
      </c>
      <c r="H1745" s="5">
        <f>VLOOKUP(B1745,[1]Blad1!$B:$F,5,0)</f>
        <v>236.92499999999998</v>
      </c>
      <c r="I1745" s="3">
        <v>1</v>
      </c>
      <c r="J1745" s="8">
        <f>VLOOKUP(B1745,[1]Blad1!$B:$H,7,0)</f>
        <v>236.92499999999998</v>
      </c>
      <c r="K1745" s="3"/>
      <c r="L1745" s="4" t="s">
        <v>601</v>
      </c>
      <c r="M1745" s="4"/>
      <c r="N1745" s="4"/>
    </row>
    <row r="1746" spans="1:14" ht="15" x14ac:dyDescent="0.25">
      <c r="A1746" s="3" t="s">
        <v>594</v>
      </c>
      <c r="B1746" s="3">
        <v>2071424</v>
      </c>
      <c r="C1746" s="4" t="s">
        <v>4059</v>
      </c>
      <c r="D1746" s="3" t="s">
        <v>491</v>
      </c>
      <c r="E1746" s="3" t="s">
        <v>491</v>
      </c>
      <c r="F1746" s="4">
        <v>1</v>
      </c>
      <c r="G1746" s="3" t="s">
        <v>883</v>
      </c>
      <c r="H1746" s="5">
        <f>VLOOKUP(B1746,[1]Blad1!$B:$F,5,0)</f>
        <v>48.224999999999994</v>
      </c>
      <c r="I1746" s="3">
        <v>1</v>
      </c>
      <c r="J1746" s="8">
        <f>VLOOKUP(B1746,[1]Blad1!$B:$H,7,0)</f>
        <v>48.224999999999994</v>
      </c>
      <c r="K1746" s="3"/>
      <c r="L1746" s="4" t="s">
        <v>601</v>
      </c>
      <c r="M1746" s="4"/>
      <c r="N1746" s="4"/>
    </row>
    <row r="1747" spans="1:14" ht="15" x14ac:dyDescent="0.25">
      <c r="A1747" s="3" t="s">
        <v>594</v>
      </c>
      <c r="B1747" s="3">
        <v>2071425</v>
      </c>
      <c r="C1747" s="4" t="s">
        <v>4060</v>
      </c>
      <c r="D1747" s="3" t="s">
        <v>492</v>
      </c>
      <c r="E1747" s="3" t="s">
        <v>492</v>
      </c>
      <c r="F1747" s="4">
        <v>1</v>
      </c>
      <c r="G1747" s="3" t="s">
        <v>883</v>
      </c>
      <c r="H1747" s="5">
        <f>VLOOKUP(B1747,[1]Blad1!$B:$F,5,0)</f>
        <v>215.72499999999999</v>
      </c>
      <c r="I1747" s="3">
        <v>1</v>
      </c>
      <c r="J1747" s="8">
        <f>VLOOKUP(B1747,[1]Blad1!$B:$H,7,0)</f>
        <v>215.72499999999999</v>
      </c>
      <c r="K1747" s="3"/>
      <c r="L1747" s="4" t="s">
        <v>601</v>
      </c>
      <c r="M1747" s="4"/>
      <c r="N1747" s="4"/>
    </row>
    <row r="1748" spans="1:14" ht="15" x14ac:dyDescent="0.25">
      <c r="A1748" s="3" t="s">
        <v>594</v>
      </c>
      <c r="B1748" s="3">
        <v>2058537</v>
      </c>
      <c r="C1748" s="4" t="s">
        <v>4061</v>
      </c>
      <c r="D1748" s="3" t="s">
        <v>463</v>
      </c>
      <c r="E1748" s="3" t="s">
        <v>463</v>
      </c>
      <c r="F1748" s="4">
        <v>1</v>
      </c>
      <c r="G1748" s="3" t="s">
        <v>883</v>
      </c>
      <c r="H1748" s="5">
        <f>VLOOKUP(B1748,[1]Blad1!$B:$F,5,0)</f>
        <v>554.02499999999998</v>
      </c>
      <c r="I1748" s="3">
        <v>1</v>
      </c>
      <c r="J1748" s="8">
        <f>VLOOKUP(B1748,[1]Blad1!$B:$H,7,0)</f>
        <v>554.02499999999998</v>
      </c>
      <c r="K1748" s="3"/>
      <c r="L1748" s="4" t="s">
        <v>601</v>
      </c>
      <c r="M1748" s="4"/>
      <c r="N1748" s="4"/>
    </row>
    <row r="1749" spans="1:14" ht="15" x14ac:dyDescent="0.25">
      <c r="A1749" s="3" t="s">
        <v>594</v>
      </c>
      <c r="B1749" s="3">
        <v>2070788</v>
      </c>
      <c r="C1749" s="4" t="s">
        <v>4062</v>
      </c>
      <c r="D1749" s="3" t="s">
        <v>578</v>
      </c>
      <c r="E1749" s="3" t="s">
        <v>578</v>
      </c>
      <c r="F1749" s="4">
        <v>1</v>
      </c>
      <c r="G1749" s="3" t="s">
        <v>882</v>
      </c>
      <c r="H1749" s="5">
        <f>VLOOKUP(B1749,[1]Blad1!$B:$F,5,0)</f>
        <v>364.24999999999994</v>
      </c>
      <c r="I1749" s="3">
        <v>1</v>
      </c>
      <c r="J1749" s="8">
        <f>VLOOKUP(B1749,[1]Blad1!$B:$H,7,0)</f>
        <v>364.24999999999994</v>
      </c>
      <c r="K1749" s="3"/>
      <c r="L1749" s="4" t="s">
        <v>601</v>
      </c>
      <c r="M1749" s="4"/>
      <c r="N1749" s="4"/>
    </row>
    <row r="1750" spans="1:14" ht="15" x14ac:dyDescent="0.25">
      <c r="A1750" s="3" t="s">
        <v>594</v>
      </c>
      <c r="B1750" s="3">
        <v>2058799</v>
      </c>
      <c r="C1750" s="4" t="s">
        <v>4063</v>
      </c>
      <c r="D1750" s="3" t="s">
        <v>466</v>
      </c>
      <c r="E1750" s="3" t="s">
        <v>466</v>
      </c>
      <c r="F1750" s="4">
        <v>1</v>
      </c>
      <c r="G1750" s="3" t="s">
        <v>883</v>
      </c>
      <c r="H1750" s="5">
        <f>VLOOKUP(B1750,[1]Blad1!$B:$F,5,0)</f>
        <v>426.32499999999999</v>
      </c>
      <c r="I1750" s="3">
        <v>1</v>
      </c>
      <c r="J1750" s="8">
        <f>VLOOKUP(B1750,[1]Blad1!$B:$H,7,0)</f>
        <v>426.32499999999999</v>
      </c>
      <c r="K1750" s="3"/>
      <c r="L1750" s="4" t="s">
        <v>601</v>
      </c>
      <c r="M1750" s="4"/>
      <c r="N1750" s="4"/>
    </row>
    <row r="1751" spans="1:14" ht="15" x14ac:dyDescent="0.25">
      <c r="A1751" s="3" t="s">
        <v>594</v>
      </c>
      <c r="B1751" s="3">
        <v>2058536</v>
      </c>
      <c r="C1751" s="4" t="s">
        <v>6397</v>
      </c>
      <c r="D1751" s="3" t="s">
        <v>462</v>
      </c>
      <c r="E1751" s="3" t="s">
        <v>462</v>
      </c>
      <c r="F1751" s="4">
        <v>1</v>
      </c>
      <c r="G1751" s="3" t="s">
        <v>883</v>
      </c>
      <c r="H1751" s="5">
        <v>176.86</v>
      </c>
      <c r="I1751" s="3">
        <v>1</v>
      </c>
      <c r="J1751" s="5">
        <v>176.86</v>
      </c>
      <c r="K1751" s="3"/>
      <c r="L1751" s="3" t="s">
        <v>3255</v>
      </c>
      <c r="M1751" s="3">
        <v>243</v>
      </c>
      <c r="N1751" s="3"/>
    </row>
    <row r="1752" spans="1:14" ht="15" x14ac:dyDescent="0.25">
      <c r="A1752" s="3" t="s">
        <v>594</v>
      </c>
      <c r="B1752" s="3">
        <v>2058794</v>
      </c>
      <c r="C1752" s="4" t="s">
        <v>4064</v>
      </c>
      <c r="D1752" s="3" t="s">
        <v>563</v>
      </c>
      <c r="E1752" s="3" t="s">
        <v>563</v>
      </c>
      <c r="F1752" s="4">
        <v>1</v>
      </c>
      <c r="G1752" s="3" t="s">
        <v>912</v>
      </c>
      <c r="H1752" s="5">
        <f>VLOOKUP(B1752,[1]Blad1!$B:$F,5,0)</f>
        <v>78.274999999999991</v>
      </c>
      <c r="I1752" s="3">
        <v>1</v>
      </c>
      <c r="J1752" s="8">
        <f>VLOOKUP(B1752,[1]Blad1!$B:$H,7,0)</f>
        <v>78.274999999999991</v>
      </c>
      <c r="K1752" s="3"/>
      <c r="L1752" s="4" t="s">
        <v>601</v>
      </c>
      <c r="M1752" s="4"/>
      <c r="N1752" s="4"/>
    </row>
    <row r="1753" spans="1:14" ht="15" x14ac:dyDescent="0.25">
      <c r="A1753" s="3" t="s">
        <v>594</v>
      </c>
      <c r="B1753" s="3">
        <v>2058795</v>
      </c>
      <c r="C1753" s="4" t="s">
        <v>4065</v>
      </c>
      <c r="D1753" s="3" t="s">
        <v>564</v>
      </c>
      <c r="E1753" s="3" t="s">
        <v>564</v>
      </c>
      <c r="F1753" s="4">
        <v>1</v>
      </c>
      <c r="G1753" s="3" t="s">
        <v>883</v>
      </c>
      <c r="H1753" s="5">
        <f>VLOOKUP(B1753,[1]Blad1!$B:$F,5,0)</f>
        <v>388.27499999999998</v>
      </c>
      <c r="I1753" s="3">
        <v>1</v>
      </c>
      <c r="J1753" s="8">
        <f>VLOOKUP(B1753,[1]Blad1!$B:$H,7,0)</f>
        <v>388.27499999999998</v>
      </c>
      <c r="K1753" s="3"/>
      <c r="L1753" s="4" t="s">
        <v>601</v>
      </c>
      <c r="M1753" s="4"/>
      <c r="N1753" s="4"/>
    </row>
    <row r="1754" spans="1:14" ht="15" x14ac:dyDescent="0.25">
      <c r="A1754" s="3" t="s">
        <v>594</v>
      </c>
      <c r="B1754" s="3">
        <v>2054213</v>
      </c>
      <c r="C1754" s="4" t="s">
        <v>4066</v>
      </c>
      <c r="D1754" s="3" t="s">
        <v>561</v>
      </c>
      <c r="E1754" s="3" t="s">
        <v>561</v>
      </c>
      <c r="F1754" s="4">
        <v>1</v>
      </c>
      <c r="G1754" s="3" t="s">
        <v>882</v>
      </c>
      <c r="H1754" s="5">
        <f>VLOOKUP(B1754,[1]Blad1!$B:$F,5,0)</f>
        <v>43.125</v>
      </c>
      <c r="I1754" s="3">
        <v>1</v>
      </c>
      <c r="J1754" s="8">
        <f>VLOOKUP(B1754,[1]Blad1!$B:$H,7,0)</f>
        <v>43.125</v>
      </c>
      <c r="K1754" s="3"/>
      <c r="L1754" s="4" t="s">
        <v>601</v>
      </c>
      <c r="M1754" s="4"/>
      <c r="N1754" s="4"/>
    </row>
    <row r="1755" spans="1:14" ht="15" x14ac:dyDescent="0.25">
      <c r="A1755" s="3" t="s">
        <v>594</v>
      </c>
      <c r="B1755" s="3">
        <v>2054211</v>
      </c>
      <c r="C1755" s="4" t="s">
        <v>4067</v>
      </c>
      <c r="D1755" s="3" t="s">
        <v>456</v>
      </c>
      <c r="E1755" s="3" t="s">
        <v>456</v>
      </c>
      <c r="F1755" s="4">
        <v>1</v>
      </c>
      <c r="G1755" s="3" t="s">
        <v>882</v>
      </c>
      <c r="H1755" s="5">
        <f>VLOOKUP(B1755,[1]Blad1!$B:$F,5,0)</f>
        <v>45.975000000000001</v>
      </c>
      <c r="I1755" s="3">
        <v>1</v>
      </c>
      <c r="J1755" s="8">
        <f>VLOOKUP(B1755,[1]Blad1!$B:$H,7,0)</f>
        <v>45.975000000000001</v>
      </c>
      <c r="K1755" s="3"/>
      <c r="L1755" s="4" t="s">
        <v>601</v>
      </c>
      <c r="M1755" s="4"/>
      <c r="N1755" s="4"/>
    </row>
    <row r="1756" spans="1:14" ht="15" x14ac:dyDescent="0.25">
      <c r="A1756" s="3" t="s">
        <v>594</v>
      </c>
      <c r="B1756" s="3">
        <v>2054212</v>
      </c>
      <c r="C1756" s="4" t="s">
        <v>4068</v>
      </c>
      <c r="D1756" s="3" t="s">
        <v>560</v>
      </c>
      <c r="E1756" s="3" t="s">
        <v>560</v>
      </c>
      <c r="F1756" s="4">
        <v>1</v>
      </c>
      <c r="G1756" s="3" t="s">
        <v>883</v>
      </c>
      <c r="H1756" s="5">
        <f>VLOOKUP(B1756,[1]Blad1!$B:$F,5,0)</f>
        <v>231</v>
      </c>
      <c r="I1756" s="3">
        <v>1</v>
      </c>
      <c r="J1756" s="8">
        <f>VLOOKUP(B1756,[1]Blad1!$B:$H,7,0)</f>
        <v>231</v>
      </c>
      <c r="K1756" s="3"/>
      <c r="L1756" s="4" t="s">
        <v>601</v>
      </c>
      <c r="M1756" s="4"/>
      <c r="N1756" s="4"/>
    </row>
    <row r="1757" spans="1:14" ht="15" x14ac:dyDescent="0.25">
      <c r="A1757" s="3" t="s">
        <v>594</v>
      </c>
      <c r="B1757" s="3">
        <v>531078</v>
      </c>
      <c r="C1757" s="4" t="s">
        <v>4070</v>
      </c>
      <c r="D1757" s="3" t="s">
        <v>23</v>
      </c>
      <c r="E1757" s="3" t="s">
        <v>23</v>
      </c>
      <c r="F1757" s="4">
        <v>1</v>
      </c>
      <c r="G1757" s="3" t="s">
        <v>883</v>
      </c>
      <c r="H1757" s="5">
        <f>VLOOKUP(B1757,[1]Blad1!$B:$F,5,0)</f>
        <v>1004.625</v>
      </c>
      <c r="I1757" s="3">
        <v>3</v>
      </c>
      <c r="J1757" s="8">
        <f>VLOOKUP(B1757,[1]Blad1!$B:$H,7,0)</f>
        <v>3013.875</v>
      </c>
      <c r="K1757" s="3"/>
      <c r="L1757" s="4" t="s">
        <v>601</v>
      </c>
      <c r="M1757" s="4"/>
      <c r="N1757" s="4"/>
    </row>
    <row r="1758" spans="1:14" ht="15" x14ac:dyDescent="0.25">
      <c r="A1758" s="3" t="s">
        <v>594</v>
      </c>
      <c r="B1758" s="3">
        <v>531726</v>
      </c>
      <c r="C1758" s="4" t="s">
        <v>4071</v>
      </c>
      <c r="D1758" s="3" t="s">
        <v>44</v>
      </c>
      <c r="E1758" s="3" t="s">
        <v>44</v>
      </c>
      <c r="F1758" s="4">
        <v>1</v>
      </c>
      <c r="G1758" s="3" t="s">
        <v>883</v>
      </c>
      <c r="H1758" s="5">
        <f>VLOOKUP(B1758,[1]Blad1!$B:$F,5,0)</f>
        <v>784.55</v>
      </c>
      <c r="I1758" s="3">
        <v>1</v>
      </c>
      <c r="J1758" s="8">
        <f>VLOOKUP(B1758,[1]Blad1!$B:$H,7,0)</f>
        <v>784.55</v>
      </c>
      <c r="K1758" s="3"/>
      <c r="L1758" s="4" t="s">
        <v>601</v>
      </c>
      <c r="M1758" s="4"/>
      <c r="N1758" s="4"/>
    </row>
    <row r="1759" spans="1:14" ht="15" x14ac:dyDescent="0.25">
      <c r="A1759" s="3" t="s">
        <v>594</v>
      </c>
      <c r="B1759" s="3">
        <v>2014688</v>
      </c>
      <c r="C1759" s="4" t="s">
        <v>4072</v>
      </c>
      <c r="D1759" s="3" t="s">
        <v>1490</v>
      </c>
      <c r="E1759" s="3" t="s">
        <v>1490</v>
      </c>
      <c r="F1759" s="4">
        <v>1</v>
      </c>
      <c r="G1759" s="3" t="s">
        <v>883</v>
      </c>
      <c r="H1759" s="5">
        <f>VLOOKUP(B1759,[1]Blad1!$B:$F,5,0)</f>
        <v>907.55</v>
      </c>
      <c r="I1759" s="3">
        <v>3</v>
      </c>
      <c r="J1759" s="8">
        <f>VLOOKUP(B1759,[1]Blad1!$B:$H,7,0)</f>
        <v>2722.6499999999996</v>
      </c>
      <c r="K1759" s="3"/>
      <c r="L1759" s="4" t="s">
        <v>601</v>
      </c>
      <c r="M1759" s="4"/>
      <c r="N1759" s="4"/>
    </row>
    <row r="1760" spans="1:14" ht="15" x14ac:dyDescent="0.25">
      <c r="A1760" s="3" t="s">
        <v>594</v>
      </c>
      <c r="B1760" s="3">
        <v>531079</v>
      </c>
      <c r="C1760" s="4" t="s">
        <v>4073</v>
      </c>
      <c r="D1760" s="3" t="s">
        <v>24</v>
      </c>
      <c r="E1760" s="3" t="s">
        <v>24</v>
      </c>
      <c r="F1760" s="4">
        <v>1</v>
      </c>
      <c r="G1760" s="3" t="s">
        <v>912</v>
      </c>
      <c r="H1760" s="5">
        <f>VLOOKUP(B1760,[1]Blad1!$B:$F,5,0)</f>
        <v>199.49999999999997</v>
      </c>
      <c r="I1760" s="3">
        <v>1</v>
      </c>
      <c r="J1760" s="8">
        <f>VLOOKUP(B1760,[1]Blad1!$B:$H,7,0)</f>
        <v>199.49999999999997</v>
      </c>
      <c r="K1760" s="3"/>
      <c r="L1760" s="4" t="s">
        <v>601</v>
      </c>
      <c r="M1760" s="4"/>
      <c r="N1760" s="4"/>
    </row>
    <row r="1761" spans="1:14" ht="15" x14ac:dyDescent="0.25">
      <c r="A1761" s="3" t="s">
        <v>594</v>
      </c>
      <c r="B1761" s="3">
        <v>531081</v>
      </c>
      <c r="C1761" s="4" t="s">
        <v>4074</v>
      </c>
      <c r="D1761" s="3" t="s">
        <v>1491</v>
      </c>
      <c r="E1761" s="3" t="s">
        <v>1491</v>
      </c>
      <c r="F1761" s="4">
        <v>1</v>
      </c>
      <c r="G1761" s="3" t="s">
        <v>883</v>
      </c>
      <c r="H1761" s="5">
        <f>VLOOKUP(B1761,[1]Blad1!$B:$F,5,0)</f>
        <v>976.12499999999989</v>
      </c>
      <c r="I1761" s="3">
        <v>1</v>
      </c>
      <c r="J1761" s="8">
        <f>VLOOKUP(B1761,[1]Blad1!$B:$H,7,0)</f>
        <v>976.12499999999989</v>
      </c>
      <c r="K1761" s="3"/>
      <c r="L1761" s="4" t="s">
        <v>601</v>
      </c>
      <c r="M1761" s="4"/>
      <c r="N1761" s="4"/>
    </row>
    <row r="1762" spans="1:14" ht="15" x14ac:dyDescent="0.25">
      <c r="A1762" s="3" t="s">
        <v>594</v>
      </c>
      <c r="B1762" s="3">
        <v>2041004</v>
      </c>
      <c r="C1762" s="4" t="s">
        <v>4076</v>
      </c>
      <c r="D1762" s="3" t="s">
        <v>1493</v>
      </c>
      <c r="E1762" s="3" t="s">
        <v>1493</v>
      </c>
      <c r="F1762" s="4">
        <v>1</v>
      </c>
      <c r="G1762" s="3" t="s">
        <v>883</v>
      </c>
      <c r="H1762" s="5">
        <f>VLOOKUP(B1762,[1]Blad1!$B:$F,5,0)</f>
        <v>879.8</v>
      </c>
      <c r="I1762" s="3">
        <v>2</v>
      </c>
      <c r="J1762" s="8">
        <f>VLOOKUP(B1762,[1]Blad1!$B:$H,7,0)</f>
        <v>1759.6</v>
      </c>
      <c r="K1762" s="3"/>
      <c r="L1762" s="4" t="s">
        <v>601</v>
      </c>
      <c r="M1762" s="4"/>
      <c r="N1762" s="4"/>
    </row>
    <row r="1763" spans="1:14" ht="15" x14ac:dyDescent="0.25">
      <c r="A1763" s="3" t="s">
        <v>594</v>
      </c>
      <c r="B1763" s="3">
        <v>2071427</v>
      </c>
      <c r="C1763" s="4" t="s">
        <v>4077</v>
      </c>
      <c r="D1763" s="3" t="s">
        <v>580</v>
      </c>
      <c r="E1763" s="3" t="s">
        <v>580</v>
      </c>
      <c r="F1763" s="4">
        <v>1</v>
      </c>
      <c r="G1763" s="3" t="s">
        <v>882</v>
      </c>
      <c r="H1763" s="5">
        <f>VLOOKUP(B1763,[1]Blad1!$B:$F,5,0)</f>
        <v>57.424999999999997</v>
      </c>
      <c r="I1763" s="3">
        <v>1</v>
      </c>
      <c r="J1763" s="8">
        <f>VLOOKUP(B1763,[1]Blad1!$B:$H,7,0)</f>
        <v>57.424999999999997</v>
      </c>
      <c r="K1763" s="3"/>
      <c r="L1763" s="4" t="s">
        <v>601</v>
      </c>
      <c r="M1763" s="4"/>
      <c r="N1763" s="4"/>
    </row>
    <row r="1764" spans="1:14" ht="15" x14ac:dyDescent="0.25">
      <c r="A1764" s="3" t="s">
        <v>594</v>
      </c>
      <c r="B1764" s="3">
        <v>2041596</v>
      </c>
      <c r="C1764" s="4" t="s">
        <v>4078</v>
      </c>
      <c r="D1764" s="3" t="s">
        <v>1494</v>
      </c>
      <c r="E1764" s="3" t="s">
        <v>1494</v>
      </c>
      <c r="F1764" s="4">
        <v>1</v>
      </c>
      <c r="G1764" s="3" t="s">
        <v>912</v>
      </c>
      <c r="H1764" s="5">
        <f>VLOOKUP(B1764,[1]Blad1!$B:$F,5,0)</f>
        <v>80</v>
      </c>
      <c r="I1764" s="3">
        <v>9</v>
      </c>
      <c r="J1764" s="8">
        <f>VLOOKUP(B1764,[1]Blad1!$B:$H,7,0)</f>
        <v>720</v>
      </c>
      <c r="K1764" s="3"/>
      <c r="L1764" s="4" t="s">
        <v>601</v>
      </c>
      <c r="M1764" s="4"/>
      <c r="N1764" s="4"/>
    </row>
    <row r="1765" spans="1:14" ht="15" x14ac:dyDescent="0.25">
      <c r="A1765" s="3" t="s">
        <v>594</v>
      </c>
      <c r="B1765" s="3">
        <v>2030000</v>
      </c>
      <c r="C1765" s="4" t="s">
        <v>4079</v>
      </c>
      <c r="D1765" s="3" t="s">
        <v>1495</v>
      </c>
      <c r="E1765" s="3" t="s">
        <v>1495</v>
      </c>
      <c r="F1765" s="4">
        <v>1</v>
      </c>
      <c r="G1765" s="3" t="s">
        <v>912</v>
      </c>
      <c r="H1765" s="5">
        <f>VLOOKUP(B1765,[1]Blad1!$B:$F,5,0)</f>
        <v>232.04999999999998</v>
      </c>
      <c r="I1765" s="3">
        <v>1</v>
      </c>
      <c r="J1765" s="8">
        <f>VLOOKUP(B1765,[1]Blad1!$B:$H,7,0)</f>
        <v>232.04999999999998</v>
      </c>
      <c r="K1765" s="3"/>
      <c r="L1765" s="4" t="s">
        <v>601</v>
      </c>
      <c r="M1765" s="4"/>
      <c r="N1765" s="4"/>
    </row>
    <row r="1766" spans="1:14" ht="15" x14ac:dyDescent="0.25">
      <c r="A1766" s="3" t="s">
        <v>594</v>
      </c>
      <c r="B1766" s="3">
        <v>2022766</v>
      </c>
      <c r="C1766" s="4" t="s">
        <v>4080</v>
      </c>
      <c r="D1766" s="3" t="s">
        <v>227</v>
      </c>
      <c r="E1766" s="3" t="s">
        <v>227</v>
      </c>
      <c r="F1766" s="4">
        <v>1</v>
      </c>
      <c r="G1766" s="3" t="s">
        <v>883</v>
      </c>
      <c r="H1766" s="5">
        <f>VLOOKUP(B1766,[1]Blad1!$B:$F,5,0)</f>
        <v>194.92499999999998</v>
      </c>
      <c r="I1766" s="3">
        <v>1</v>
      </c>
      <c r="J1766" s="8">
        <f>VLOOKUP(B1766,[1]Blad1!$B:$H,7,0)</f>
        <v>194.92499999999998</v>
      </c>
      <c r="K1766" s="3" t="s">
        <v>691</v>
      </c>
      <c r="L1766" s="4" t="s">
        <v>601</v>
      </c>
      <c r="M1766" s="4"/>
      <c r="N1766" s="4"/>
    </row>
    <row r="1767" spans="1:14" ht="15" x14ac:dyDescent="0.25">
      <c r="A1767" s="3" t="s">
        <v>594</v>
      </c>
      <c r="B1767" s="3">
        <v>2027818</v>
      </c>
      <c r="C1767" s="4" t="s">
        <v>4081</v>
      </c>
      <c r="D1767" s="3" t="s">
        <v>1496</v>
      </c>
      <c r="E1767" s="3" t="s">
        <v>1496</v>
      </c>
      <c r="F1767" s="4">
        <v>1</v>
      </c>
      <c r="G1767" s="3" t="s">
        <v>882</v>
      </c>
      <c r="H1767" s="5">
        <f>VLOOKUP(B1767,[1]Blad1!$B:$F,5,0)</f>
        <v>254.34999999999997</v>
      </c>
      <c r="I1767" s="3">
        <v>3</v>
      </c>
      <c r="J1767" s="8">
        <f>VLOOKUP(B1767,[1]Blad1!$B:$H,7,0)</f>
        <v>763.05</v>
      </c>
      <c r="K1767" s="3"/>
      <c r="L1767" s="4" t="s">
        <v>601</v>
      </c>
      <c r="M1767" s="4"/>
      <c r="N1767" s="4"/>
    </row>
    <row r="1768" spans="1:14" ht="15" x14ac:dyDescent="0.25">
      <c r="A1768" s="3" t="s">
        <v>594</v>
      </c>
      <c r="B1768" s="3">
        <v>2034634</v>
      </c>
      <c r="C1768" s="4" t="s">
        <v>4082</v>
      </c>
      <c r="D1768" s="3" t="s">
        <v>1497</v>
      </c>
      <c r="E1768" s="3" t="s">
        <v>1497</v>
      </c>
      <c r="F1768" s="4">
        <v>1</v>
      </c>
      <c r="G1768" s="3" t="s">
        <v>882</v>
      </c>
      <c r="H1768" s="5">
        <f>VLOOKUP(B1768,[1]Blad1!$B:$F,5,0)</f>
        <v>48.074999999999996</v>
      </c>
      <c r="I1768" s="3">
        <v>6</v>
      </c>
      <c r="J1768" s="8">
        <f>VLOOKUP(B1768,[1]Blad1!$B:$H,7,0)</f>
        <v>288.45</v>
      </c>
      <c r="K1768" s="3"/>
      <c r="L1768" s="4" t="s">
        <v>601</v>
      </c>
      <c r="M1768" s="4"/>
      <c r="N1768" s="4"/>
    </row>
    <row r="1769" spans="1:14" ht="15" x14ac:dyDescent="0.25">
      <c r="A1769" s="3" t="s">
        <v>594</v>
      </c>
      <c r="B1769" s="3">
        <v>531983</v>
      </c>
      <c r="C1769" s="4" t="s">
        <v>4083</v>
      </c>
      <c r="D1769" s="3" t="s">
        <v>1498</v>
      </c>
      <c r="E1769" s="3" t="s">
        <v>1498</v>
      </c>
      <c r="F1769" s="4">
        <v>1</v>
      </c>
      <c r="G1769" s="3" t="s">
        <v>883</v>
      </c>
      <c r="H1769" s="5">
        <f>VLOOKUP(B1769,[1]Blad1!$B:$F,5,0)</f>
        <v>937.24999999999989</v>
      </c>
      <c r="I1769" s="3">
        <v>1</v>
      </c>
      <c r="J1769" s="8">
        <f>VLOOKUP(B1769,[1]Blad1!$B:$H,7,0)</f>
        <v>937.24999999999989</v>
      </c>
      <c r="K1769" s="3" t="s">
        <v>3087</v>
      </c>
      <c r="L1769" s="4" t="s">
        <v>601</v>
      </c>
      <c r="M1769" s="4"/>
      <c r="N1769" s="4"/>
    </row>
    <row r="1770" spans="1:14" ht="15" x14ac:dyDescent="0.25">
      <c r="A1770" s="3" t="s">
        <v>594</v>
      </c>
      <c r="B1770" s="3">
        <v>2034627</v>
      </c>
      <c r="C1770" s="4" t="s">
        <v>4084</v>
      </c>
      <c r="D1770" s="3" t="s">
        <v>294</v>
      </c>
      <c r="E1770" s="3" t="s">
        <v>294</v>
      </c>
      <c r="F1770" s="4">
        <v>1</v>
      </c>
      <c r="G1770" s="3" t="s">
        <v>912</v>
      </c>
      <c r="H1770" s="5">
        <f>VLOOKUP(B1770,[1]Blad1!$B:$F,5,0)</f>
        <v>49.599999999999994</v>
      </c>
      <c r="I1770" s="3">
        <v>1</v>
      </c>
      <c r="J1770" s="8">
        <f>VLOOKUP(B1770,[1]Blad1!$B:$H,7,0)</f>
        <v>49.599999999999994</v>
      </c>
      <c r="K1770" s="3" t="s">
        <v>553</v>
      </c>
      <c r="L1770" s="4" t="s">
        <v>601</v>
      </c>
      <c r="M1770" s="4"/>
      <c r="N1770" s="4"/>
    </row>
    <row r="1771" spans="1:14" ht="15" x14ac:dyDescent="0.25">
      <c r="A1771" s="3" t="s">
        <v>594</v>
      </c>
      <c r="B1771" s="3">
        <v>2022770</v>
      </c>
      <c r="C1771" s="4" t="s">
        <v>4085</v>
      </c>
      <c r="D1771" s="3" t="s">
        <v>228</v>
      </c>
      <c r="E1771" s="3" t="s">
        <v>228</v>
      </c>
      <c r="F1771" s="4">
        <v>1</v>
      </c>
      <c r="G1771" s="3" t="s">
        <v>883</v>
      </c>
      <c r="H1771" s="5">
        <f>VLOOKUP(B1771,[1]Blad1!$B:$F,5,0)</f>
        <v>240.07499999999999</v>
      </c>
      <c r="I1771" s="3">
        <v>1</v>
      </c>
      <c r="J1771" s="8">
        <f>VLOOKUP(B1771,[1]Blad1!$B:$H,7,0)</f>
        <v>240.07499999999999</v>
      </c>
      <c r="K1771" s="3" t="s">
        <v>553</v>
      </c>
      <c r="L1771" s="4" t="s">
        <v>601</v>
      </c>
      <c r="M1771" s="4"/>
      <c r="N1771" s="4"/>
    </row>
    <row r="1772" spans="1:14" ht="15" x14ac:dyDescent="0.25">
      <c r="A1772" s="3" t="s">
        <v>594</v>
      </c>
      <c r="B1772" s="3">
        <v>2059597</v>
      </c>
      <c r="C1772" s="4" t="s">
        <v>4086</v>
      </c>
      <c r="D1772" s="3" t="s">
        <v>565</v>
      </c>
      <c r="E1772" s="3" t="s">
        <v>565</v>
      </c>
      <c r="F1772" s="4">
        <v>1</v>
      </c>
      <c r="G1772" s="3" t="s">
        <v>882</v>
      </c>
      <c r="H1772" s="5">
        <f>VLOOKUP(B1772,[1]Blad1!$B:$F,5,0)</f>
        <v>54.674999999999997</v>
      </c>
      <c r="I1772" s="3">
        <v>1</v>
      </c>
      <c r="J1772" s="8">
        <f>VLOOKUP(B1772,[1]Blad1!$B:$H,7,0)</f>
        <v>54.674999999999997</v>
      </c>
      <c r="K1772" s="3"/>
      <c r="L1772" s="4" t="s">
        <v>601</v>
      </c>
      <c r="M1772" s="4"/>
      <c r="N1772" s="4"/>
    </row>
    <row r="1773" spans="1:14" ht="15" x14ac:dyDescent="0.25">
      <c r="A1773" s="3" t="s">
        <v>594</v>
      </c>
      <c r="B1773" s="3">
        <v>2034628</v>
      </c>
      <c r="C1773" s="4" t="s">
        <v>4087</v>
      </c>
      <c r="D1773" s="3" t="s">
        <v>1499</v>
      </c>
      <c r="E1773" s="3" t="s">
        <v>1499</v>
      </c>
      <c r="F1773" s="4">
        <v>1</v>
      </c>
      <c r="G1773" s="3" t="s">
        <v>912</v>
      </c>
      <c r="H1773" s="5">
        <f>VLOOKUP(B1773,[1]Blad1!$B:$F,5,0)</f>
        <v>74.899999999999991</v>
      </c>
      <c r="I1773" s="3">
        <v>1</v>
      </c>
      <c r="J1773" s="8">
        <f>VLOOKUP(B1773,[1]Blad1!$B:$H,7,0)</f>
        <v>74.899999999999991</v>
      </c>
      <c r="K1773" s="3" t="s">
        <v>691</v>
      </c>
      <c r="L1773" s="4" t="s">
        <v>601</v>
      </c>
      <c r="M1773" s="4"/>
      <c r="N1773" s="4"/>
    </row>
    <row r="1774" spans="1:14" ht="15" x14ac:dyDescent="0.25">
      <c r="A1774" s="3" t="s">
        <v>594</v>
      </c>
      <c r="B1774" s="3">
        <v>2022772</v>
      </c>
      <c r="C1774" s="4" t="s">
        <v>4088</v>
      </c>
      <c r="D1774" s="3" t="s">
        <v>229</v>
      </c>
      <c r="E1774" s="3" t="s">
        <v>229</v>
      </c>
      <c r="F1774" s="4">
        <v>1</v>
      </c>
      <c r="G1774" s="3" t="s">
        <v>883</v>
      </c>
      <c r="H1774" s="5">
        <f>VLOOKUP(B1774,[1]Blad1!$B:$F,5,0)</f>
        <v>305.07499999999999</v>
      </c>
      <c r="I1774" s="3">
        <v>1</v>
      </c>
      <c r="J1774" s="8">
        <f>VLOOKUP(B1774,[1]Blad1!$B:$H,7,0)</f>
        <v>305.07499999999999</v>
      </c>
      <c r="K1774" s="3" t="s">
        <v>691</v>
      </c>
      <c r="L1774" s="4" t="s">
        <v>601</v>
      </c>
      <c r="M1774" s="4"/>
      <c r="N1774" s="4"/>
    </row>
    <row r="1775" spans="1:14" ht="15" x14ac:dyDescent="0.25">
      <c r="A1775" s="3" t="s">
        <v>594</v>
      </c>
      <c r="B1775" s="3">
        <v>2025515</v>
      </c>
      <c r="C1775" s="4" t="s">
        <v>4089</v>
      </c>
      <c r="D1775" s="3" t="s">
        <v>1500</v>
      </c>
      <c r="E1775" s="3" t="s">
        <v>1500</v>
      </c>
      <c r="F1775" s="4">
        <v>1</v>
      </c>
      <c r="G1775" s="3" t="s">
        <v>883</v>
      </c>
      <c r="H1775" s="5">
        <f>VLOOKUP(B1775,[1]Blad1!$B:$F,5,0)</f>
        <v>532.99999999999989</v>
      </c>
      <c r="I1775" s="3">
        <v>3</v>
      </c>
      <c r="J1775" s="8">
        <f>VLOOKUP(B1775,[1]Blad1!$B:$H,7,0)</f>
        <v>1598.9999999999995</v>
      </c>
      <c r="K1775" s="3" t="s">
        <v>553</v>
      </c>
      <c r="L1775" s="4" t="s">
        <v>601</v>
      </c>
      <c r="M1775" s="4"/>
      <c r="N1775" s="4"/>
    </row>
    <row r="1776" spans="1:14" ht="15" x14ac:dyDescent="0.25">
      <c r="A1776" s="3" t="s">
        <v>594</v>
      </c>
      <c r="B1776" s="3">
        <v>531727</v>
      </c>
      <c r="C1776" s="4" t="s">
        <v>4090</v>
      </c>
      <c r="D1776" s="3" t="s">
        <v>1501</v>
      </c>
      <c r="E1776" s="3" t="s">
        <v>1501</v>
      </c>
      <c r="F1776" s="4">
        <v>1</v>
      </c>
      <c r="G1776" s="3" t="s">
        <v>883</v>
      </c>
      <c r="H1776" s="5">
        <f>VLOOKUP(B1776,[1]Blad1!$B:$F,5,0)</f>
        <v>532.99999999999989</v>
      </c>
      <c r="I1776" s="3">
        <v>3</v>
      </c>
      <c r="J1776" s="8">
        <f>VLOOKUP(B1776,[1]Blad1!$B:$H,7,0)</f>
        <v>1598.9999999999995</v>
      </c>
      <c r="K1776" s="3" t="s">
        <v>553</v>
      </c>
      <c r="L1776" s="4" t="s">
        <v>601</v>
      </c>
      <c r="M1776" s="4"/>
      <c r="N1776" s="4"/>
    </row>
    <row r="1777" spans="1:14" ht="15" x14ac:dyDescent="0.25">
      <c r="A1777" s="3" t="s">
        <v>594</v>
      </c>
      <c r="B1777" s="3">
        <v>2006369</v>
      </c>
      <c r="C1777" s="4" t="s">
        <v>4091</v>
      </c>
      <c r="D1777" s="3" t="s">
        <v>1502</v>
      </c>
      <c r="E1777" s="3" t="s">
        <v>1502</v>
      </c>
      <c r="F1777" s="4">
        <v>1</v>
      </c>
      <c r="G1777" s="3" t="s">
        <v>883</v>
      </c>
      <c r="H1777" s="5">
        <f>VLOOKUP(B1777,[1]Blad1!$B:$F,5,0)</f>
        <v>109.19999999999999</v>
      </c>
      <c r="I1777" s="3">
        <v>1</v>
      </c>
      <c r="J1777" s="8">
        <f>VLOOKUP(B1777,[1]Blad1!$B:$H,7,0)</f>
        <v>109.19999999999999</v>
      </c>
      <c r="K1777" s="3" t="s">
        <v>553</v>
      </c>
      <c r="L1777" s="4" t="s">
        <v>601</v>
      </c>
      <c r="M1777" s="4"/>
      <c r="N1777" s="4"/>
    </row>
    <row r="1778" spans="1:14" ht="15" x14ac:dyDescent="0.25">
      <c r="A1778" s="3" t="s">
        <v>594</v>
      </c>
      <c r="B1778" s="3">
        <v>2037517</v>
      </c>
      <c r="C1778" s="4" t="s">
        <v>4092</v>
      </c>
      <c r="D1778" s="3" t="s">
        <v>1503</v>
      </c>
      <c r="E1778" s="3" t="s">
        <v>1503</v>
      </c>
      <c r="F1778" s="4">
        <v>1</v>
      </c>
      <c r="G1778" s="3" t="s">
        <v>883</v>
      </c>
      <c r="H1778" s="5">
        <f>VLOOKUP(B1778,[1]Blad1!$B:$F,5,0)</f>
        <v>103.32499999999999</v>
      </c>
      <c r="I1778" s="3">
        <v>1</v>
      </c>
      <c r="J1778" s="8">
        <f>VLOOKUP(B1778,[1]Blad1!$B:$H,7,0)</f>
        <v>103.32499999999999</v>
      </c>
      <c r="K1778" s="3" t="s">
        <v>553</v>
      </c>
      <c r="L1778" s="4" t="s">
        <v>601</v>
      </c>
      <c r="M1778" s="4"/>
      <c r="N1778" s="4"/>
    </row>
    <row r="1779" spans="1:14" ht="15" x14ac:dyDescent="0.25">
      <c r="A1779" s="3" t="s">
        <v>594</v>
      </c>
      <c r="B1779" s="3">
        <v>2070059</v>
      </c>
      <c r="C1779" s="4" t="s">
        <v>6391</v>
      </c>
      <c r="D1779" s="3" t="s">
        <v>3198</v>
      </c>
      <c r="E1779" s="3" t="s">
        <v>3198</v>
      </c>
      <c r="F1779" s="4">
        <v>1</v>
      </c>
      <c r="G1779" s="3" t="s">
        <v>883</v>
      </c>
      <c r="H1779" s="5">
        <v>60</v>
      </c>
      <c r="I1779" s="3">
        <v>1</v>
      </c>
      <c r="J1779" s="5">
        <v>60</v>
      </c>
      <c r="K1779" s="3" t="s">
        <v>691</v>
      </c>
      <c r="L1779" s="3" t="s">
        <v>3255</v>
      </c>
      <c r="M1779" s="3">
        <v>237</v>
      </c>
      <c r="N1779" s="3"/>
    </row>
    <row r="1780" spans="1:14" ht="15" x14ac:dyDescent="0.25">
      <c r="A1780" s="3" t="s">
        <v>594</v>
      </c>
      <c r="B1780" s="3">
        <v>2002713</v>
      </c>
      <c r="C1780" s="4" t="s">
        <v>4093</v>
      </c>
      <c r="D1780" s="3" t="s">
        <v>1504</v>
      </c>
      <c r="E1780" s="3" t="s">
        <v>1504</v>
      </c>
      <c r="F1780" s="4">
        <v>1</v>
      </c>
      <c r="G1780" s="3" t="s">
        <v>883</v>
      </c>
      <c r="H1780" s="5">
        <f>VLOOKUP(B1780,[1]Blad1!$B:$F,5,0)</f>
        <v>348.84999999999997</v>
      </c>
      <c r="I1780" s="3">
        <v>1</v>
      </c>
      <c r="J1780" s="8">
        <f>VLOOKUP(B1780,[1]Blad1!$B:$H,7,0)</f>
        <v>348.84999999999997</v>
      </c>
      <c r="K1780" s="3" t="s">
        <v>691</v>
      </c>
      <c r="L1780" s="4" t="s">
        <v>601</v>
      </c>
      <c r="M1780" s="4"/>
      <c r="N1780" s="4"/>
    </row>
    <row r="1781" spans="1:14" ht="15" x14ac:dyDescent="0.25">
      <c r="A1781" s="3" t="s">
        <v>594</v>
      </c>
      <c r="B1781" s="3">
        <v>531851</v>
      </c>
      <c r="C1781" s="4" t="s">
        <v>4094</v>
      </c>
      <c r="D1781" s="3" t="s">
        <v>1505</v>
      </c>
      <c r="E1781" s="3" t="s">
        <v>1505</v>
      </c>
      <c r="F1781" s="4">
        <v>1</v>
      </c>
      <c r="G1781" s="3" t="s">
        <v>882</v>
      </c>
      <c r="H1781" s="5">
        <f>VLOOKUP(B1781,[1]Blad1!$B:$F,5,0)</f>
        <v>109.19999999999999</v>
      </c>
      <c r="I1781" s="3">
        <v>1</v>
      </c>
      <c r="J1781" s="8">
        <f>VLOOKUP(B1781,[1]Blad1!$B:$H,7,0)</f>
        <v>109.19999999999999</v>
      </c>
      <c r="K1781" s="3" t="s">
        <v>553</v>
      </c>
      <c r="L1781" s="4" t="s">
        <v>601</v>
      </c>
      <c r="M1781" s="4"/>
      <c r="N1781" s="4"/>
    </row>
    <row r="1782" spans="1:14" ht="15" x14ac:dyDescent="0.25">
      <c r="A1782" s="3" t="s">
        <v>594</v>
      </c>
      <c r="B1782" s="3">
        <v>531129</v>
      </c>
      <c r="C1782" s="4" t="s">
        <v>6393</v>
      </c>
      <c r="D1782" s="3" t="s">
        <v>31</v>
      </c>
      <c r="E1782" s="3" t="s">
        <v>31</v>
      </c>
      <c r="F1782" s="4">
        <v>1</v>
      </c>
      <c r="G1782" s="3" t="s">
        <v>883</v>
      </c>
      <c r="H1782" s="5">
        <v>144.88999999999999</v>
      </c>
      <c r="I1782" s="3">
        <v>1</v>
      </c>
      <c r="J1782" s="5">
        <v>144.88999999999999</v>
      </c>
      <c r="K1782" s="3"/>
      <c r="L1782" s="3" t="s">
        <v>3255</v>
      </c>
      <c r="M1782" s="3">
        <v>239</v>
      </c>
      <c r="N1782" s="3"/>
    </row>
    <row r="1783" spans="1:14" ht="15" x14ac:dyDescent="0.25">
      <c r="A1783" s="3" t="s">
        <v>594</v>
      </c>
      <c r="B1783" s="3">
        <v>2013150</v>
      </c>
      <c r="C1783" s="4" t="s">
        <v>4095</v>
      </c>
      <c r="D1783" s="3" t="s">
        <v>176</v>
      </c>
      <c r="E1783" s="3" t="s">
        <v>176</v>
      </c>
      <c r="F1783" s="4">
        <v>1</v>
      </c>
      <c r="G1783" s="3" t="s">
        <v>882</v>
      </c>
      <c r="H1783" s="5">
        <f>VLOOKUP(B1783,[1]Blad1!$B:$F,5,0)</f>
        <v>501.59999999999997</v>
      </c>
      <c r="I1783" s="3">
        <v>2</v>
      </c>
      <c r="J1783" s="8">
        <f>VLOOKUP(B1783,[1]Blad1!$B:$H,7,0)</f>
        <v>1003.1999999999999</v>
      </c>
      <c r="K1783" s="3" t="s">
        <v>3087</v>
      </c>
      <c r="L1783" s="4" t="s">
        <v>601</v>
      </c>
      <c r="M1783" s="4"/>
      <c r="N1783" s="4"/>
    </row>
    <row r="1784" spans="1:14" ht="15" x14ac:dyDescent="0.25">
      <c r="A1784" s="3" t="s">
        <v>594</v>
      </c>
      <c r="B1784" s="3">
        <v>2040991</v>
      </c>
      <c r="C1784" s="4" t="s">
        <v>4096</v>
      </c>
      <c r="D1784" s="3" t="s">
        <v>1506</v>
      </c>
      <c r="E1784" s="3" t="s">
        <v>1506</v>
      </c>
      <c r="F1784" s="4">
        <v>1</v>
      </c>
      <c r="G1784" s="3" t="s">
        <v>883</v>
      </c>
      <c r="H1784" s="5">
        <f>VLOOKUP(B1784,[1]Blad1!$B:$F,5,0)</f>
        <v>522.97499999999991</v>
      </c>
      <c r="I1784" s="3">
        <v>1</v>
      </c>
      <c r="J1784" s="8">
        <f>VLOOKUP(B1784,[1]Blad1!$B:$H,7,0)</f>
        <v>522.97499999999991</v>
      </c>
      <c r="K1784" s="3" t="s">
        <v>3087</v>
      </c>
      <c r="L1784" s="4" t="s">
        <v>601</v>
      </c>
      <c r="M1784" s="4"/>
      <c r="N1784" s="4"/>
    </row>
    <row r="1785" spans="1:14" ht="15" x14ac:dyDescent="0.25">
      <c r="A1785" s="3" t="s">
        <v>594</v>
      </c>
      <c r="B1785" s="3">
        <v>2147870</v>
      </c>
      <c r="C1785" s="4" t="s">
        <v>4097</v>
      </c>
      <c r="D1785" s="3" t="s">
        <v>811</v>
      </c>
      <c r="E1785" s="3" t="s">
        <v>811</v>
      </c>
      <c r="F1785" s="4">
        <v>1</v>
      </c>
      <c r="G1785" s="3" t="s">
        <v>882</v>
      </c>
      <c r="H1785" s="5">
        <f>VLOOKUP(B1785,[1]Blad1!$B:$F,5,0)</f>
        <v>33.125</v>
      </c>
      <c r="I1785" s="3">
        <v>1</v>
      </c>
      <c r="J1785" s="8">
        <f>VLOOKUP(B1785,[1]Blad1!$B:$H,7,0)</f>
        <v>33.125</v>
      </c>
      <c r="K1785" s="3" t="s">
        <v>553</v>
      </c>
      <c r="L1785" s="4" t="s">
        <v>601</v>
      </c>
      <c r="M1785" s="4"/>
      <c r="N1785" s="4"/>
    </row>
    <row r="1786" spans="1:14" ht="15" x14ac:dyDescent="0.25">
      <c r="A1786" s="3" t="s">
        <v>594</v>
      </c>
      <c r="B1786" s="3">
        <v>2147871</v>
      </c>
      <c r="C1786" s="4" t="s">
        <v>4098</v>
      </c>
      <c r="D1786" s="3" t="s">
        <v>873</v>
      </c>
      <c r="E1786" s="3" t="s">
        <v>873</v>
      </c>
      <c r="F1786" s="4">
        <v>1</v>
      </c>
      <c r="G1786" s="3" t="s">
        <v>882</v>
      </c>
      <c r="H1786" s="5">
        <f>VLOOKUP(B1786,[1]Blad1!$B:$F,5,0)</f>
        <v>141.77500000000001</v>
      </c>
      <c r="I1786" s="3">
        <v>1</v>
      </c>
      <c r="J1786" s="8">
        <f>VLOOKUP(B1786,[1]Blad1!$B:$H,7,0)</f>
        <v>141.77500000000001</v>
      </c>
      <c r="K1786" s="3" t="s">
        <v>553</v>
      </c>
      <c r="L1786" s="4" t="s">
        <v>601</v>
      </c>
      <c r="M1786" s="4"/>
      <c r="N1786" s="4"/>
    </row>
    <row r="1787" spans="1:14" ht="15" x14ac:dyDescent="0.25">
      <c r="A1787" s="3" t="s">
        <v>594</v>
      </c>
      <c r="B1787" s="3">
        <v>2147868</v>
      </c>
      <c r="C1787" s="4" t="s">
        <v>4099</v>
      </c>
      <c r="D1787" s="3" t="s">
        <v>817</v>
      </c>
      <c r="E1787" s="3" t="s">
        <v>817</v>
      </c>
      <c r="F1787" s="4">
        <v>1</v>
      </c>
      <c r="G1787" s="3" t="s">
        <v>882</v>
      </c>
      <c r="H1787" s="5">
        <f>VLOOKUP(B1787,[1]Blad1!$B:$F,5,0)</f>
        <v>33.125</v>
      </c>
      <c r="I1787" s="3">
        <v>1</v>
      </c>
      <c r="J1787" s="8">
        <f>VLOOKUP(B1787,[1]Blad1!$B:$H,7,0)</f>
        <v>33.125</v>
      </c>
      <c r="K1787" s="3" t="s">
        <v>553</v>
      </c>
      <c r="L1787" s="4" t="s">
        <v>601</v>
      </c>
      <c r="M1787" s="4"/>
      <c r="N1787" s="4"/>
    </row>
    <row r="1788" spans="1:14" ht="15" x14ac:dyDescent="0.25">
      <c r="A1788" s="3" t="s">
        <v>594</v>
      </c>
      <c r="B1788" s="3">
        <v>2147869</v>
      </c>
      <c r="C1788" s="4" t="s">
        <v>4100</v>
      </c>
      <c r="D1788" s="3" t="s">
        <v>907</v>
      </c>
      <c r="E1788" s="3" t="s">
        <v>907</v>
      </c>
      <c r="F1788" s="4">
        <v>1</v>
      </c>
      <c r="G1788" s="3" t="s">
        <v>882</v>
      </c>
      <c r="H1788" s="5">
        <f>VLOOKUP(B1788,[1]Blad1!$B:$F,5,0)</f>
        <v>141.77500000000001</v>
      </c>
      <c r="I1788" s="3">
        <v>1</v>
      </c>
      <c r="J1788" s="8">
        <f>VLOOKUP(B1788,[1]Blad1!$B:$H,7,0)</f>
        <v>141.77500000000001</v>
      </c>
      <c r="K1788" s="3" t="s">
        <v>553</v>
      </c>
      <c r="L1788" s="4" t="s">
        <v>601</v>
      </c>
      <c r="M1788" s="4"/>
      <c r="N1788" s="4"/>
    </row>
    <row r="1789" spans="1:14" ht="15" x14ac:dyDescent="0.25">
      <c r="A1789" s="3" t="s">
        <v>594</v>
      </c>
      <c r="B1789" s="3">
        <v>2078514</v>
      </c>
      <c r="C1789" s="4" t="s">
        <v>4101</v>
      </c>
      <c r="D1789" s="3" t="s">
        <v>508</v>
      </c>
      <c r="E1789" s="3" t="s">
        <v>508</v>
      </c>
      <c r="F1789" s="4">
        <v>1</v>
      </c>
      <c r="G1789" s="3" t="s">
        <v>882</v>
      </c>
      <c r="H1789" s="5">
        <f>VLOOKUP(B1789,[1]Blad1!$B:$F,5,0)</f>
        <v>40.25</v>
      </c>
      <c r="I1789" s="3">
        <v>1</v>
      </c>
      <c r="J1789" s="8">
        <f>VLOOKUP(B1789,[1]Blad1!$B:$H,7,0)</f>
        <v>40.25</v>
      </c>
      <c r="K1789" s="3"/>
      <c r="L1789" s="4" t="s">
        <v>601</v>
      </c>
      <c r="M1789" s="4"/>
      <c r="N1789" s="4"/>
    </row>
    <row r="1790" spans="1:14" ht="15" x14ac:dyDescent="0.25">
      <c r="A1790" s="3" t="s">
        <v>594</v>
      </c>
      <c r="B1790" s="3">
        <v>2078515</v>
      </c>
      <c r="C1790" s="4" t="s">
        <v>4102</v>
      </c>
      <c r="D1790" s="3" t="s">
        <v>585</v>
      </c>
      <c r="E1790" s="3" t="s">
        <v>585</v>
      </c>
      <c r="F1790" s="4">
        <v>1</v>
      </c>
      <c r="G1790" s="3" t="s">
        <v>882</v>
      </c>
      <c r="H1790" s="5">
        <f>VLOOKUP(B1790,[1]Blad1!$B:$F,5,0)</f>
        <v>186.27500000000001</v>
      </c>
      <c r="I1790" s="3">
        <v>1</v>
      </c>
      <c r="J1790" s="8">
        <f>VLOOKUP(B1790,[1]Blad1!$B:$H,7,0)</f>
        <v>186.27500000000001</v>
      </c>
      <c r="K1790" s="3"/>
      <c r="L1790" s="4" t="s">
        <v>601</v>
      </c>
      <c r="M1790" s="4"/>
      <c r="N1790" s="4"/>
    </row>
    <row r="1791" spans="1:14" ht="15" x14ac:dyDescent="0.25">
      <c r="A1791" s="3" t="s">
        <v>594</v>
      </c>
      <c r="B1791" s="3">
        <v>2078477</v>
      </c>
      <c r="C1791" s="4" t="s">
        <v>4103</v>
      </c>
      <c r="D1791" s="3" t="s">
        <v>583</v>
      </c>
      <c r="E1791" s="3" t="s">
        <v>583</v>
      </c>
      <c r="F1791" s="4">
        <v>1</v>
      </c>
      <c r="G1791" s="3" t="s">
        <v>882</v>
      </c>
      <c r="H1791" s="5">
        <f>VLOOKUP(B1791,[1]Blad1!$B:$F,5,0)</f>
        <v>38.799999999999997</v>
      </c>
      <c r="I1791" s="3">
        <v>1</v>
      </c>
      <c r="J1791" s="8">
        <f>VLOOKUP(B1791,[1]Blad1!$B:$H,7,0)</f>
        <v>38.799999999999997</v>
      </c>
      <c r="K1791" s="3" t="s">
        <v>553</v>
      </c>
      <c r="L1791" s="4" t="s">
        <v>601</v>
      </c>
      <c r="M1791" s="4"/>
      <c r="N1791" s="4"/>
    </row>
    <row r="1792" spans="1:14" ht="15" x14ac:dyDescent="0.25">
      <c r="A1792" s="3" t="s">
        <v>594</v>
      </c>
      <c r="B1792" s="3">
        <v>2078511</v>
      </c>
      <c r="C1792" s="4" t="s">
        <v>6392</v>
      </c>
      <c r="D1792" s="3" t="s">
        <v>584</v>
      </c>
      <c r="E1792" s="3" t="s">
        <v>584</v>
      </c>
      <c r="F1792" s="4">
        <v>1</v>
      </c>
      <c r="G1792" s="3" t="s">
        <v>882</v>
      </c>
      <c r="H1792" s="5">
        <v>86.94</v>
      </c>
      <c r="I1792" s="3">
        <v>1</v>
      </c>
      <c r="J1792" s="5">
        <v>86.94</v>
      </c>
      <c r="K1792" s="3" t="s">
        <v>553</v>
      </c>
      <c r="L1792" s="3" t="s">
        <v>3255</v>
      </c>
      <c r="M1792" s="3">
        <v>238</v>
      </c>
      <c r="N1792" s="3"/>
    </row>
    <row r="1793" spans="1:14" ht="15" x14ac:dyDescent="0.25">
      <c r="A1793" s="3" t="s">
        <v>594</v>
      </c>
      <c r="B1793" s="3">
        <v>2138743</v>
      </c>
      <c r="C1793" s="4" t="s">
        <v>4104</v>
      </c>
      <c r="D1793" s="3" t="s">
        <v>747</v>
      </c>
      <c r="E1793" s="3" t="s">
        <v>747</v>
      </c>
      <c r="F1793" s="4">
        <v>1</v>
      </c>
      <c r="G1793" s="3" t="s">
        <v>882</v>
      </c>
      <c r="H1793" s="5">
        <f>VLOOKUP(B1793,[1]Blad1!$B:$F,5,0)</f>
        <v>75.650000000000006</v>
      </c>
      <c r="I1793" s="3">
        <v>1</v>
      </c>
      <c r="J1793" s="8">
        <f>VLOOKUP(B1793,[1]Blad1!$B:$H,7,0)</f>
        <v>75.650000000000006</v>
      </c>
      <c r="K1793" s="3" t="s">
        <v>553</v>
      </c>
      <c r="L1793" s="4" t="s">
        <v>601</v>
      </c>
      <c r="M1793" s="4"/>
      <c r="N1793" s="4"/>
    </row>
    <row r="1794" spans="1:14" ht="15" x14ac:dyDescent="0.25">
      <c r="A1794" s="3" t="s">
        <v>594</v>
      </c>
      <c r="B1794" s="3">
        <v>2138745</v>
      </c>
      <c r="C1794" s="4" t="s">
        <v>4105</v>
      </c>
      <c r="D1794" s="3" t="s">
        <v>1507</v>
      </c>
      <c r="E1794" s="3" t="s">
        <v>1507</v>
      </c>
      <c r="F1794" s="4">
        <v>1</v>
      </c>
      <c r="G1794" s="3" t="s">
        <v>882</v>
      </c>
      <c r="H1794" s="5">
        <f>VLOOKUP(B1794,[1]Blad1!$B:$F,5,0)</f>
        <v>75.650000000000006</v>
      </c>
      <c r="I1794" s="3">
        <v>8</v>
      </c>
      <c r="J1794" s="8">
        <f>VLOOKUP(B1794,[1]Blad1!$B:$H,7,0)</f>
        <v>605.20000000000005</v>
      </c>
      <c r="K1794" s="3" t="s">
        <v>553</v>
      </c>
      <c r="L1794" s="4" t="s">
        <v>601</v>
      </c>
      <c r="M1794" s="4"/>
      <c r="N1794" s="4"/>
    </row>
    <row r="1795" spans="1:14" ht="15" x14ac:dyDescent="0.25">
      <c r="A1795" s="3" t="s">
        <v>594</v>
      </c>
      <c r="B1795" s="3">
        <v>532008</v>
      </c>
      <c r="C1795" s="4" t="s">
        <v>4106</v>
      </c>
      <c r="D1795" s="3" t="s">
        <v>53</v>
      </c>
      <c r="E1795" s="3" t="s">
        <v>53</v>
      </c>
      <c r="F1795" s="4">
        <v>1</v>
      </c>
      <c r="G1795" s="3" t="s">
        <v>883</v>
      </c>
      <c r="H1795" s="5">
        <f>VLOOKUP(B1795,[1]Blad1!$B:$F,5,0)</f>
        <v>1531.875</v>
      </c>
      <c r="I1795" s="3">
        <v>1</v>
      </c>
      <c r="J1795" s="8">
        <f>VLOOKUP(B1795,[1]Blad1!$B:$H,7,0)</f>
        <v>1531.875</v>
      </c>
      <c r="K1795" s="3"/>
      <c r="L1795" s="4" t="s">
        <v>601</v>
      </c>
      <c r="M1795" s="4"/>
      <c r="N1795" s="4"/>
    </row>
    <row r="1796" spans="1:14" ht="15" x14ac:dyDescent="0.25">
      <c r="A1796" s="3" t="s">
        <v>594</v>
      </c>
      <c r="B1796" s="3">
        <v>2029437</v>
      </c>
      <c r="C1796" s="4" t="s">
        <v>4107</v>
      </c>
      <c r="D1796" s="3" t="s">
        <v>1508</v>
      </c>
      <c r="E1796" s="3" t="s">
        <v>1508</v>
      </c>
      <c r="F1796" s="4">
        <v>1</v>
      </c>
      <c r="G1796" s="3" t="s">
        <v>883</v>
      </c>
      <c r="H1796" s="5">
        <f>VLOOKUP(B1796,[1]Blad1!$B:$F,5,0)</f>
        <v>465.4</v>
      </c>
      <c r="I1796" s="3">
        <v>1</v>
      </c>
      <c r="J1796" s="8">
        <f>VLOOKUP(B1796,[1]Blad1!$B:$H,7,0)</f>
        <v>465.4</v>
      </c>
      <c r="K1796" s="3"/>
      <c r="L1796" s="4" t="s">
        <v>601</v>
      </c>
      <c r="M1796" s="4"/>
      <c r="N1796" s="4"/>
    </row>
    <row r="1797" spans="1:14" ht="15" x14ac:dyDescent="0.25">
      <c r="A1797" s="3" t="s">
        <v>594</v>
      </c>
      <c r="B1797" s="3">
        <v>2113869</v>
      </c>
      <c r="C1797" s="4" t="s">
        <v>6383</v>
      </c>
      <c r="D1797" s="3" t="s">
        <v>522</v>
      </c>
      <c r="E1797" s="3" t="s">
        <v>522</v>
      </c>
      <c r="F1797" s="4">
        <v>1</v>
      </c>
      <c r="G1797" s="3" t="s">
        <v>882</v>
      </c>
      <c r="H1797" s="5">
        <v>25.16</v>
      </c>
      <c r="I1797" s="3">
        <v>1</v>
      </c>
      <c r="J1797" s="5">
        <v>25.16</v>
      </c>
      <c r="K1797" s="3"/>
      <c r="L1797" s="3" t="s">
        <v>3255</v>
      </c>
      <c r="M1797" s="3">
        <v>229</v>
      </c>
      <c r="N1797" s="3"/>
    </row>
    <row r="1798" spans="1:14" ht="15" x14ac:dyDescent="0.25">
      <c r="A1798" s="3" t="s">
        <v>594</v>
      </c>
      <c r="B1798" s="3">
        <v>2147832</v>
      </c>
      <c r="C1798" s="4" t="s">
        <v>6362</v>
      </c>
      <c r="D1798" s="3" t="s">
        <v>809</v>
      </c>
      <c r="E1798" s="3" t="s">
        <v>809</v>
      </c>
      <c r="F1798" s="4">
        <v>1</v>
      </c>
      <c r="G1798" s="3" t="s">
        <v>882</v>
      </c>
      <c r="H1798" s="5">
        <v>15.22</v>
      </c>
      <c r="I1798" s="3">
        <v>1</v>
      </c>
      <c r="J1798" s="5">
        <v>15.22</v>
      </c>
      <c r="K1798" s="3" t="s">
        <v>553</v>
      </c>
      <c r="L1798" s="3" t="s">
        <v>3255</v>
      </c>
      <c r="M1798" s="3" t="s">
        <v>6621</v>
      </c>
      <c r="N1798" s="3"/>
    </row>
    <row r="1799" spans="1:14" ht="15" x14ac:dyDescent="0.25">
      <c r="A1799" s="3" t="s">
        <v>594</v>
      </c>
      <c r="B1799" s="3">
        <v>2147831</v>
      </c>
      <c r="C1799" s="4" t="s">
        <v>6361</v>
      </c>
      <c r="D1799" s="3" t="s">
        <v>816</v>
      </c>
      <c r="E1799" s="3" t="s">
        <v>816</v>
      </c>
      <c r="F1799" s="4">
        <v>1</v>
      </c>
      <c r="G1799" s="3" t="s">
        <v>882</v>
      </c>
      <c r="H1799" s="5">
        <v>14.91</v>
      </c>
      <c r="I1799" s="3">
        <v>1</v>
      </c>
      <c r="J1799" s="5">
        <v>14.91</v>
      </c>
      <c r="K1799" s="3" t="s">
        <v>553</v>
      </c>
      <c r="L1799" s="3" t="s">
        <v>3255</v>
      </c>
      <c r="M1799" s="3" t="s">
        <v>6620</v>
      </c>
      <c r="N1799" s="3"/>
    </row>
    <row r="1800" spans="1:14" ht="15" x14ac:dyDescent="0.25">
      <c r="A1800" s="3" t="s">
        <v>594</v>
      </c>
      <c r="B1800" s="3">
        <v>2069755</v>
      </c>
      <c r="C1800" s="4" t="s">
        <v>4165</v>
      </c>
      <c r="D1800" s="3" t="s">
        <v>1542</v>
      </c>
      <c r="E1800" s="3" t="s">
        <v>1542</v>
      </c>
      <c r="F1800" s="4">
        <v>1</v>
      </c>
      <c r="G1800" s="3" t="s">
        <v>912</v>
      </c>
      <c r="H1800" s="5">
        <f>VLOOKUP(B1800,[1]Blad1!$B:$F,5,0)</f>
        <v>8.2359999999999989</v>
      </c>
      <c r="I1800" s="3">
        <v>1</v>
      </c>
      <c r="J1800" s="8">
        <f>VLOOKUP(B1800,[1]Blad1!$B:$H,7,0)</f>
        <v>8.2359999999999989</v>
      </c>
      <c r="K1800" s="3" t="s">
        <v>553</v>
      </c>
      <c r="L1800" s="4" t="s">
        <v>601</v>
      </c>
      <c r="M1800" s="4"/>
      <c r="N1800" s="4"/>
    </row>
    <row r="1801" spans="1:14" ht="15" x14ac:dyDescent="0.25">
      <c r="A1801" s="3" t="s">
        <v>594</v>
      </c>
      <c r="B1801" s="3">
        <v>2067506</v>
      </c>
      <c r="C1801" s="4" t="s">
        <v>4166</v>
      </c>
      <c r="D1801" s="3" t="s">
        <v>1543</v>
      </c>
      <c r="E1801" s="3" t="s">
        <v>1543</v>
      </c>
      <c r="F1801" s="4">
        <v>1</v>
      </c>
      <c r="G1801" s="3" t="s">
        <v>912</v>
      </c>
      <c r="H1801" s="5">
        <f>VLOOKUP(B1801,[1]Blad1!$B:$F,5,0)</f>
        <v>46.749999999999993</v>
      </c>
      <c r="I1801" s="3">
        <v>1</v>
      </c>
      <c r="J1801" s="8">
        <f>VLOOKUP(B1801,[1]Blad1!$B:$H,7,0)</f>
        <v>46.749999999999993</v>
      </c>
      <c r="K1801" s="3" t="s">
        <v>553</v>
      </c>
      <c r="L1801" s="4" t="s">
        <v>601</v>
      </c>
      <c r="M1801" s="4"/>
      <c r="N1801" s="4"/>
    </row>
    <row r="1802" spans="1:14" ht="15" x14ac:dyDescent="0.25">
      <c r="A1802" s="3" t="s">
        <v>594</v>
      </c>
      <c r="B1802" s="3">
        <v>2034617</v>
      </c>
      <c r="C1802" s="4" t="s">
        <v>4167</v>
      </c>
      <c r="D1802" s="3" t="s">
        <v>1544</v>
      </c>
      <c r="E1802" s="3" t="s">
        <v>1544</v>
      </c>
      <c r="F1802" s="4">
        <v>1</v>
      </c>
      <c r="G1802" s="3" t="s">
        <v>912</v>
      </c>
      <c r="H1802" s="5">
        <f>VLOOKUP(B1802,[1]Blad1!$B:$F,5,0)</f>
        <v>89.499999999999986</v>
      </c>
      <c r="I1802" s="3">
        <v>1</v>
      </c>
      <c r="J1802" s="8">
        <f>VLOOKUP(B1802,[1]Blad1!$B:$H,7,0)</f>
        <v>89.499999999999986</v>
      </c>
      <c r="K1802" s="3" t="s">
        <v>553</v>
      </c>
      <c r="L1802" s="4" t="s">
        <v>601</v>
      </c>
      <c r="M1802" s="4"/>
      <c r="N1802" s="4"/>
    </row>
    <row r="1803" spans="1:14" ht="15" x14ac:dyDescent="0.25">
      <c r="A1803" s="3" t="s">
        <v>594</v>
      </c>
      <c r="B1803" s="3">
        <v>2057798</v>
      </c>
      <c r="C1803" s="4" t="s">
        <v>4168</v>
      </c>
      <c r="D1803" s="3" t="s">
        <v>1545</v>
      </c>
      <c r="E1803" s="3" t="s">
        <v>1545</v>
      </c>
      <c r="F1803" s="4">
        <v>1</v>
      </c>
      <c r="G1803" s="3" t="s">
        <v>912</v>
      </c>
      <c r="H1803" s="5">
        <f>VLOOKUP(B1803,[1]Blad1!$B:$F,5,0)</f>
        <v>8.2359999999999989</v>
      </c>
      <c r="I1803" s="3">
        <v>1</v>
      </c>
      <c r="J1803" s="8">
        <f>VLOOKUP(B1803,[1]Blad1!$B:$H,7,0)</f>
        <v>8.2359999999999989</v>
      </c>
      <c r="K1803" s="3" t="s">
        <v>553</v>
      </c>
      <c r="L1803" s="4" t="s">
        <v>601</v>
      </c>
      <c r="M1803" s="4"/>
      <c r="N1803" s="4"/>
    </row>
    <row r="1804" spans="1:14" ht="15" x14ac:dyDescent="0.25">
      <c r="A1804" s="3" t="s">
        <v>594</v>
      </c>
      <c r="B1804" s="3">
        <v>2069751</v>
      </c>
      <c r="C1804" s="4" t="s">
        <v>4169</v>
      </c>
      <c r="D1804" s="3" t="s">
        <v>1546</v>
      </c>
      <c r="E1804" s="3" t="s">
        <v>1546</v>
      </c>
      <c r="F1804" s="4">
        <v>1</v>
      </c>
      <c r="G1804" s="3" t="s">
        <v>912</v>
      </c>
      <c r="H1804" s="5">
        <f>VLOOKUP(B1804,[1]Blad1!$B:$F,5,0)</f>
        <v>35.499999999999993</v>
      </c>
      <c r="I1804" s="3">
        <v>1</v>
      </c>
      <c r="J1804" s="8">
        <f>VLOOKUP(B1804,[1]Blad1!$B:$H,7,0)</f>
        <v>35.499999999999993</v>
      </c>
      <c r="K1804" s="3" t="s">
        <v>553</v>
      </c>
      <c r="L1804" s="4" t="s">
        <v>601</v>
      </c>
      <c r="M1804" s="4"/>
      <c r="N1804" s="4"/>
    </row>
    <row r="1805" spans="1:14" ht="15" x14ac:dyDescent="0.25">
      <c r="A1805" s="3" t="s">
        <v>594</v>
      </c>
      <c r="B1805" s="3">
        <v>2037282</v>
      </c>
      <c r="C1805" s="4" t="s">
        <v>4170</v>
      </c>
      <c r="D1805" s="3" t="s">
        <v>1547</v>
      </c>
      <c r="E1805" s="3" t="s">
        <v>1547</v>
      </c>
      <c r="F1805" s="4">
        <v>1</v>
      </c>
      <c r="G1805" s="3" t="s">
        <v>912</v>
      </c>
      <c r="H1805" s="5">
        <f>VLOOKUP(B1805,[1]Blad1!$B:$F,5,0)</f>
        <v>70.625</v>
      </c>
      <c r="I1805" s="3">
        <v>10</v>
      </c>
      <c r="J1805" s="8">
        <f>VLOOKUP(B1805,[1]Blad1!$B:$H,7,0)</f>
        <v>706.25</v>
      </c>
      <c r="K1805" s="3" t="s">
        <v>3087</v>
      </c>
      <c r="L1805" s="4" t="s">
        <v>601</v>
      </c>
      <c r="M1805" s="4"/>
      <c r="N1805" s="4"/>
    </row>
    <row r="1806" spans="1:14" ht="15" x14ac:dyDescent="0.25">
      <c r="A1806" s="3" t="s">
        <v>594</v>
      </c>
      <c r="B1806" s="3">
        <v>2018523</v>
      </c>
      <c r="C1806" s="4" t="s">
        <v>4171</v>
      </c>
      <c r="D1806" s="3" t="s">
        <v>1548</v>
      </c>
      <c r="E1806" s="3" t="s">
        <v>1548</v>
      </c>
      <c r="F1806" s="4">
        <v>1</v>
      </c>
      <c r="G1806" s="3" t="s">
        <v>912</v>
      </c>
      <c r="H1806" s="5">
        <f>VLOOKUP(B1806,[1]Blad1!$B:$F,5,0)</f>
        <v>63.25</v>
      </c>
      <c r="I1806" s="3">
        <v>1</v>
      </c>
      <c r="J1806" s="8">
        <f>VLOOKUP(B1806,[1]Blad1!$B:$H,7,0)</f>
        <v>63.25</v>
      </c>
      <c r="K1806" s="3" t="s">
        <v>553</v>
      </c>
      <c r="L1806" s="4" t="s">
        <v>601</v>
      </c>
      <c r="M1806" s="4"/>
      <c r="N1806" s="4"/>
    </row>
    <row r="1807" spans="1:14" ht="15" x14ac:dyDescent="0.25">
      <c r="A1807" s="3" t="s">
        <v>594</v>
      </c>
      <c r="B1807" s="3">
        <v>2131063</v>
      </c>
      <c r="C1807" s="4" t="s">
        <v>4172</v>
      </c>
      <c r="D1807" s="3" t="s">
        <v>1549</v>
      </c>
      <c r="E1807" s="3" t="s">
        <v>1549</v>
      </c>
      <c r="F1807" s="4">
        <v>1</v>
      </c>
      <c r="G1807" s="3" t="s">
        <v>882</v>
      </c>
      <c r="H1807" s="5">
        <f>VLOOKUP(B1807,[1]Blad1!$B:$F,5,0)</f>
        <v>57.599999999999994</v>
      </c>
      <c r="I1807" s="3">
        <v>1</v>
      </c>
      <c r="J1807" s="8">
        <f>VLOOKUP(B1807,[1]Blad1!$B:$H,7,0)</f>
        <v>57.599999999999994</v>
      </c>
      <c r="K1807" s="3" t="s">
        <v>691</v>
      </c>
      <c r="L1807" s="4" t="s">
        <v>601</v>
      </c>
      <c r="M1807" s="4"/>
      <c r="N1807" s="4"/>
    </row>
    <row r="1808" spans="1:14" ht="15" x14ac:dyDescent="0.25">
      <c r="A1808" s="3" t="s">
        <v>594</v>
      </c>
      <c r="B1808" s="3">
        <v>531775</v>
      </c>
      <c r="C1808" s="4" t="s">
        <v>4173</v>
      </c>
      <c r="D1808" s="3" t="s">
        <v>1550</v>
      </c>
      <c r="E1808" s="3" t="s">
        <v>1550</v>
      </c>
      <c r="F1808" s="4">
        <v>1</v>
      </c>
      <c r="G1808" s="3" t="s">
        <v>883</v>
      </c>
      <c r="H1808" s="5">
        <f>VLOOKUP(B1808,[1]Blad1!$B:$F,5,0)</f>
        <v>354.35</v>
      </c>
      <c r="I1808" s="3">
        <v>2</v>
      </c>
      <c r="J1808" s="8">
        <f>VLOOKUP(B1808,[1]Blad1!$B:$H,7,0)</f>
        <v>708.7</v>
      </c>
      <c r="K1808" s="3"/>
      <c r="L1808" s="4" t="s">
        <v>601</v>
      </c>
      <c r="M1808" s="4"/>
      <c r="N1808" s="4"/>
    </row>
    <row r="1809" spans="1:14" ht="15" x14ac:dyDescent="0.25">
      <c r="A1809" s="3" t="s">
        <v>594</v>
      </c>
      <c r="B1809" s="3">
        <v>531160</v>
      </c>
      <c r="C1809" s="4" t="s">
        <v>4174</v>
      </c>
      <c r="D1809" s="3" t="s">
        <v>1551</v>
      </c>
      <c r="E1809" s="3" t="s">
        <v>1551</v>
      </c>
      <c r="F1809" s="4">
        <v>1</v>
      </c>
      <c r="G1809" s="3" t="s">
        <v>912</v>
      </c>
      <c r="H1809" s="5">
        <f>VLOOKUP(B1809,[1]Blad1!$B:$F,5,0)</f>
        <v>128.54999999999998</v>
      </c>
      <c r="I1809" s="3">
        <v>1</v>
      </c>
      <c r="J1809" s="8">
        <f>VLOOKUP(B1809,[1]Blad1!$B:$H,7,0)</f>
        <v>128.54999999999998</v>
      </c>
      <c r="K1809" s="3" t="s">
        <v>3087</v>
      </c>
      <c r="L1809" s="4" t="s">
        <v>601</v>
      </c>
      <c r="M1809" s="4"/>
      <c r="N1809" s="4"/>
    </row>
    <row r="1810" spans="1:14" ht="15" x14ac:dyDescent="0.25">
      <c r="A1810" s="3" t="s">
        <v>594</v>
      </c>
      <c r="B1810" s="3">
        <v>2001841</v>
      </c>
      <c r="C1810" s="4" t="s">
        <v>4406</v>
      </c>
      <c r="D1810" s="3" t="s">
        <v>146</v>
      </c>
      <c r="E1810" s="3" t="s">
        <v>146</v>
      </c>
      <c r="F1810" s="4">
        <v>1</v>
      </c>
      <c r="G1810" s="3" t="s">
        <v>883</v>
      </c>
      <c r="H1810" s="5">
        <f>VLOOKUP(B1810,[1]Blad1!$B:$F,5,0)</f>
        <v>8903.5</v>
      </c>
      <c r="I1810" s="3">
        <v>1</v>
      </c>
      <c r="J1810" s="8">
        <f>VLOOKUP(B1810,[1]Blad1!$B:$H,7,0)</f>
        <v>8903.5</v>
      </c>
      <c r="K1810" s="3"/>
      <c r="L1810" s="4" t="s">
        <v>601</v>
      </c>
      <c r="M1810" s="4"/>
      <c r="N1810" s="4"/>
    </row>
    <row r="1811" spans="1:14" ht="15" x14ac:dyDescent="0.25">
      <c r="A1811" s="3" t="s">
        <v>594</v>
      </c>
      <c r="B1811" s="3">
        <v>531082</v>
      </c>
      <c r="C1811" s="4" t="s">
        <v>4407</v>
      </c>
      <c r="D1811" s="3" t="s">
        <v>25</v>
      </c>
      <c r="E1811" s="3" t="s">
        <v>25</v>
      </c>
      <c r="F1811" s="4">
        <v>1</v>
      </c>
      <c r="G1811" s="3" t="s">
        <v>883</v>
      </c>
      <c r="H1811" s="5">
        <f>VLOOKUP(B1811,[1]Blad1!$B:$F,5,0)</f>
        <v>3747.7499999999995</v>
      </c>
      <c r="I1811" s="3">
        <v>1</v>
      </c>
      <c r="J1811" s="8">
        <f>VLOOKUP(B1811,[1]Blad1!$B:$H,7,0)</f>
        <v>3747.7499999999995</v>
      </c>
      <c r="K1811" s="3"/>
      <c r="L1811" s="4" t="s">
        <v>601</v>
      </c>
      <c r="M1811" s="4"/>
      <c r="N1811" s="4"/>
    </row>
    <row r="1812" spans="1:14" ht="15" x14ac:dyDescent="0.25">
      <c r="A1812" s="3" t="s">
        <v>594</v>
      </c>
      <c r="B1812" s="3">
        <v>2001597</v>
      </c>
      <c r="C1812" s="4" t="s">
        <v>4408</v>
      </c>
      <c r="D1812" s="3" t="s">
        <v>1750</v>
      </c>
      <c r="E1812" s="3" t="s">
        <v>1750</v>
      </c>
      <c r="F1812" s="4">
        <v>1</v>
      </c>
      <c r="G1812" s="3" t="s">
        <v>883</v>
      </c>
      <c r="H1812" s="5">
        <f>VLOOKUP(B1812,[1]Blad1!$B:$F,5,0)</f>
        <v>2075</v>
      </c>
      <c r="I1812" s="3">
        <v>0</v>
      </c>
      <c r="J1812" s="8">
        <f>VLOOKUP(B1812,[1]Blad1!$B:$H,7,0)</f>
        <v>2075</v>
      </c>
      <c r="K1812" s="3" t="s">
        <v>553</v>
      </c>
      <c r="L1812" s="4" t="s">
        <v>601</v>
      </c>
      <c r="M1812" s="4"/>
      <c r="N1812" s="4"/>
    </row>
    <row r="1813" spans="1:14" ht="15" x14ac:dyDescent="0.25">
      <c r="A1813" s="3" t="s">
        <v>594</v>
      </c>
      <c r="B1813" s="3">
        <v>531026</v>
      </c>
      <c r="C1813" s="4" t="s">
        <v>4409</v>
      </c>
      <c r="D1813" s="3" t="s">
        <v>1751</v>
      </c>
      <c r="E1813" s="3" t="s">
        <v>1751</v>
      </c>
      <c r="F1813" s="4">
        <v>1</v>
      </c>
      <c r="G1813" s="3" t="s">
        <v>883</v>
      </c>
      <c r="H1813" s="5">
        <f>VLOOKUP(B1813,[1]Blad1!$B:$F,5,0)</f>
        <v>3234.75</v>
      </c>
      <c r="I1813" s="3">
        <v>1</v>
      </c>
      <c r="J1813" s="8">
        <f>VLOOKUP(B1813,[1]Blad1!$B:$H,7,0)</f>
        <v>3234.75</v>
      </c>
      <c r="K1813" s="3"/>
      <c r="L1813" s="4" t="s">
        <v>601</v>
      </c>
      <c r="M1813" s="4"/>
      <c r="N1813" s="4"/>
    </row>
    <row r="1814" spans="1:14" ht="15" x14ac:dyDescent="0.25">
      <c r="A1814" s="3" t="s">
        <v>594</v>
      </c>
      <c r="B1814" s="3">
        <v>531951</v>
      </c>
      <c r="C1814" s="4" t="s">
        <v>4410</v>
      </c>
      <c r="D1814" s="3" t="s">
        <v>1752</v>
      </c>
      <c r="E1814" s="3" t="s">
        <v>1752</v>
      </c>
      <c r="F1814" s="4">
        <v>1</v>
      </c>
      <c r="G1814" s="3" t="s">
        <v>883</v>
      </c>
      <c r="H1814" s="5">
        <f>VLOOKUP(B1814,[1]Blad1!$B:$F,5,0)</f>
        <v>292.09999999999997</v>
      </c>
      <c r="I1814" s="3">
        <v>1</v>
      </c>
      <c r="J1814" s="8">
        <f>VLOOKUP(B1814,[1]Blad1!$B:$H,7,0)</f>
        <v>292.09999999999997</v>
      </c>
      <c r="K1814" s="3"/>
      <c r="L1814" s="4" t="s">
        <v>601</v>
      </c>
      <c r="M1814" s="4"/>
      <c r="N1814" s="4"/>
    </row>
    <row r="1815" spans="1:14" ht="15" x14ac:dyDescent="0.25">
      <c r="A1815" s="3" t="s">
        <v>594</v>
      </c>
      <c r="B1815" s="3">
        <v>2036657</v>
      </c>
      <c r="C1815" s="4" t="s">
        <v>4459</v>
      </c>
      <c r="D1815" s="3" t="s">
        <v>1790</v>
      </c>
      <c r="E1815" s="3" t="s">
        <v>1790</v>
      </c>
      <c r="F1815" s="4">
        <v>1</v>
      </c>
      <c r="G1815" s="3" t="s">
        <v>883</v>
      </c>
      <c r="H1815" s="5">
        <f>VLOOKUP(B1815,[1]Blad1!$B:$F,5,0)</f>
        <v>1543.175</v>
      </c>
      <c r="I1815" s="3">
        <v>2</v>
      </c>
      <c r="J1815" s="8">
        <f>VLOOKUP(B1815,[1]Blad1!$B:$H,7,0)</f>
        <v>3086.35</v>
      </c>
      <c r="K1815" s="3"/>
      <c r="L1815" s="4" t="s">
        <v>601</v>
      </c>
      <c r="M1815" s="4"/>
      <c r="N1815" s="4"/>
    </row>
    <row r="1816" spans="1:14" ht="15" x14ac:dyDescent="0.25">
      <c r="A1816" s="3" t="s">
        <v>594</v>
      </c>
      <c r="B1816" s="3">
        <v>2034344</v>
      </c>
      <c r="C1816" s="4" t="s">
        <v>4461</v>
      </c>
      <c r="D1816" s="3" t="s">
        <v>1791</v>
      </c>
      <c r="E1816" s="3" t="s">
        <v>1791</v>
      </c>
      <c r="F1816" s="4">
        <v>1</v>
      </c>
      <c r="G1816" s="3" t="s">
        <v>882</v>
      </c>
      <c r="H1816" s="5">
        <f>VLOOKUP(B1816,[1]Blad1!$B:$F,5,0)</f>
        <v>435.75</v>
      </c>
      <c r="I1816" s="3">
        <v>1</v>
      </c>
      <c r="J1816" s="8">
        <f>VLOOKUP(B1816,[1]Blad1!$B:$H,7,0)</f>
        <v>435.75</v>
      </c>
      <c r="K1816" s="3"/>
      <c r="L1816" s="4" t="s">
        <v>601</v>
      </c>
      <c r="M1816" s="4"/>
      <c r="N1816" s="4"/>
    </row>
    <row r="1817" spans="1:14" ht="15" x14ac:dyDescent="0.25">
      <c r="A1817" s="3" t="s">
        <v>594</v>
      </c>
      <c r="B1817" s="3">
        <v>2147866</v>
      </c>
      <c r="C1817" s="4" t="s">
        <v>4473</v>
      </c>
      <c r="D1817" s="3" t="s">
        <v>1801</v>
      </c>
      <c r="E1817" s="3" t="s">
        <v>1801</v>
      </c>
      <c r="F1817" s="4">
        <v>1</v>
      </c>
      <c r="G1817" s="3" t="s">
        <v>882</v>
      </c>
      <c r="H1817" s="5">
        <f>VLOOKUP(B1817,[1]Blad1!$B:$F,5,0)</f>
        <v>42.125</v>
      </c>
      <c r="I1817" s="3">
        <v>1</v>
      </c>
      <c r="J1817" s="8">
        <f>VLOOKUP(B1817,[1]Blad1!$B:$H,7,0)</f>
        <v>42.125</v>
      </c>
      <c r="K1817" s="3"/>
      <c r="L1817" s="4" t="s">
        <v>601</v>
      </c>
      <c r="M1817" s="4"/>
      <c r="N1817" s="4"/>
    </row>
    <row r="1818" spans="1:14" ht="15" x14ac:dyDescent="0.25">
      <c r="A1818" s="3" t="s">
        <v>594</v>
      </c>
      <c r="B1818" s="3">
        <v>2034618</v>
      </c>
      <c r="C1818" s="4" t="s">
        <v>4474</v>
      </c>
      <c r="D1818" s="3" t="s">
        <v>291</v>
      </c>
      <c r="E1818" s="3" t="s">
        <v>291</v>
      </c>
      <c r="F1818" s="4">
        <v>1</v>
      </c>
      <c r="G1818" s="3" t="s">
        <v>912</v>
      </c>
      <c r="H1818" s="5">
        <f>VLOOKUP(B1818,[1]Blad1!$B:$F,5,0)</f>
        <v>104.25</v>
      </c>
      <c r="I1818" s="3">
        <v>1</v>
      </c>
      <c r="J1818" s="8">
        <f>VLOOKUP(B1818,[1]Blad1!$B:$H,7,0)</f>
        <v>104.25</v>
      </c>
      <c r="K1818" s="3"/>
      <c r="L1818" s="4" t="s">
        <v>601</v>
      </c>
      <c r="M1818" s="4"/>
      <c r="N1818" s="4"/>
    </row>
    <row r="1819" spans="1:14" ht="15" x14ac:dyDescent="0.25">
      <c r="A1819" s="3" t="s">
        <v>594</v>
      </c>
      <c r="B1819" s="3">
        <v>531027</v>
      </c>
      <c r="C1819" s="4" t="s">
        <v>4475</v>
      </c>
      <c r="D1819" s="3" t="s">
        <v>1802</v>
      </c>
      <c r="E1819" s="3" t="s">
        <v>1802</v>
      </c>
      <c r="F1819" s="4">
        <v>1</v>
      </c>
      <c r="G1819" s="3" t="s">
        <v>883</v>
      </c>
      <c r="H1819" s="5">
        <f>VLOOKUP(B1819,[1]Blad1!$B:$F,5,0)</f>
        <v>712.22499999999991</v>
      </c>
      <c r="I1819" s="3">
        <v>1</v>
      </c>
      <c r="J1819" s="8">
        <f>VLOOKUP(B1819,[1]Blad1!$B:$H,7,0)</f>
        <v>712.22499999999991</v>
      </c>
      <c r="K1819" s="3"/>
      <c r="L1819" s="4" t="s">
        <v>601</v>
      </c>
      <c r="M1819" s="4"/>
      <c r="N1819" s="4"/>
    </row>
    <row r="1820" spans="1:14" ht="15" x14ac:dyDescent="0.25">
      <c r="A1820" s="3" t="s">
        <v>594</v>
      </c>
      <c r="B1820" s="3">
        <v>2038621</v>
      </c>
      <c r="C1820" s="4" t="s">
        <v>4476</v>
      </c>
      <c r="D1820" s="3" t="s">
        <v>330</v>
      </c>
      <c r="E1820" s="3" t="s">
        <v>330</v>
      </c>
      <c r="F1820" s="4">
        <v>1</v>
      </c>
      <c r="G1820" s="3" t="s">
        <v>912</v>
      </c>
      <c r="H1820" s="5">
        <f>VLOOKUP(B1820,[1]Blad1!$B:$F,5,0)</f>
        <v>90.25</v>
      </c>
      <c r="I1820" s="3">
        <v>6</v>
      </c>
      <c r="J1820" s="8">
        <f>VLOOKUP(B1820,[1]Blad1!$B:$H,7,0)</f>
        <v>541.5</v>
      </c>
      <c r="K1820" s="3" t="s">
        <v>553</v>
      </c>
      <c r="L1820" s="4" t="s">
        <v>601</v>
      </c>
      <c r="M1820" s="4"/>
      <c r="N1820" s="4"/>
    </row>
    <row r="1821" spans="1:14" ht="15" x14ac:dyDescent="0.25">
      <c r="A1821" s="3" t="s">
        <v>594</v>
      </c>
      <c r="B1821" s="3">
        <v>2145103</v>
      </c>
      <c r="C1821" s="4" t="s">
        <v>4544</v>
      </c>
      <c r="D1821" s="3" t="s">
        <v>765</v>
      </c>
      <c r="E1821" s="3" t="s">
        <v>765</v>
      </c>
      <c r="F1821" s="4">
        <v>1</v>
      </c>
      <c r="G1821" s="3" t="s">
        <v>882</v>
      </c>
      <c r="H1821" s="5">
        <f>VLOOKUP(B1821,[1]Blad1!$B:$F,5,0)</f>
        <v>66.375</v>
      </c>
      <c r="I1821" s="3">
        <v>1</v>
      </c>
      <c r="J1821" s="8">
        <f>VLOOKUP(B1821,[1]Blad1!$B:$H,7,0)</f>
        <v>66.375</v>
      </c>
      <c r="K1821" s="3"/>
      <c r="L1821" s="4" t="s">
        <v>601</v>
      </c>
      <c r="M1821" s="4"/>
      <c r="N1821" s="4"/>
    </row>
    <row r="1822" spans="1:14" ht="15" x14ac:dyDescent="0.25">
      <c r="A1822" s="3" t="s">
        <v>594</v>
      </c>
      <c r="B1822" s="3">
        <v>2041627</v>
      </c>
      <c r="C1822" s="4" t="s">
        <v>4548</v>
      </c>
      <c r="D1822" s="3" t="s">
        <v>1861</v>
      </c>
      <c r="E1822" s="3" t="s">
        <v>1861</v>
      </c>
      <c r="F1822" s="4">
        <v>1</v>
      </c>
      <c r="G1822" s="3" t="s">
        <v>882</v>
      </c>
      <c r="H1822" s="5">
        <f>VLOOKUP(B1822,[1]Blad1!$B:$F,5,0)</f>
        <v>70.274999999999991</v>
      </c>
      <c r="I1822" s="3">
        <v>12</v>
      </c>
      <c r="J1822" s="8">
        <f>VLOOKUP(B1822,[1]Blad1!$B:$H,7,0)</f>
        <v>843.3</v>
      </c>
      <c r="K1822" s="3"/>
      <c r="L1822" s="4" t="s">
        <v>601</v>
      </c>
      <c r="M1822" s="4"/>
      <c r="N1822" s="4"/>
    </row>
    <row r="1823" spans="1:14" ht="15" x14ac:dyDescent="0.25">
      <c r="A1823" s="3" t="s">
        <v>594</v>
      </c>
      <c r="B1823" s="3">
        <v>2050770</v>
      </c>
      <c r="C1823" s="4" t="s">
        <v>4549</v>
      </c>
      <c r="D1823" s="3" t="s">
        <v>1862</v>
      </c>
      <c r="E1823" s="3" t="s">
        <v>1862</v>
      </c>
      <c r="F1823" s="4">
        <v>1</v>
      </c>
      <c r="G1823" s="3" t="s">
        <v>912</v>
      </c>
      <c r="H1823" s="5">
        <f>VLOOKUP(B1823,[1]Blad1!$B:$F,5,0)</f>
        <v>84.749999999999986</v>
      </c>
      <c r="I1823" s="3">
        <v>1</v>
      </c>
      <c r="J1823" s="8">
        <f>VLOOKUP(B1823,[1]Blad1!$B:$H,7,0)</f>
        <v>84.749999999999986</v>
      </c>
      <c r="K1823" s="3"/>
      <c r="L1823" s="4" t="s">
        <v>601</v>
      </c>
      <c r="M1823" s="4"/>
      <c r="N1823" s="4"/>
    </row>
    <row r="1824" spans="1:14" ht="15" x14ac:dyDescent="0.25">
      <c r="A1824" s="3" t="s">
        <v>594</v>
      </c>
      <c r="B1824" s="3">
        <v>2039831</v>
      </c>
      <c r="C1824" s="4" t="s">
        <v>4550</v>
      </c>
      <c r="D1824" s="3" t="s">
        <v>1863</v>
      </c>
      <c r="E1824" s="3" t="s">
        <v>1863</v>
      </c>
      <c r="F1824" s="4">
        <v>1</v>
      </c>
      <c r="G1824" s="3" t="s">
        <v>912</v>
      </c>
      <c r="H1824" s="5">
        <f>VLOOKUP(B1824,[1]Blad1!$B:$F,5,0)</f>
        <v>56.675000000000004</v>
      </c>
      <c r="I1824" s="3">
        <v>1</v>
      </c>
      <c r="J1824" s="8">
        <f>VLOOKUP(B1824,[1]Blad1!$B:$H,7,0)</f>
        <v>56.675000000000004</v>
      </c>
      <c r="K1824" s="3"/>
      <c r="L1824" s="4" t="s">
        <v>601</v>
      </c>
      <c r="M1824" s="4"/>
      <c r="N1824" s="4"/>
    </row>
    <row r="1825" spans="1:14" ht="15" x14ac:dyDescent="0.25">
      <c r="A1825" s="3" t="s">
        <v>594</v>
      </c>
      <c r="B1825" s="3">
        <v>2012497</v>
      </c>
      <c r="C1825" s="4" t="s">
        <v>4570</v>
      </c>
      <c r="D1825" s="3" t="s">
        <v>172</v>
      </c>
      <c r="E1825" s="3" t="s">
        <v>172</v>
      </c>
      <c r="F1825" s="4">
        <v>1</v>
      </c>
      <c r="G1825" s="3" t="s">
        <v>883</v>
      </c>
      <c r="H1825" s="5">
        <f>VLOOKUP(B1825,[1]Blad1!$B:$F,5,0)</f>
        <v>1595.9999999999998</v>
      </c>
      <c r="I1825" s="3">
        <v>0</v>
      </c>
      <c r="J1825" s="8">
        <f>VLOOKUP(B1825,[1]Blad1!$B:$H,7,0)</f>
        <v>1595.9999999999998</v>
      </c>
      <c r="K1825" s="3"/>
      <c r="L1825" s="4" t="s">
        <v>601</v>
      </c>
      <c r="M1825" s="4"/>
      <c r="N1825" s="4"/>
    </row>
    <row r="1826" spans="1:14" ht="15" x14ac:dyDescent="0.25">
      <c r="A1826" s="3" t="s">
        <v>594</v>
      </c>
      <c r="B1826" s="3">
        <v>2147839</v>
      </c>
      <c r="C1826" s="4" t="s">
        <v>6368</v>
      </c>
      <c r="D1826" s="3" t="s">
        <v>878</v>
      </c>
      <c r="E1826" s="3" t="s">
        <v>878</v>
      </c>
      <c r="F1826" s="4">
        <v>1</v>
      </c>
      <c r="G1826" s="3" t="s">
        <v>882</v>
      </c>
      <c r="H1826" s="5">
        <v>173.2</v>
      </c>
      <c r="I1826" s="3">
        <v>1</v>
      </c>
      <c r="J1826" s="5">
        <v>173.2</v>
      </c>
      <c r="K1826" s="3" t="s">
        <v>553</v>
      </c>
      <c r="L1826" s="3" t="s">
        <v>3255</v>
      </c>
      <c r="M1826" s="3">
        <v>211</v>
      </c>
      <c r="N1826" s="3"/>
    </row>
    <row r="1827" spans="1:14" ht="15" x14ac:dyDescent="0.25">
      <c r="A1827" s="3" t="s">
        <v>594</v>
      </c>
      <c r="B1827" s="3">
        <v>2147843</v>
      </c>
      <c r="C1827" s="4" t="s">
        <v>4623</v>
      </c>
      <c r="D1827" s="3" t="s">
        <v>1932</v>
      </c>
      <c r="E1827" s="3" t="s">
        <v>1932</v>
      </c>
      <c r="F1827" s="4">
        <v>1</v>
      </c>
      <c r="G1827" s="3" t="s">
        <v>882</v>
      </c>
      <c r="H1827" s="5">
        <f>VLOOKUP(B1827,[1]Blad1!$B:$F,5,0)</f>
        <v>259.29999999999995</v>
      </c>
      <c r="I1827" s="3">
        <v>1</v>
      </c>
      <c r="J1827" s="8">
        <f>VLOOKUP(B1827,[1]Blad1!$B:$H,7,0)</f>
        <v>259.29999999999995</v>
      </c>
      <c r="K1827" s="3" t="s">
        <v>553</v>
      </c>
      <c r="L1827" s="4" t="s">
        <v>601</v>
      </c>
      <c r="M1827" s="4"/>
      <c r="N1827" s="4"/>
    </row>
    <row r="1828" spans="1:14" ht="15" x14ac:dyDescent="0.25">
      <c r="A1828" s="3" t="s">
        <v>594</v>
      </c>
      <c r="B1828" s="3">
        <v>2147840</v>
      </c>
      <c r="C1828" s="4" t="s">
        <v>6366</v>
      </c>
      <c r="D1828" s="3" t="s">
        <v>849</v>
      </c>
      <c r="E1828" s="3" t="s">
        <v>849</v>
      </c>
      <c r="F1828" s="4">
        <v>1</v>
      </c>
      <c r="G1828" s="3" t="s">
        <v>882</v>
      </c>
      <c r="H1828" s="5">
        <v>100.76</v>
      </c>
      <c r="I1828" s="3">
        <v>1</v>
      </c>
      <c r="J1828" s="5">
        <v>100.76</v>
      </c>
      <c r="K1828" s="3" t="s">
        <v>553</v>
      </c>
      <c r="L1828" s="3" t="s">
        <v>3255</v>
      </c>
      <c r="M1828" s="3">
        <v>209</v>
      </c>
      <c r="N1828" s="3"/>
    </row>
    <row r="1829" spans="1:14" ht="15" x14ac:dyDescent="0.25">
      <c r="A1829" s="3" t="s">
        <v>594</v>
      </c>
      <c r="B1829" s="3">
        <v>2147841</v>
      </c>
      <c r="C1829" s="4" t="s">
        <v>6374</v>
      </c>
      <c r="D1829" s="3" t="s">
        <v>877</v>
      </c>
      <c r="E1829" s="3" t="s">
        <v>877</v>
      </c>
      <c r="F1829" s="4">
        <v>1</v>
      </c>
      <c r="G1829" s="3" t="s">
        <v>882</v>
      </c>
      <c r="H1829" s="5">
        <v>165.67</v>
      </c>
      <c r="I1829" s="3">
        <v>1</v>
      </c>
      <c r="J1829" s="5">
        <v>165.67</v>
      </c>
      <c r="K1829" s="3" t="s">
        <v>553</v>
      </c>
      <c r="L1829" s="3" t="s">
        <v>3255</v>
      </c>
      <c r="M1829" s="3">
        <v>218</v>
      </c>
      <c r="N1829" s="3"/>
    </row>
    <row r="1830" spans="1:14" ht="15" x14ac:dyDescent="0.25">
      <c r="A1830" s="3" t="s">
        <v>594</v>
      </c>
      <c r="B1830" s="3">
        <v>2147842</v>
      </c>
      <c r="C1830" s="4" t="s">
        <v>4624</v>
      </c>
      <c r="D1830" s="3" t="s">
        <v>868</v>
      </c>
      <c r="E1830" s="3" t="s">
        <v>868</v>
      </c>
      <c r="F1830" s="4">
        <v>1</v>
      </c>
      <c r="G1830" s="3" t="s">
        <v>882</v>
      </c>
      <c r="H1830" s="5">
        <f>VLOOKUP(B1830,[1]Blad1!$B:$F,5,0)</f>
        <v>231.75</v>
      </c>
      <c r="I1830" s="3">
        <v>1</v>
      </c>
      <c r="J1830" s="8">
        <f>VLOOKUP(B1830,[1]Blad1!$B:$H,7,0)</f>
        <v>231.75</v>
      </c>
      <c r="K1830" s="3" t="s">
        <v>553</v>
      </c>
      <c r="L1830" s="4" t="s">
        <v>601</v>
      </c>
      <c r="M1830" s="4"/>
      <c r="N1830" s="4"/>
    </row>
    <row r="1831" spans="1:14" ht="15" x14ac:dyDescent="0.25">
      <c r="A1831" s="3" t="s">
        <v>594</v>
      </c>
      <c r="B1831" s="3">
        <v>2050570</v>
      </c>
      <c r="C1831" s="4" t="s">
        <v>4626</v>
      </c>
      <c r="D1831" s="3" t="s">
        <v>1934</v>
      </c>
      <c r="E1831" s="3" t="s">
        <v>1934</v>
      </c>
      <c r="F1831" s="4">
        <v>1</v>
      </c>
      <c r="G1831" s="3" t="s">
        <v>912</v>
      </c>
      <c r="H1831" s="5">
        <f>VLOOKUP(B1831,[1]Blad1!$B:$F,5,0)</f>
        <v>130.85</v>
      </c>
      <c r="I1831" s="3">
        <v>1</v>
      </c>
      <c r="J1831" s="8">
        <f>VLOOKUP(B1831,[1]Blad1!$B:$H,7,0)</f>
        <v>130.85</v>
      </c>
      <c r="K1831" s="3"/>
      <c r="L1831" s="4" t="s">
        <v>601</v>
      </c>
      <c r="M1831" s="4"/>
      <c r="N1831" s="4"/>
    </row>
    <row r="1832" spans="1:14" ht="15" x14ac:dyDescent="0.25">
      <c r="A1832" s="3" t="s">
        <v>594</v>
      </c>
      <c r="B1832" s="3">
        <v>2061281</v>
      </c>
      <c r="C1832" s="4" t="s">
        <v>6378</v>
      </c>
      <c r="D1832" s="3" t="s">
        <v>682</v>
      </c>
      <c r="E1832" s="3" t="s">
        <v>682</v>
      </c>
      <c r="F1832" s="4">
        <v>1</v>
      </c>
      <c r="G1832" s="3" t="s">
        <v>912</v>
      </c>
      <c r="H1832" s="5">
        <v>13.52</v>
      </c>
      <c r="I1832" s="3">
        <v>1</v>
      </c>
      <c r="J1832" s="5">
        <v>13.52</v>
      </c>
      <c r="K1832" s="3" t="s">
        <v>553</v>
      </c>
      <c r="L1832" s="3" t="s">
        <v>3255</v>
      </c>
      <c r="M1832" s="3">
        <v>222</v>
      </c>
      <c r="N1832" s="3"/>
    </row>
    <row r="1833" spans="1:14" ht="15" x14ac:dyDescent="0.25">
      <c r="A1833" s="3" t="s">
        <v>594</v>
      </c>
      <c r="B1833" s="3">
        <v>2050153</v>
      </c>
      <c r="C1833" s="4" t="s">
        <v>4636</v>
      </c>
      <c r="D1833" s="3" t="s">
        <v>1942</v>
      </c>
      <c r="E1833" s="3" t="s">
        <v>1942</v>
      </c>
      <c r="F1833" s="4">
        <v>1</v>
      </c>
      <c r="G1833" s="3" t="s">
        <v>882</v>
      </c>
      <c r="H1833" s="5">
        <f>VLOOKUP(B1833,[1]Blad1!$B:$F,5,0)</f>
        <v>45.75</v>
      </c>
      <c r="I1833" s="3">
        <v>6</v>
      </c>
      <c r="J1833" s="8">
        <f>VLOOKUP(B1833,[1]Blad1!$B:$H,7,0)</f>
        <v>274.5</v>
      </c>
      <c r="K1833" s="3"/>
      <c r="L1833" s="4" t="s">
        <v>601</v>
      </c>
      <c r="M1833" s="4"/>
      <c r="N1833" s="4"/>
    </row>
    <row r="1834" spans="1:14" ht="15" x14ac:dyDescent="0.25">
      <c r="A1834" s="3" t="s">
        <v>594</v>
      </c>
      <c r="B1834" s="3">
        <v>2151474</v>
      </c>
      <c r="C1834" s="4" t="s">
        <v>6343</v>
      </c>
      <c r="D1834" s="3" t="s">
        <v>3178</v>
      </c>
      <c r="E1834" s="3" t="s">
        <v>3178</v>
      </c>
      <c r="F1834" s="4">
        <v>1</v>
      </c>
      <c r="G1834" s="3" t="s">
        <v>882</v>
      </c>
      <c r="H1834" s="5">
        <v>169.47</v>
      </c>
      <c r="I1834" s="3">
        <v>3</v>
      </c>
      <c r="J1834" s="8">
        <v>508.40999999999997</v>
      </c>
      <c r="K1834" s="3" t="s">
        <v>553</v>
      </c>
      <c r="L1834" s="3" t="s">
        <v>3255</v>
      </c>
      <c r="M1834" s="3">
        <v>180</v>
      </c>
      <c r="N1834" s="3"/>
    </row>
    <row r="1835" spans="1:14" ht="15" x14ac:dyDescent="0.25">
      <c r="A1835" s="3" t="s">
        <v>594</v>
      </c>
      <c r="B1835" s="3">
        <v>2028211</v>
      </c>
      <c r="C1835" s="4" t="s">
        <v>4719</v>
      </c>
      <c r="D1835" s="3" t="s">
        <v>262</v>
      </c>
      <c r="E1835" s="3" t="s">
        <v>262</v>
      </c>
      <c r="F1835" s="4">
        <v>1</v>
      </c>
      <c r="G1835" s="3" t="s">
        <v>882</v>
      </c>
      <c r="H1835" s="5">
        <f>VLOOKUP(B1835,[1]Blad1!$B:$F,5,0)</f>
        <v>84.899999999999991</v>
      </c>
      <c r="I1835" s="3">
        <v>1</v>
      </c>
      <c r="J1835" s="8">
        <f>VLOOKUP(B1835,[1]Blad1!$B:$H,7,0)</f>
        <v>84.899999999999991</v>
      </c>
      <c r="K1835" s="3"/>
      <c r="L1835" s="4" t="s">
        <v>601</v>
      </c>
      <c r="M1835" s="4"/>
      <c r="N1835" s="4"/>
    </row>
    <row r="1836" spans="1:14" ht="15" x14ac:dyDescent="0.25">
      <c r="A1836" s="3" t="s">
        <v>594</v>
      </c>
      <c r="B1836" s="3">
        <v>2028213</v>
      </c>
      <c r="C1836" s="4" t="s">
        <v>4720</v>
      </c>
      <c r="D1836" s="3" t="s">
        <v>2014</v>
      </c>
      <c r="E1836" s="3" t="s">
        <v>2014</v>
      </c>
      <c r="F1836" s="4">
        <v>1</v>
      </c>
      <c r="G1836" s="3" t="s">
        <v>882</v>
      </c>
      <c r="H1836" s="5">
        <f>VLOOKUP(B1836,[1]Blad1!$B:$F,5,0)</f>
        <v>84.899999999999991</v>
      </c>
      <c r="I1836" s="3">
        <v>1</v>
      </c>
      <c r="J1836" s="8">
        <f>VLOOKUP(B1836,[1]Blad1!$B:$H,7,0)</f>
        <v>84.899999999999991</v>
      </c>
      <c r="K1836" s="3"/>
      <c r="L1836" s="4" t="s">
        <v>601</v>
      </c>
      <c r="M1836" s="4"/>
      <c r="N1836" s="4"/>
    </row>
    <row r="1837" spans="1:14" ht="15" x14ac:dyDescent="0.25">
      <c r="A1837" s="3" t="s">
        <v>594</v>
      </c>
      <c r="B1837" s="3">
        <v>2028212</v>
      </c>
      <c r="C1837" s="4" t="s">
        <v>4721</v>
      </c>
      <c r="D1837" s="3" t="s">
        <v>2015</v>
      </c>
      <c r="E1837" s="3" t="s">
        <v>2015</v>
      </c>
      <c r="F1837" s="4">
        <v>1</v>
      </c>
      <c r="G1837" s="3" t="s">
        <v>882</v>
      </c>
      <c r="H1837" s="5">
        <f>VLOOKUP(B1837,[1]Blad1!$B:$F,5,0)</f>
        <v>84.899999999999991</v>
      </c>
      <c r="I1837" s="3">
        <v>1</v>
      </c>
      <c r="J1837" s="8">
        <f>VLOOKUP(B1837,[1]Blad1!$B:$H,7,0)</f>
        <v>84.899999999999991</v>
      </c>
      <c r="K1837" s="3"/>
      <c r="L1837" s="4" t="s">
        <v>601</v>
      </c>
      <c r="M1837" s="4"/>
      <c r="N1837" s="4"/>
    </row>
    <row r="1838" spans="1:14" ht="15" x14ac:dyDescent="0.25">
      <c r="A1838" s="3" t="s">
        <v>594</v>
      </c>
      <c r="B1838" s="3">
        <v>2022557</v>
      </c>
      <c r="C1838" s="4" t="s">
        <v>4722</v>
      </c>
      <c r="D1838" s="3" t="s">
        <v>225</v>
      </c>
      <c r="E1838" s="3" t="s">
        <v>225</v>
      </c>
      <c r="F1838" s="4">
        <v>1</v>
      </c>
      <c r="G1838" s="3" t="s">
        <v>912</v>
      </c>
      <c r="H1838" s="5">
        <f>VLOOKUP(B1838,[1]Blad1!$B:$F,5,0)</f>
        <v>235.57499999999999</v>
      </c>
      <c r="I1838" s="3">
        <v>1</v>
      </c>
      <c r="J1838" s="8">
        <f>VLOOKUP(B1838,[1]Blad1!$B:$H,7,0)</f>
        <v>235.57499999999999</v>
      </c>
      <c r="K1838" s="3"/>
      <c r="L1838" s="4" t="s">
        <v>601</v>
      </c>
      <c r="M1838" s="4"/>
      <c r="N1838" s="4"/>
    </row>
    <row r="1839" spans="1:14" ht="15" x14ac:dyDescent="0.25">
      <c r="A1839" s="3" t="s">
        <v>594</v>
      </c>
      <c r="B1839" s="3">
        <v>2001922</v>
      </c>
      <c r="C1839" s="4" t="s">
        <v>4723</v>
      </c>
      <c r="D1839" s="3" t="s">
        <v>148</v>
      </c>
      <c r="E1839" s="3" t="s">
        <v>148</v>
      </c>
      <c r="F1839" s="4">
        <v>1</v>
      </c>
      <c r="G1839" s="3" t="s">
        <v>882</v>
      </c>
      <c r="H1839" s="5">
        <f>VLOOKUP(B1839,[1]Blad1!$B:$F,5,0)</f>
        <v>7.2325999999999988</v>
      </c>
      <c r="I1839" s="3">
        <v>20</v>
      </c>
      <c r="J1839" s="8">
        <f>VLOOKUP(B1839,[1]Blad1!$B:$H,7,0)</f>
        <v>144.65199999999999</v>
      </c>
      <c r="K1839" s="3"/>
      <c r="L1839" s="4" t="s">
        <v>601</v>
      </c>
      <c r="M1839" s="4"/>
      <c r="N1839" s="4"/>
    </row>
    <row r="1840" spans="1:14" ht="15" x14ac:dyDescent="0.25">
      <c r="A1840" s="3" t="s">
        <v>594</v>
      </c>
      <c r="B1840" s="3">
        <v>2001916</v>
      </c>
      <c r="C1840" s="4" t="s">
        <v>4724</v>
      </c>
      <c r="D1840" s="3" t="s">
        <v>147</v>
      </c>
      <c r="E1840" s="3" t="s">
        <v>147</v>
      </c>
      <c r="F1840" s="4">
        <v>1</v>
      </c>
      <c r="G1840" s="3" t="s">
        <v>882</v>
      </c>
      <c r="H1840" s="5">
        <f>VLOOKUP(B1840,[1]Blad1!$B:$F,5,0)</f>
        <v>7.2325999999999988</v>
      </c>
      <c r="I1840" s="3">
        <v>20</v>
      </c>
      <c r="J1840" s="8">
        <f>VLOOKUP(B1840,[1]Blad1!$B:$H,7,0)</f>
        <v>144.65199999999999</v>
      </c>
      <c r="K1840" s="3"/>
      <c r="L1840" s="4" t="s">
        <v>601</v>
      </c>
      <c r="M1840" s="4"/>
      <c r="N1840" s="4"/>
    </row>
    <row r="1841" spans="1:14" ht="15" x14ac:dyDescent="0.25">
      <c r="A1841" s="3" t="s">
        <v>594</v>
      </c>
      <c r="B1841" s="3">
        <v>531125</v>
      </c>
      <c r="C1841" s="4" t="s">
        <v>4725</v>
      </c>
      <c r="D1841" s="3" t="s">
        <v>30</v>
      </c>
      <c r="E1841" s="3" t="s">
        <v>30</v>
      </c>
      <c r="F1841" s="4">
        <v>1</v>
      </c>
      <c r="G1841" s="3" t="s">
        <v>882</v>
      </c>
      <c r="H1841" s="5">
        <f>VLOOKUP(B1841,[1]Blad1!$B:$F,5,0)</f>
        <v>57.124200000000002</v>
      </c>
      <c r="I1841" s="3">
        <v>1</v>
      </c>
      <c r="J1841" s="8">
        <f>VLOOKUP(B1841,[1]Blad1!$B:$H,7,0)</f>
        <v>57.124200000000002</v>
      </c>
      <c r="K1841" s="3"/>
      <c r="L1841" s="4" t="s">
        <v>601</v>
      </c>
      <c r="M1841" s="4"/>
      <c r="N1841" s="4"/>
    </row>
    <row r="1842" spans="1:14" ht="15" x14ac:dyDescent="0.25">
      <c r="A1842" s="3" t="s">
        <v>594</v>
      </c>
      <c r="B1842" s="3">
        <v>531139</v>
      </c>
      <c r="C1842" s="4" t="s">
        <v>4726</v>
      </c>
      <c r="D1842" s="3" t="s">
        <v>2016</v>
      </c>
      <c r="E1842" s="3" t="s">
        <v>2016</v>
      </c>
      <c r="F1842" s="4">
        <v>1</v>
      </c>
      <c r="G1842" s="3" t="s">
        <v>882</v>
      </c>
      <c r="H1842" s="5">
        <f>VLOOKUP(B1842,[1]Blad1!$B:$F,5,0)</f>
        <v>57.124200000000002</v>
      </c>
      <c r="I1842" s="3">
        <v>1</v>
      </c>
      <c r="J1842" s="8">
        <f>VLOOKUP(B1842,[1]Blad1!$B:$H,7,0)</f>
        <v>57.124200000000002</v>
      </c>
      <c r="K1842" s="3"/>
      <c r="L1842" s="4" t="s">
        <v>601</v>
      </c>
      <c r="M1842" s="4"/>
      <c r="N1842" s="4"/>
    </row>
    <row r="1843" spans="1:14" ht="15" x14ac:dyDescent="0.25">
      <c r="A1843" s="3" t="s">
        <v>594</v>
      </c>
      <c r="B1843" s="3">
        <v>531124</v>
      </c>
      <c r="C1843" s="4" t="s">
        <v>4727</v>
      </c>
      <c r="D1843" s="3" t="s">
        <v>29</v>
      </c>
      <c r="E1843" s="3" t="s">
        <v>29</v>
      </c>
      <c r="F1843" s="4">
        <v>1</v>
      </c>
      <c r="G1843" s="3" t="s">
        <v>882</v>
      </c>
      <c r="H1843" s="5">
        <f>VLOOKUP(B1843,[1]Blad1!$B:$F,5,0)</f>
        <v>57.124200000000002</v>
      </c>
      <c r="I1843" s="3">
        <v>1</v>
      </c>
      <c r="J1843" s="8">
        <f>VLOOKUP(B1843,[1]Blad1!$B:$H,7,0)</f>
        <v>57.124200000000002</v>
      </c>
      <c r="K1843" s="3"/>
      <c r="L1843" s="4" t="s">
        <v>601</v>
      </c>
      <c r="M1843" s="4"/>
      <c r="N1843" s="4"/>
    </row>
    <row r="1844" spans="1:14" ht="15" x14ac:dyDescent="0.25">
      <c r="A1844" s="3" t="s">
        <v>594</v>
      </c>
      <c r="B1844" s="3">
        <v>532107</v>
      </c>
      <c r="C1844" s="4" t="s">
        <v>4728</v>
      </c>
      <c r="D1844" s="3" t="s">
        <v>2017</v>
      </c>
      <c r="E1844" s="3" t="s">
        <v>2017</v>
      </c>
      <c r="F1844" s="4">
        <v>1</v>
      </c>
      <c r="G1844" s="3" t="s">
        <v>882</v>
      </c>
      <c r="H1844" s="5">
        <f>VLOOKUP(B1844,[1]Blad1!$B:$F,5,0)</f>
        <v>273.57499999999999</v>
      </c>
      <c r="I1844" s="3">
        <v>1</v>
      </c>
      <c r="J1844" s="8">
        <f>VLOOKUP(B1844,[1]Blad1!$B:$H,7,0)</f>
        <v>273.57499999999999</v>
      </c>
      <c r="K1844" s="3"/>
      <c r="L1844" s="4" t="s">
        <v>601</v>
      </c>
      <c r="M1844" s="4"/>
      <c r="N1844" s="4"/>
    </row>
    <row r="1845" spans="1:14" ht="15" x14ac:dyDescent="0.25">
      <c r="A1845" s="3" t="s">
        <v>594</v>
      </c>
      <c r="B1845" s="3">
        <v>2069869</v>
      </c>
      <c r="C1845" s="4" t="s">
        <v>4729</v>
      </c>
      <c r="D1845" s="3" t="s">
        <v>2018</v>
      </c>
      <c r="E1845" s="3" t="s">
        <v>2018</v>
      </c>
      <c r="F1845" s="4">
        <v>1</v>
      </c>
      <c r="G1845" s="3" t="s">
        <v>912</v>
      </c>
      <c r="H1845" s="5">
        <f>VLOOKUP(B1845,[1]Blad1!$B:$F,5,0)</f>
        <v>18.994999999999997</v>
      </c>
      <c r="I1845" s="3">
        <v>1</v>
      </c>
      <c r="J1845" s="8">
        <f>VLOOKUP(B1845,[1]Blad1!$B:$H,7,0)</f>
        <v>18.994999999999997</v>
      </c>
      <c r="K1845" s="3"/>
      <c r="L1845" s="4" t="s">
        <v>601</v>
      </c>
      <c r="M1845" s="4"/>
      <c r="N1845" s="4"/>
    </row>
    <row r="1846" spans="1:14" ht="15" x14ac:dyDescent="0.25">
      <c r="A1846" s="3" t="s">
        <v>594</v>
      </c>
      <c r="B1846" s="3">
        <v>2047029</v>
      </c>
      <c r="C1846" s="4" t="s">
        <v>4730</v>
      </c>
      <c r="D1846" s="3" t="s">
        <v>384</v>
      </c>
      <c r="E1846" s="3" t="s">
        <v>384</v>
      </c>
      <c r="F1846" s="4">
        <v>1</v>
      </c>
      <c r="G1846" s="3" t="s">
        <v>912</v>
      </c>
      <c r="H1846" s="5">
        <f>VLOOKUP(B1846,[1]Blad1!$B:$F,5,0)</f>
        <v>17.5276</v>
      </c>
      <c r="I1846" s="3">
        <v>1</v>
      </c>
      <c r="J1846" s="8">
        <f>VLOOKUP(B1846,[1]Blad1!$B:$H,7,0)</f>
        <v>17.5276</v>
      </c>
      <c r="K1846" s="3"/>
      <c r="L1846" s="4" t="s">
        <v>601</v>
      </c>
      <c r="M1846" s="4"/>
      <c r="N1846" s="4"/>
    </row>
    <row r="1847" spans="1:14" ht="15" x14ac:dyDescent="0.25">
      <c r="A1847" s="3" t="s">
        <v>594</v>
      </c>
      <c r="B1847" s="3">
        <v>2029449</v>
      </c>
      <c r="C1847" s="4" t="s">
        <v>4731</v>
      </c>
      <c r="D1847" s="3" t="s">
        <v>269</v>
      </c>
      <c r="E1847" s="3" t="s">
        <v>269</v>
      </c>
      <c r="F1847" s="4">
        <v>1</v>
      </c>
      <c r="G1847" s="3" t="s">
        <v>882</v>
      </c>
      <c r="H1847" s="5">
        <f>VLOOKUP(B1847,[1]Blad1!$B:$F,5,0)</f>
        <v>131.19999999999999</v>
      </c>
      <c r="I1847" s="3">
        <v>1</v>
      </c>
      <c r="J1847" s="8">
        <f>VLOOKUP(B1847,[1]Blad1!$B:$H,7,0)</f>
        <v>131.19999999999999</v>
      </c>
      <c r="K1847" s="3"/>
      <c r="L1847" s="4" t="s">
        <v>601</v>
      </c>
      <c r="M1847" s="4"/>
      <c r="N1847" s="4"/>
    </row>
    <row r="1848" spans="1:14" ht="15" x14ac:dyDescent="0.25">
      <c r="A1848" s="3" t="s">
        <v>594</v>
      </c>
      <c r="B1848" s="3">
        <v>2075184</v>
      </c>
      <c r="C1848" s="4" t="s">
        <v>4732</v>
      </c>
      <c r="D1848" s="3" t="s">
        <v>2019</v>
      </c>
      <c r="E1848" s="3" t="s">
        <v>2019</v>
      </c>
      <c r="F1848" s="4">
        <v>1</v>
      </c>
      <c r="G1848" s="3" t="s">
        <v>882</v>
      </c>
      <c r="H1848" s="5">
        <f>VLOOKUP(B1848,[1]Blad1!$B:$F,5,0)</f>
        <v>37.200000000000003</v>
      </c>
      <c r="I1848" s="3">
        <v>1</v>
      </c>
      <c r="J1848" s="8">
        <f>VLOOKUP(B1848,[1]Blad1!$B:$H,7,0)</f>
        <v>37.200000000000003</v>
      </c>
      <c r="K1848" s="3"/>
      <c r="L1848" s="4" t="s">
        <v>601</v>
      </c>
      <c r="M1848" s="4"/>
      <c r="N1848" s="4"/>
    </row>
    <row r="1849" spans="1:14" ht="15" x14ac:dyDescent="0.25">
      <c r="A1849" s="3" t="s">
        <v>594</v>
      </c>
      <c r="B1849" s="3">
        <v>2075183</v>
      </c>
      <c r="C1849" s="4" t="s">
        <v>4733</v>
      </c>
      <c r="D1849" s="3" t="s">
        <v>503</v>
      </c>
      <c r="E1849" s="3" t="s">
        <v>503</v>
      </c>
      <c r="F1849" s="4">
        <v>1</v>
      </c>
      <c r="G1849" s="3" t="s">
        <v>882</v>
      </c>
      <c r="H1849" s="5">
        <f>VLOOKUP(B1849,[1]Blad1!$B:$F,5,0)</f>
        <v>6.4554</v>
      </c>
      <c r="I1849" s="3">
        <v>1</v>
      </c>
      <c r="J1849" s="8">
        <f>VLOOKUP(B1849,[1]Blad1!$B:$H,7,0)</f>
        <v>6.4554</v>
      </c>
      <c r="K1849" s="3"/>
      <c r="L1849" s="4" t="s">
        <v>601</v>
      </c>
      <c r="M1849" s="4"/>
      <c r="N1849" s="4"/>
    </row>
    <row r="1850" spans="1:14" ht="15" x14ac:dyDescent="0.25">
      <c r="A1850" s="3" t="s">
        <v>594</v>
      </c>
      <c r="B1850" s="3">
        <v>531744</v>
      </c>
      <c r="C1850" s="4" t="s">
        <v>4734</v>
      </c>
      <c r="D1850" s="3" t="s">
        <v>683</v>
      </c>
      <c r="E1850" s="3" t="s">
        <v>683</v>
      </c>
      <c r="F1850" s="4">
        <v>1</v>
      </c>
      <c r="G1850" s="3" t="s">
        <v>3086</v>
      </c>
      <c r="H1850" s="5">
        <f>VLOOKUP(B1850,[1]Blad1!$B:$F,5,0)</f>
        <v>8.3404000000000007</v>
      </c>
      <c r="I1850" s="3">
        <v>1</v>
      </c>
      <c r="J1850" s="8">
        <f>VLOOKUP(B1850,[1]Blad1!$B:$H,7,0)</f>
        <v>8.3404000000000007</v>
      </c>
      <c r="K1850" s="3"/>
      <c r="L1850" s="4" t="s">
        <v>601</v>
      </c>
      <c r="M1850" s="4"/>
      <c r="N1850" s="4"/>
    </row>
    <row r="1851" spans="1:14" ht="15" x14ac:dyDescent="0.25">
      <c r="A1851" s="3" t="s">
        <v>594</v>
      </c>
      <c r="B1851" s="3">
        <v>2063542</v>
      </c>
      <c r="C1851" s="4" t="s">
        <v>4735</v>
      </c>
      <c r="D1851" s="3" t="s">
        <v>468</v>
      </c>
      <c r="E1851" s="3" t="s">
        <v>468</v>
      </c>
      <c r="F1851" s="4">
        <v>1</v>
      </c>
      <c r="G1851" s="3" t="s">
        <v>882</v>
      </c>
      <c r="H1851" s="5">
        <f>VLOOKUP(B1851,[1]Blad1!$B:$F,5,0)</f>
        <v>80.850000000000009</v>
      </c>
      <c r="I1851" s="3">
        <v>1</v>
      </c>
      <c r="J1851" s="8">
        <f>VLOOKUP(B1851,[1]Blad1!$B:$H,7,0)</f>
        <v>80.850000000000009</v>
      </c>
      <c r="K1851" s="3"/>
      <c r="L1851" s="4" t="s">
        <v>601</v>
      </c>
      <c r="M1851" s="4"/>
      <c r="N1851" s="4"/>
    </row>
    <row r="1852" spans="1:14" ht="15" x14ac:dyDescent="0.25">
      <c r="A1852" s="3" t="s">
        <v>594</v>
      </c>
      <c r="B1852" s="3">
        <v>2063544</v>
      </c>
      <c r="C1852" s="4" t="s">
        <v>4736</v>
      </c>
      <c r="D1852" s="3" t="s">
        <v>469</v>
      </c>
      <c r="E1852" s="3" t="s">
        <v>469</v>
      </c>
      <c r="F1852" s="4">
        <v>1</v>
      </c>
      <c r="G1852" s="3" t="s">
        <v>882</v>
      </c>
      <c r="H1852" s="5">
        <f>VLOOKUP(B1852,[1]Blad1!$B:$F,5,0)</f>
        <v>119.12499999999999</v>
      </c>
      <c r="I1852" s="3">
        <v>1</v>
      </c>
      <c r="J1852" s="8">
        <f>VLOOKUP(B1852,[1]Blad1!$B:$H,7,0)</f>
        <v>119.12499999999999</v>
      </c>
      <c r="K1852" s="3"/>
      <c r="L1852" s="4" t="s">
        <v>601</v>
      </c>
      <c r="M1852" s="4"/>
      <c r="N1852" s="4"/>
    </row>
    <row r="1853" spans="1:14" ht="15" x14ac:dyDescent="0.25">
      <c r="A1853" s="3" t="s">
        <v>594</v>
      </c>
      <c r="B1853" s="3">
        <v>2050971</v>
      </c>
      <c r="C1853" s="4" t="s">
        <v>4737</v>
      </c>
      <c r="D1853" s="3" t="s">
        <v>428</v>
      </c>
      <c r="E1853" s="3" t="s">
        <v>428</v>
      </c>
      <c r="F1853" s="4">
        <v>1</v>
      </c>
      <c r="G1853" s="3" t="s">
        <v>882</v>
      </c>
      <c r="H1853" s="5">
        <f>VLOOKUP(B1853,[1]Blad1!$B:$F,5,0)</f>
        <v>38.65</v>
      </c>
      <c r="I1853" s="3">
        <v>1</v>
      </c>
      <c r="J1853" s="8">
        <f>VLOOKUP(B1853,[1]Blad1!$B:$H,7,0)</f>
        <v>38.65</v>
      </c>
      <c r="K1853" s="3"/>
      <c r="L1853" s="4" t="s">
        <v>601</v>
      </c>
      <c r="M1853" s="4"/>
      <c r="N1853" s="4"/>
    </row>
    <row r="1854" spans="1:14" ht="15" x14ac:dyDescent="0.25">
      <c r="A1854" s="3" t="s">
        <v>594</v>
      </c>
      <c r="B1854" s="3">
        <v>2052229</v>
      </c>
      <c r="C1854" s="4" t="s">
        <v>4738</v>
      </c>
      <c r="D1854" s="3" t="s">
        <v>445</v>
      </c>
      <c r="E1854" s="3" t="s">
        <v>445</v>
      </c>
      <c r="F1854" s="4">
        <v>1</v>
      </c>
      <c r="G1854" s="3" t="s">
        <v>882</v>
      </c>
      <c r="H1854" s="5">
        <f>VLOOKUP(B1854,[1]Blad1!$B:$F,5,0)</f>
        <v>47.699999999999996</v>
      </c>
      <c r="I1854" s="3">
        <v>1</v>
      </c>
      <c r="J1854" s="8">
        <f>VLOOKUP(B1854,[1]Blad1!$B:$H,7,0)</f>
        <v>47.699999999999996</v>
      </c>
      <c r="K1854" s="3"/>
      <c r="L1854" s="4" t="s">
        <v>601</v>
      </c>
      <c r="M1854" s="4"/>
      <c r="N1854" s="4"/>
    </row>
    <row r="1855" spans="1:14" ht="15" x14ac:dyDescent="0.25">
      <c r="A1855" s="3" t="s">
        <v>594</v>
      </c>
      <c r="B1855" s="3">
        <v>2050973</v>
      </c>
      <c r="C1855" s="4" t="s">
        <v>4739</v>
      </c>
      <c r="D1855" s="3" t="s">
        <v>429</v>
      </c>
      <c r="E1855" s="3" t="s">
        <v>429</v>
      </c>
      <c r="F1855" s="4">
        <v>1</v>
      </c>
      <c r="G1855" s="3" t="s">
        <v>882</v>
      </c>
      <c r="H1855" s="5">
        <f>VLOOKUP(B1855,[1]Blad1!$B:$F,5,0)</f>
        <v>38.65</v>
      </c>
      <c r="I1855" s="3">
        <v>1</v>
      </c>
      <c r="J1855" s="8">
        <f>VLOOKUP(B1855,[1]Blad1!$B:$H,7,0)</f>
        <v>38.65</v>
      </c>
      <c r="K1855" s="3"/>
      <c r="L1855" s="4" t="s">
        <v>601</v>
      </c>
      <c r="M1855" s="4"/>
      <c r="N1855" s="4"/>
    </row>
    <row r="1856" spans="1:14" ht="15" x14ac:dyDescent="0.25">
      <c r="A1856" s="3" t="s">
        <v>594</v>
      </c>
      <c r="B1856" s="3">
        <v>2052230</v>
      </c>
      <c r="C1856" s="4" t="s">
        <v>4740</v>
      </c>
      <c r="D1856" s="3" t="s">
        <v>446</v>
      </c>
      <c r="E1856" s="3" t="s">
        <v>446</v>
      </c>
      <c r="F1856" s="4">
        <v>1</v>
      </c>
      <c r="G1856" s="3" t="s">
        <v>882</v>
      </c>
      <c r="H1856" s="5">
        <f>VLOOKUP(B1856,[1]Blad1!$B:$F,5,0)</f>
        <v>47.699999999999996</v>
      </c>
      <c r="I1856" s="3">
        <v>1</v>
      </c>
      <c r="J1856" s="8">
        <f>VLOOKUP(B1856,[1]Blad1!$B:$H,7,0)</f>
        <v>47.699999999999996</v>
      </c>
      <c r="K1856" s="3"/>
      <c r="L1856" s="4" t="s">
        <v>601</v>
      </c>
      <c r="M1856" s="4"/>
      <c r="N1856" s="4"/>
    </row>
    <row r="1857" spans="1:14" ht="15" x14ac:dyDescent="0.25">
      <c r="A1857" s="3" t="s">
        <v>594</v>
      </c>
      <c r="B1857" s="3">
        <v>2149245</v>
      </c>
      <c r="C1857" s="4" t="s">
        <v>4741</v>
      </c>
      <c r="D1857" s="3" t="s">
        <v>782</v>
      </c>
      <c r="E1857" s="3" t="s">
        <v>782</v>
      </c>
      <c r="F1857" s="4">
        <v>1</v>
      </c>
      <c r="G1857" s="3" t="s">
        <v>882</v>
      </c>
      <c r="H1857" s="5">
        <f>VLOOKUP(B1857,[1]Blad1!$B:$F,5,0)</f>
        <v>13.798199999999998</v>
      </c>
      <c r="I1857" s="3">
        <v>1</v>
      </c>
      <c r="J1857" s="8">
        <f>VLOOKUP(B1857,[1]Blad1!$B:$H,7,0)</f>
        <v>13.798199999999998</v>
      </c>
      <c r="K1857" s="3"/>
      <c r="L1857" s="4" t="s">
        <v>601</v>
      </c>
      <c r="M1857" s="4"/>
      <c r="N1857" s="4"/>
    </row>
    <row r="1858" spans="1:14" ht="15" x14ac:dyDescent="0.25">
      <c r="A1858" s="3" t="s">
        <v>594</v>
      </c>
      <c r="B1858" s="3">
        <v>2037607</v>
      </c>
      <c r="C1858" s="4" t="s">
        <v>4742</v>
      </c>
      <c r="D1858" s="3" t="s">
        <v>2020</v>
      </c>
      <c r="E1858" s="3" t="s">
        <v>2020</v>
      </c>
      <c r="F1858" s="4">
        <v>1</v>
      </c>
      <c r="G1858" s="3" t="s">
        <v>882</v>
      </c>
      <c r="H1858" s="5">
        <f>VLOOKUP(B1858,[1]Blad1!$B:$F,5,0)</f>
        <v>97.5</v>
      </c>
      <c r="I1858" s="3">
        <v>1</v>
      </c>
      <c r="J1858" s="8">
        <f>VLOOKUP(B1858,[1]Blad1!$B:$H,7,0)</f>
        <v>97.5</v>
      </c>
      <c r="K1858" s="3"/>
      <c r="L1858" s="4" t="s">
        <v>601</v>
      </c>
      <c r="M1858" s="4"/>
      <c r="N1858" s="4"/>
    </row>
    <row r="1859" spans="1:14" ht="15" x14ac:dyDescent="0.25">
      <c r="A1859" s="3" t="s">
        <v>594</v>
      </c>
      <c r="B1859" s="3">
        <v>2101771</v>
      </c>
      <c r="C1859" s="4" t="s">
        <v>4759</v>
      </c>
      <c r="D1859" s="3" t="s">
        <v>748</v>
      </c>
      <c r="E1859" s="3" t="s">
        <v>748</v>
      </c>
      <c r="F1859" s="4">
        <v>1</v>
      </c>
      <c r="G1859" s="3" t="s">
        <v>881</v>
      </c>
      <c r="H1859" s="5">
        <f>VLOOKUP(B1859,[1]Blad1!$B:$F,5,0)</f>
        <v>130</v>
      </c>
      <c r="I1859" s="3">
        <v>70</v>
      </c>
      <c r="J1859" s="8">
        <f>VLOOKUP(B1859,[1]Blad1!$B:$H,7,0)</f>
        <v>130</v>
      </c>
      <c r="K1859" s="3" t="s">
        <v>553</v>
      </c>
      <c r="L1859" s="4" t="s">
        <v>601</v>
      </c>
      <c r="M1859" s="4"/>
      <c r="N1859" s="4"/>
    </row>
    <row r="1860" spans="1:14" ht="15" x14ac:dyDescent="0.25">
      <c r="A1860" s="3" t="s">
        <v>594</v>
      </c>
      <c r="B1860" s="3">
        <v>2071900</v>
      </c>
      <c r="C1860" s="4" t="s">
        <v>4760</v>
      </c>
      <c r="D1860" s="3" t="s">
        <v>2036</v>
      </c>
      <c r="E1860" s="3" t="s">
        <v>2036</v>
      </c>
      <c r="F1860" s="4">
        <v>1</v>
      </c>
      <c r="G1860" s="3" t="s">
        <v>881</v>
      </c>
      <c r="H1860" s="5">
        <f>VLOOKUP(B1860,[1]Blad1!$B:$F,5,0)</f>
        <v>195.59999999999997</v>
      </c>
      <c r="I1860" s="3">
        <v>100</v>
      </c>
      <c r="J1860" s="8">
        <f>VLOOKUP(B1860,[1]Blad1!$B:$H,7,0)</f>
        <v>195.59999999999997</v>
      </c>
      <c r="K1860" s="3" t="s">
        <v>553</v>
      </c>
      <c r="L1860" s="4" t="s">
        <v>601</v>
      </c>
      <c r="M1860" s="4"/>
      <c r="N1860" s="4"/>
    </row>
    <row r="1861" spans="1:14" ht="15" x14ac:dyDescent="0.25">
      <c r="A1861" s="3" t="s">
        <v>594</v>
      </c>
      <c r="B1861" s="3">
        <v>2100301</v>
      </c>
      <c r="C1861" s="4" t="s">
        <v>6349</v>
      </c>
      <c r="D1861" s="3" t="s">
        <v>3181</v>
      </c>
      <c r="E1861" s="3" t="s">
        <v>3181</v>
      </c>
      <c r="F1861" s="4">
        <v>1</v>
      </c>
      <c r="G1861" s="3" t="s">
        <v>882</v>
      </c>
      <c r="H1861" s="5">
        <v>95.5</v>
      </c>
      <c r="I1861" s="3">
        <v>1</v>
      </c>
      <c r="J1861" s="5">
        <v>95.5</v>
      </c>
      <c r="K1861" s="3" t="s">
        <v>553</v>
      </c>
      <c r="L1861" s="3" t="s">
        <v>3255</v>
      </c>
      <c r="M1861" s="3">
        <v>187</v>
      </c>
      <c r="N1861" s="3"/>
    </row>
    <row r="1862" spans="1:14" ht="15" x14ac:dyDescent="0.25">
      <c r="A1862" s="3" t="s">
        <v>594</v>
      </c>
      <c r="B1862" s="3">
        <v>2100954</v>
      </c>
      <c r="C1862" s="4" t="s">
        <v>4761</v>
      </c>
      <c r="D1862" s="3" t="s">
        <v>2037</v>
      </c>
      <c r="E1862" s="3" t="s">
        <v>2037</v>
      </c>
      <c r="F1862" s="4">
        <v>1</v>
      </c>
      <c r="G1862" s="3" t="s">
        <v>882</v>
      </c>
      <c r="H1862" s="5">
        <f>VLOOKUP(B1862,[1]Blad1!$B:$F,5,0)</f>
        <v>27.9</v>
      </c>
      <c r="I1862" s="3">
        <v>1</v>
      </c>
      <c r="J1862" s="8">
        <f>VLOOKUP(B1862,[1]Blad1!$B:$H,7,0)</f>
        <v>27.9</v>
      </c>
      <c r="K1862" s="3"/>
      <c r="L1862" s="4" t="s">
        <v>601</v>
      </c>
      <c r="M1862" s="4"/>
      <c r="N1862" s="4"/>
    </row>
    <row r="1863" spans="1:14" ht="15" x14ac:dyDescent="0.25">
      <c r="A1863" s="3" t="s">
        <v>594</v>
      </c>
      <c r="B1863" s="3">
        <v>2101183</v>
      </c>
      <c r="C1863" s="4" t="s">
        <v>4762</v>
      </c>
      <c r="D1863" s="3" t="s">
        <v>2038</v>
      </c>
      <c r="E1863" s="3" t="s">
        <v>2038</v>
      </c>
      <c r="F1863" s="4">
        <v>1</v>
      </c>
      <c r="G1863" s="3" t="s">
        <v>882</v>
      </c>
      <c r="H1863" s="5">
        <f>VLOOKUP(B1863,[1]Blad1!$B:$F,5,0)</f>
        <v>1710.875</v>
      </c>
      <c r="I1863" s="3">
        <v>1</v>
      </c>
      <c r="J1863" s="8">
        <f>VLOOKUP(B1863,[1]Blad1!$B:$H,7,0)</f>
        <v>1710.875</v>
      </c>
      <c r="K1863" s="3"/>
      <c r="L1863" s="4" t="s">
        <v>601</v>
      </c>
      <c r="M1863" s="4"/>
      <c r="N1863" s="4"/>
    </row>
    <row r="1864" spans="1:14" ht="15" x14ac:dyDescent="0.25">
      <c r="A1864" s="3" t="s">
        <v>594</v>
      </c>
      <c r="B1864" s="3">
        <v>2032214</v>
      </c>
      <c r="C1864" s="4" t="s">
        <v>4763</v>
      </c>
      <c r="D1864" s="3" t="s">
        <v>2039</v>
      </c>
      <c r="E1864" s="3" t="s">
        <v>2039</v>
      </c>
      <c r="F1864" s="4">
        <v>1</v>
      </c>
      <c r="G1864" s="3" t="s">
        <v>881</v>
      </c>
      <c r="H1864" s="5">
        <f>VLOOKUP(B1864,[1]Blad1!$B:$F,5,0)</f>
        <v>732.24999999999989</v>
      </c>
      <c r="I1864" s="3">
        <v>1</v>
      </c>
      <c r="J1864" s="8">
        <f>VLOOKUP(B1864,[1]Blad1!$B:$H,7,0)</f>
        <v>732.24999999999989</v>
      </c>
      <c r="K1864" s="3"/>
      <c r="L1864" s="4" t="s">
        <v>601</v>
      </c>
      <c r="M1864" s="4"/>
      <c r="N1864" s="4"/>
    </row>
    <row r="1865" spans="1:14" ht="15" x14ac:dyDescent="0.25">
      <c r="A1865" s="3" t="s">
        <v>594</v>
      </c>
      <c r="B1865" s="3">
        <v>2038360</v>
      </c>
      <c r="C1865" s="4" t="s">
        <v>4764</v>
      </c>
      <c r="D1865" s="3" t="s">
        <v>2040</v>
      </c>
      <c r="E1865" s="3" t="s">
        <v>2040</v>
      </c>
      <c r="F1865" s="4">
        <v>1</v>
      </c>
      <c r="G1865" s="3" t="s">
        <v>883</v>
      </c>
      <c r="H1865" s="5">
        <f>VLOOKUP(B1865,[1]Blad1!$B:$F,5,0)</f>
        <v>988.82499999999993</v>
      </c>
      <c r="I1865" s="3">
        <v>4</v>
      </c>
      <c r="J1865" s="8">
        <f>VLOOKUP(B1865,[1]Blad1!$B:$H,7,0)</f>
        <v>3955.2999999999997</v>
      </c>
      <c r="K1865" s="3" t="s">
        <v>553</v>
      </c>
      <c r="L1865" s="4" t="s">
        <v>601</v>
      </c>
      <c r="M1865" s="4"/>
      <c r="N1865" s="4"/>
    </row>
    <row r="1866" spans="1:14" ht="15" x14ac:dyDescent="0.25">
      <c r="A1866" s="3" t="s">
        <v>594</v>
      </c>
      <c r="B1866" s="3">
        <v>2038359</v>
      </c>
      <c r="C1866" s="4" t="s">
        <v>4765</v>
      </c>
      <c r="D1866" s="3" t="s">
        <v>2041</v>
      </c>
      <c r="E1866" s="3" t="s">
        <v>2041</v>
      </c>
      <c r="F1866" s="4">
        <v>1</v>
      </c>
      <c r="G1866" s="3" t="s">
        <v>883</v>
      </c>
      <c r="H1866" s="5">
        <f>VLOOKUP(B1866,[1]Blad1!$B:$F,5,0)</f>
        <v>1029.05</v>
      </c>
      <c r="I1866" s="3">
        <v>4</v>
      </c>
      <c r="J1866" s="8">
        <f>VLOOKUP(B1866,[1]Blad1!$B:$H,7,0)</f>
        <v>4116.2</v>
      </c>
      <c r="K1866" s="3" t="s">
        <v>553</v>
      </c>
      <c r="L1866" s="4" t="s">
        <v>601</v>
      </c>
      <c r="M1866" s="4"/>
      <c r="N1866" s="4"/>
    </row>
    <row r="1867" spans="1:14" ht="15" x14ac:dyDescent="0.25">
      <c r="A1867" s="3" t="s">
        <v>594</v>
      </c>
      <c r="B1867" s="3">
        <v>2014228</v>
      </c>
      <c r="C1867" s="4" t="s">
        <v>4766</v>
      </c>
      <c r="D1867" s="3" t="s">
        <v>2042</v>
      </c>
      <c r="E1867" s="3" t="s">
        <v>2042</v>
      </c>
      <c r="F1867" s="4">
        <v>1</v>
      </c>
      <c r="G1867" s="3" t="s">
        <v>883</v>
      </c>
      <c r="H1867" s="5">
        <f>VLOOKUP(B1867,[1]Blad1!$B:$F,5,0)</f>
        <v>484.42500000000001</v>
      </c>
      <c r="I1867" s="3">
        <v>3</v>
      </c>
      <c r="J1867" s="8">
        <f>VLOOKUP(B1867,[1]Blad1!$B:$H,7,0)</f>
        <v>1453.2750000000001</v>
      </c>
      <c r="K1867" s="3"/>
      <c r="L1867" s="4" t="s">
        <v>601</v>
      </c>
      <c r="M1867" s="4"/>
      <c r="N1867" s="4"/>
    </row>
    <row r="1868" spans="1:14" ht="15" x14ac:dyDescent="0.25">
      <c r="A1868" s="3" t="s">
        <v>594</v>
      </c>
      <c r="B1868" s="3">
        <v>2012619</v>
      </c>
      <c r="C1868" s="4" t="s">
        <v>6350</v>
      </c>
      <c r="D1868" s="3" t="s">
        <v>3182</v>
      </c>
      <c r="E1868" s="3" t="s">
        <v>3182</v>
      </c>
      <c r="F1868" s="4">
        <v>1</v>
      </c>
      <c r="G1868" s="3" t="s">
        <v>883</v>
      </c>
      <c r="H1868" s="5">
        <v>299.35000000000002</v>
      </c>
      <c r="I1868" s="3">
        <v>4</v>
      </c>
      <c r="J1868" s="5">
        <v>299.35000000000002</v>
      </c>
      <c r="K1868" s="3" t="s">
        <v>553</v>
      </c>
      <c r="L1868" s="3" t="s">
        <v>3255</v>
      </c>
      <c r="M1868" s="3">
        <v>188</v>
      </c>
      <c r="N1868" s="3"/>
    </row>
    <row r="1869" spans="1:14" ht="15" x14ac:dyDescent="0.25">
      <c r="A1869" s="3" t="s">
        <v>594</v>
      </c>
      <c r="B1869" s="3">
        <v>531475</v>
      </c>
      <c r="C1869" s="4" t="s">
        <v>6355</v>
      </c>
      <c r="D1869" s="3" t="s">
        <v>3186</v>
      </c>
      <c r="E1869" s="3" t="s">
        <v>3186</v>
      </c>
      <c r="F1869" s="4">
        <v>1</v>
      </c>
      <c r="G1869" s="3" t="s">
        <v>882</v>
      </c>
      <c r="H1869" s="5">
        <v>967.5</v>
      </c>
      <c r="I1869" s="3">
        <v>1</v>
      </c>
      <c r="J1869" s="5">
        <v>967.5</v>
      </c>
      <c r="K1869" s="3"/>
      <c r="L1869" s="3" t="s">
        <v>3255</v>
      </c>
      <c r="M1869" s="3">
        <v>193</v>
      </c>
      <c r="N1869" s="3"/>
    </row>
    <row r="1870" spans="1:14" ht="15" x14ac:dyDescent="0.25">
      <c r="A1870" s="3" t="s">
        <v>594</v>
      </c>
      <c r="B1870" s="3">
        <v>2067647</v>
      </c>
      <c r="C1870" s="4" t="s">
        <v>4767</v>
      </c>
      <c r="D1870" s="3" t="s">
        <v>2043</v>
      </c>
      <c r="E1870" s="3" t="s">
        <v>2043</v>
      </c>
      <c r="F1870" s="4">
        <v>1</v>
      </c>
      <c r="G1870" s="3" t="s">
        <v>883</v>
      </c>
      <c r="H1870" s="5">
        <f>VLOOKUP(B1870,[1]Blad1!$B:$F,5,0)</f>
        <v>272.5</v>
      </c>
      <c r="I1870" s="3">
        <v>1</v>
      </c>
      <c r="J1870" s="8">
        <f>VLOOKUP(B1870,[1]Blad1!$B:$H,7,0)</f>
        <v>272.5</v>
      </c>
      <c r="K1870" s="3" t="s">
        <v>553</v>
      </c>
      <c r="L1870" s="4" t="s">
        <v>601</v>
      </c>
      <c r="M1870" s="4"/>
      <c r="N1870" s="4"/>
    </row>
    <row r="1871" spans="1:14" ht="15" x14ac:dyDescent="0.25">
      <c r="A1871" s="3" t="s">
        <v>594</v>
      </c>
      <c r="B1871" s="3">
        <v>2051894</v>
      </c>
      <c r="C1871" s="4" t="s">
        <v>4768</v>
      </c>
      <c r="D1871" s="3" t="s">
        <v>2044</v>
      </c>
      <c r="E1871" s="3" t="s">
        <v>2044</v>
      </c>
      <c r="F1871" s="4">
        <v>1</v>
      </c>
      <c r="G1871" s="3" t="s">
        <v>883</v>
      </c>
      <c r="H1871" s="5">
        <f>VLOOKUP(B1871,[1]Blad1!$B:$F,5,0)</f>
        <v>317.12499999999994</v>
      </c>
      <c r="I1871" s="3">
        <v>1</v>
      </c>
      <c r="J1871" s="8">
        <f>VLOOKUP(B1871,[1]Blad1!$B:$H,7,0)</f>
        <v>317.12499999999994</v>
      </c>
      <c r="K1871" s="3" t="s">
        <v>691</v>
      </c>
      <c r="L1871" s="4" t="s">
        <v>601</v>
      </c>
      <c r="M1871" s="4"/>
      <c r="N1871" s="4"/>
    </row>
    <row r="1872" spans="1:14" ht="15" x14ac:dyDescent="0.25">
      <c r="A1872" s="3" t="s">
        <v>594</v>
      </c>
      <c r="B1872" s="3">
        <v>2051895</v>
      </c>
      <c r="C1872" s="4" t="s">
        <v>4769</v>
      </c>
      <c r="D1872" s="3" t="s">
        <v>2044</v>
      </c>
      <c r="E1872" s="3" t="s">
        <v>2044</v>
      </c>
      <c r="F1872" s="4">
        <v>1</v>
      </c>
      <c r="G1872" s="3" t="s">
        <v>883</v>
      </c>
      <c r="H1872" s="5">
        <f>VLOOKUP(B1872,[1]Blad1!$B:$F,5,0)</f>
        <v>583.9</v>
      </c>
      <c r="I1872" s="3">
        <v>1</v>
      </c>
      <c r="J1872" s="8">
        <f>VLOOKUP(B1872,[1]Blad1!$B:$H,7,0)</f>
        <v>583.9</v>
      </c>
      <c r="K1872" s="3" t="s">
        <v>691</v>
      </c>
      <c r="L1872" s="4" t="s">
        <v>601</v>
      </c>
      <c r="M1872" s="4"/>
      <c r="N1872" s="4"/>
    </row>
    <row r="1873" spans="1:14" ht="15" x14ac:dyDescent="0.25">
      <c r="A1873" s="3" t="s">
        <v>594</v>
      </c>
      <c r="B1873" s="3">
        <v>2115712</v>
      </c>
      <c r="C1873" s="4" t="s">
        <v>6351</v>
      </c>
      <c r="D1873" s="3" t="s">
        <v>3183</v>
      </c>
      <c r="E1873" s="3" t="s">
        <v>3183</v>
      </c>
      <c r="F1873" s="4">
        <v>1</v>
      </c>
      <c r="G1873" s="3" t="s">
        <v>882</v>
      </c>
      <c r="H1873" s="5">
        <v>221.59</v>
      </c>
      <c r="I1873" s="3">
        <v>1</v>
      </c>
      <c r="J1873" s="5">
        <v>221.59</v>
      </c>
      <c r="K1873" s="3" t="s">
        <v>553</v>
      </c>
      <c r="L1873" s="3" t="s">
        <v>3255</v>
      </c>
      <c r="M1873" s="3">
        <v>189</v>
      </c>
      <c r="N1873" s="3"/>
    </row>
    <row r="1874" spans="1:14" ht="15" x14ac:dyDescent="0.25">
      <c r="A1874" s="3" t="s">
        <v>594</v>
      </c>
      <c r="B1874" s="3">
        <v>2115709</v>
      </c>
      <c r="C1874" s="4" t="s">
        <v>6356</v>
      </c>
      <c r="D1874" s="3" t="s">
        <v>3187</v>
      </c>
      <c r="E1874" s="3" t="s">
        <v>3187</v>
      </c>
      <c r="F1874" s="4">
        <v>1</v>
      </c>
      <c r="G1874" s="3" t="s">
        <v>882</v>
      </c>
      <c r="H1874" s="5">
        <v>191.58</v>
      </c>
      <c r="I1874" s="3">
        <v>4</v>
      </c>
      <c r="J1874" s="8">
        <v>766.32</v>
      </c>
      <c r="K1874" s="3" t="s">
        <v>553</v>
      </c>
      <c r="L1874" s="3" t="s">
        <v>3255</v>
      </c>
      <c r="M1874" s="3">
        <v>194</v>
      </c>
      <c r="N1874" s="3"/>
    </row>
    <row r="1875" spans="1:14" ht="15" x14ac:dyDescent="0.25">
      <c r="A1875" s="3" t="s">
        <v>594</v>
      </c>
      <c r="B1875" s="3">
        <v>2075529</v>
      </c>
      <c r="C1875" s="4" t="s">
        <v>4770</v>
      </c>
      <c r="D1875" s="3" t="s">
        <v>2045</v>
      </c>
      <c r="E1875" s="3" t="s">
        <v>2045</v>
      </c>
      <c r="F1875" s="4">
        <v>1</v>
      </c>
      <c r="G1875" s="3" t="s">
        <v>883</v>
      </c>
      <c r="H1875" s="5">
        <f>VLOOKUP(B1875,[1]Blad1!$B:$F,5,0)</f>
        <v>552.5</v>
      </c>
      <c r="I1875" s="3">
        <v>4</v>
      </c>
      <c r="J1875" s="8">
        <f>VLOOKUP(B1875,[1]Blad1!$B:$H,7,0)</f>
        <v>2210</v>
      </c>
      <c r="K1875" s="3" t="s">
        <v>553</v>
      </c>
      <c r="L1875" s="4" t="s">
        <v>601</v>
      </c>
      <c r="M1875" s="4"/>
      <c r="N1875" s="4"/>
    </row>
    <row r="1876" spans="1:14" ht="15" x14ac:dyDescent="0.25">
      <c r="A1876" s="3" t="s">
        <v>594</v>
      </c>
      <c r="B1876" s="3">
        <v>2034987</v>
      </c>
      <c r="C1876" s="4" t="s">
        <v>4771</v>
      </c>
      <c r="D1876" s="3" t="s">
        <v>2046</v>
      </c>
      <c r="E1876" s="3" t="s">
        <v>2046</v>
      </c>
      <c r="F1876" s="4">
        <v>1</v>
      </c>
      <c r="G1876" s="3" t="s">
        <v>883</v>
      </c>
      <c r="H1876" s="5">
        <f>VLOOKUP(B1876,[1]Blad1!$B:$F,5,0)</f>
        <v>1712.1499999999999</v>
      </c>
      <c r="I1876" s="3">
        <v>4</v>
      </c>
      <c r="J1876" s="8">
        <f>VLOOKUP(B1876,[1]Blad1!$B:$H,7,0)</f>
        <v>6848.5999999999995</v>
      </c>
      <c r="K1876" s="3" t="s">
        <v>553</v>
      </c>
      <c r="L1876" s="4" t="s">
        <v>601</v>
      </c>
      <c r="M1876" s="4"/>
      <c r="N1876" s="4"/>
    </row>
    <row r="1877" spans="1:14" ht="15" x14ac:dyDescent="0.25">
      <c r="A1877" s="3" t="s">
        <v>594</v>
      </c>
      <c r="B1877" s="3">
        <v>2009277</v>
      </c>
      <c r="C1877" s="4" t="s">
        <v>4772</v>
      </c>
      <c r="D1877" s="3" t="s">
        <v>2047</v>
      </c>
      <c r="E1877" s="3" t="s">
        <v>2047</v>
      </c>
      <c r="F1877" s="4">
        <v>1</v>
      </c>
      <c r="G1877" s="3" t="s">
        <v>883</v>
      </c>
      <c r="H1877" s="5">
        <f>VLOOKUP(B1877,[1]Blad1!$B:$F,5,0)</f>
        <v>1318.5749999999998</v>
      </c>
      <c r="I1877" s="3">
        <v>1</v>
      </c>
      <c r="J1877" s="8">
        <f>VLOOKUP(B1877,[1]Blad1!$B:$H,7,0)</f>
        <v>1318.5749999999998</v>
      </c>
      <c r="K1877" s="3" t="s">
        <v>553</v>
      </c>
      <c r="L1877" s="4" t="s">
        <v>601</v>
      </c>
      <c r="M1877" s="4"/>
      <c r="N1877" s="4"/>
    </row>
    <row r="1878" spans="1:14" ht="15" x14ac:dyDescent="0.25">
      <c r="A1878" s="3" t="s">
        <v>594</v>
      </c>
      <c r="B1878" s="3">
        <v>2038499</v>
      </c>
      <c r="C1878" s="4" t="s">
        <v>6357</v>
      </c>
      <c r="D1878" s="3" t="s">
        <v>3188</v>
      </c>
      <c r="E1878" s="3" t="s">
        <v>3188</v>
      </c>
      <c r="F1878" s="4">
        <v>1</v>
      </c>
      <c r="G1878" s="3" t="s">
        <v>883</v>
      </c>
      <c r="H1878" s="5">
        <v>233.31</v>
      </c>
      <c r="I1878" s="3">
        <v>4</v>
      </c>
      <c r="J1878" s="5">
        <v>233.31</v>
      </c>
      <c r="K1878" s="3" t="s">
        <v>553</v>
      </c>
      <c r="L1878" s="3" t="s">
        <v>3255</v>
      </c>
      <c r="M1878" s="3">
        <v>196</v>
      </c>
      <c r="N1878" s="3"/>
    </row>
    <row r="1879" spans="1:14" ht="15" x14ac:dyDescent="0.25">
      <c r="A1879" s="3" t="s">
        <v>594</v>
      </c>
      <c r="B1879" s="3">
        <v>2019127</v>
      </c>
      <c r="C1879" s="4" t="s">
        <v>6358</v>
      </c>
      <c r="D1879" s="3" t="s">
        <v>3189</v>
      </c>
      <c r="E1879" s="3" t="s">
        <v>3189</v>
      </c>
      <c r="F1879" s="4">
        <v>1</v>
      </c>
      <c r="G1879" s="3" t="s">
        <v>883</v>
      </c>
      <c r="H1879" s="5">
        <v>254.54</v>
      </c>
      <c r="I1879" s="3">
        <v>1</v>
      </c>
      <c r="J1879" s="5">
        <v>254.54</v>
      </c>
      <c r="K1879" s="3" t="s">
        <v>553</v>
      </c>
      <c r="L1879" s="3" t="s">
        <v>3255</v>
      </c>
      <c r="M1879" s="3">
        <v>197</v>
      </c>
      <c r="N1879" s="3"/>
    </row>
    <row r="1880" spans="1:14" ht="15" x14ac:dyDescent="0.25">
      <c r="A1880" s="3" t="s">
        <v>594</v>
      </c>
      <c r="B1880" s="3">
        <v>2058614</v>
      </c>
      <c r="C1880" s="4" t="s">
        <v>4773</v>
      </c>
      <c r="D1880" s="3" t="s">
        <v>722</v>
      </c>
      <c r="E1880" s="3" t="s">
        <v>722</v>
      </c>
      <c r="F1880" s="4">
        <v>1</v>
      </c>
      <c r="G1880" s="3" t="s">
        <v>883</v>
      </c>
      <c r="H1880" s="5">
        <f>VLOOKUP(B1880,[1]Blad1!$B:$F,5,0)</f>
        <v>125.85000000000001</v>
      </c>
      <c r="I1880" s="3">
        <v>1</v>
      </c>
      <c r="J1880" s="8">
        <f>VLOOKUP(B1880,[1]Blad1!$B:$H,7,0)</f>
        <v>125.85000000000001</v>
      </c>
      <c r="K1880" s="3" t="s">
        <v>553</v>
      </c>
      <c r="L1880" s="4" t="s">
        <v>601</v>
      </c>
      <c r="M1880" s="4"/>
      <c r="N1880" s="4"/>
    </row>
    <row r="1881" spans="1:14" ht="15" x14ac:dyDescent="0.25">
      <c r="A1881" s="3" t="s">
        <v>594</v>
      </c>
      <c r="B1881" s="3">
        <v>2152570</v>
      </c>
      <c r="C1881" s="4" t="s">
        <v>4774</v>
      </c>
      <c r="D1881" s="3" t="s">
        <v>2048</v>
      </c>
      <c r="E1881" s="3" t="s">
        <v>2048</v>
      </c>
      <c r="F1881" s="4">
        <v>1</v>
      </c>
      <c r="G1881" s="3" t="s">
        <v>882</v>
      </c>
      <c r="H1881" s="5">
        <f>VLOOKUP(B1881,[1]Blad1!$B:$F,5,0)</f>
        <v>2115.7249999999999</v>
      </c>
      <c r="I1881" s="3">
        <v>1</v>
      </c>
      <c r="J1881" s="8">
        <f>VLOOKUP(B1881,[1]Blad1!$B:$H,7,0)</f>
        <v>2115.7249999999999</v>
      </c>
      <c r="K1881" s="3" t="s">
        <v>3087</v>
      </c>
      <c r="L1881" s="4" t="s">
        <v>601</v>
      </c>
      <c r="M1881" s="4"/>
      <c r="N1881" s="4"/>
    </row>
    <row r="1882" spans="1:14" ht="15" x14ac:dyDescent="0.25">
      <c r="A1882" s="3" t="s">
        <v>594</v>
      </c>
      <c r="B1882" s="3">
        <v>531969</v>
      </c>
      <c r="C1882" s="4" t="s">
        <v>4775</v>
      </c>
      <c r="D1882" s="3" t="s">
        <v>2049</v>
      </c>
      <c r="E1882" s="3" t="s">
        <v>2049</v>
      </c>
      <c r="F1882" s="4">
        <v>1</v>
      </c>
      <c r="G1882" s="3" t="s">
        <v>882</v>
      </c>
      <c r="H1882" s="5">
        <f>VLOOKUP(B1882,[1]Blad1!$B:$F,5,0)</f>
        <v>243.27500000000001</v>
      </c>
      <c r="I1882" s="3">
        <v>1</v>
      </c>
      <c r="J1882" s="8">
        <f>VLOOKUP(B1882,[1]Blad1!$B:$H,7,0)</f>
        <v>243.27500000000001</v>
      </c>
      <c r="K1882" s="3" t="s">
        <v>553</v>
      </c>
      <c r="L1882" s="4" t="s">
        <v>601</v>
      </c>
      <c r="M1882" s="4"/>
      <c r="N1882" s="4"/>
    </row>
    <row r="1883" spans="1:14" ht="15" x14ac:dyDescent="0.25">
      <c r="A1883" s="3" t="s">
        <v>594</v>
      </c>
      <c r="B1883" s="3">
        <v>531045</v>
      </c>
      <c r="C1883" s="4" t="s">
        <v>4776</v>
      </c>
      <c r="D1883" s="3" t="s">
        <v>2050</v>
      </c>
      <c r="E1883" s="3" t="s">
        <v>2050</v>
      </c>
      <c r="F1883" s="4">
        <v>1</v>
      </c>
      <c r="G1883" s="3" t="s">
        <v>883</v>
      </c>
      <c r="H1883" s="5">
        <f>VLOOKUP(B1883,[1]Blad1!$B:$F,5,0)</f>
        <v>2123.625</v>
      </c>
      <c r="I1883" s="3">
        <v>1</v>
      </c>
      <c r="J1883" s="8">
        <f>VLOOKUP(B1883,[1]Blad1!$B:$H,7,0)</f>
        <v>2123.625</v>
      </c>
      <c r="K1883" s="3" t="s">
        <v>553</v>
      </c>
      <c r="L1883" s="4" t="s">
        <v>601</v>
      </c>
      <c r="M1883" s="4"/>
      <c r="N1883" s="4"/>
    </row>
    <row r="1884" spans="1:14" ht="15" x14ac:dyDescent="0.25">
      <c r="A1884" s="3" t="s">
        <v>594</v>
      </c>
      <c r="B1884" s="3">
        <v>2040808</v>
      </c>
      <c r="C1884" s="4" t="s">
        <v>6363</v>
      </c>
      <c r="D1884" s="3" t="s">
        <v>3192</v>
      </c>
      <c r="E1884" s="3" t="s">
        <v>3192</v>
      </c>
      <c r="F1884" s="4">
        <v>1</v>
      </c>
      <c r="G1884" s="3" t="s">
        <v>883</v>
      </c>
      <c r="H1884" s="5">
        <v>728.3</v>
      </c>
      <c r="I1884" s="3">
        <v>1</v>
      </c>
      <c r="J1884" s="5">
        <v>728.3</v>
      </c>
      <c r="K1884" s="3"/>
      <c r="L1884" s="3" t="s">
        <v>3255</v>
      </c>
      <c r="M1884" s="3">
        <v>204</v>
      </c>
      <c r="N1884" s="3"/>
    </row>
    <row r="1885" spans="1:14" ht="15" x14ac:dyDescent="0.25">
      <c r="A1885" s="3" t="s">
        <v>594</v>
      </c>
      <c r="B1885" s="3">
        <v>531096</v>
      </c>
      <c r="C1885" s="4" t="s">
        <v>4777</v>
      </c>
      <c r="D1885" s="3" t="s">
        <v>2051</v>
      </c>
      <c r="E1885" s="3" t="s">
        <v>2051</v>
      </c>
      <c r="F1885" s="4">
        <v>1</v>
      </c>
      <c r="G1885" s="3" t="s">
        <v>883</v>
      </c>
      <c r="H1885" s="5">
        <f>VLOOKUP(B1885,[1]Blad1!$B:$F,5,0)</f>
        <v>185.4956</v>
      </c>
      <c r="I1885" s="3">
        <v>1</v>
      </c>
      <c r="J1885" s="8">
        <f>VLOOKUP(B1885,[1]Blad1!$B:$H,7,0)</f>
        <v>185.4956</v>
      </c>
      <c r="K1885" s="3"/>
      <c r="L1885" s="4" t="s">
        <v>601</v>
      </c>
      <c r="M1885" s="4"/>
      <c r="N1885" s="4"/>
    </row>
    <row r="1886" spans="1:14" ht="15" x14ac:dyDescent="0.25">
      <c r="A1886" s="3" t="s">
        <v>594</v>
      </c>
      <c r="B1886" s="3">
        <v>2032205</v>
      </c>
      <c r="C1886" s="4" t="s">
        <v>4778</v>
      </c>
      <c r="D1886" s="3" t="s">
        <v>2052</v>
      </c>
      <c r="E1886" s="3" t="s">
        <v>2052</v>
      </c>
      <c r="F1886" s="4">
        <v>1</v>
      </c>
      <c r="G1886" s="3" t="s">
        <v>882</v>
      </c>
      <c r="H1886" s="5">
        <f>VLOOKUP(B1886,[1]Blad1!$B:$F,5,0)</f>
        <v>1009.8249999999999</v>
      </c>
      <c r="I1886" s="3">
        <v>1</v>
      </c>
      <c r="J1886" s="8">
        <f>VLOOKUP(B1886,[1]Blad1!$B:$H,7,0)</f>
        <v>1009.8249999999999</v>
      </c>
      <c r="K1886" s="3" t="s">
        <v>3087</v>
      </c>
      <c r="L1886" s="4" t="s">
        <v>601</v>
      </c>
      <c r="M1886" s="4"/>
      <c r="N1886" s="4"/>
    </row>
    <row r="1887" spans="1:14" ht="15" x14ac:dyDescent="0.25">
      <c r="A1887" s="3" t="s">
        <v>594</v>
      </c>
      <c r="B1887" s="3">
        <v>2017820</v>
      </c>
      <c r="C1887" s="4" t="s">
        <v>4779</v>
      </c>
      <c r="D1887" s="3" t="s">
        <v>2053</v>
      </c>
      <c r="E1887" s="3" t="s">
        <v>2053</v>
      </c>
      <c r="F1887" s="4">
        <v>1</v>
      </c>
      <c r="G1887" s="3" t="s">
        <v>883</v>
      </c>
      <c r="H1887" s="5">
        <f>VLOOKUP(B1887,[1]Blad1!$B:$F,5,0)</f>
        <v>750.67499999999995</v>
      </c>
      <c r="I1887" s="3">
        <v>2</v>
      </c>
      <c r="J1887" s="8">
        <f>VLOOKUP(B1887,[1]Blad1!$B:$H,7,0)</f>
        <v>1501.35</v>
      </c>
      <c r="K1887" s="3" t="s">
        <v>3087</v>
      </c>
      <c r="L1887" s="4" t="s">
        <v>601</v>
      </c>
      <c r="M1887" s="4"/>
      <c r="N1887" s="4"/>
    </row>
    <row r="1888" spans="1:14" ht="15" x14ac:dyDescent="0.25">
      <c r="A1888" s="3" t="s">
        <v>594</v>
      </c>
      <c r="B1888" s="3">
        <v>531240</v>
      </c>
      <c r="C1888" s="4" t="s">
        <v>4780</v>
      </c>
      <c r="D1888" s="3" t="s">
        <v>2054</v>
      </c>
      <c r="E1888" s="3" t="s">
        <v>2054</v>
      </c>
      <c r="F1888" s="4">
        <v>1</v>
      </c>
      <c r="G1888" s="3" t="s">
        <v>883</v>
      </c>
      <c r="H1888" s="5">
        <f>VLOOKUP(B1888,[1]Blad1!$B:$F,5,0)</f>
        <v>1501.35</v>
      </c>
      <c r="I1888" s="3">
        <v>1</v>
      </c>
      <c r="J1888" s="8">
        <f>VLOOKUP(B1888,[1]Blad1!$B:$H,7,0)</f>
        <v>1501.35</v>
      </c>
      <c r="K1888" s="3" t="s">
        <v>3087</v>
      </c>
      <c r="L1888" s="4" t="s">
        <v>601</v>
      </c>
      <c r="M1888" s="4"/>
      <c r="N1888" s="4"/>
    </row>
    <row r="1889" spans="1:14" ht="15" x14ac:dyDescent="0.25">
      <c r="A1889" s="3" t="s">
        <v>594</v>
      </c>
      <c r="B1889" s="3">
        <v>2151846</v>
      </c>
      <c r="C1889" s="4" t="s">
        <v>4781</v>
      </c>
      <c r="D1889" s="3" t="s">
        <v>880</v>
      </c>
      <c r="E1889" s="3" t="s">
        <v>880</v>
      </c>
      <c r="F1889" s="4">
        <v>1</v>
      </c>
      <c r="G1889" s="3" t="s">
        <v>882</v>
      </c>
      <c r="H1889" s="5">
        <f>VLOOKUP(B1889,[1]Blad1!$B:$F,5,0)</f>
        <v>1463.7249999999999</v>
      </c>
      <c r="I1889" s="3">
        <v>1</v>
      </c>
      <c r="J1889" s="8">
        <f>VLOOKUP(B1889,[1]Blad1!$B:$H,7,0)</f>
        <v>1463.7249999999999</v>
      </c>
      <c r="K1889" s="3" t="s">
        <v>553</v>
      </c>
      <c r="L1889" s="4" t="s">
        <v>601</v>
      </c>
      <c r="M1889" s="4"/>
      <c r="N1889" s="4"/>
    </row>
    <row r="1890" spans="1:14" ht="15" x14ac:dyDescent="0.25">
      <c r="A1890" s="3" t="s">
        <v>594</v>
      </c>
      <c r="B1890" s="3">
        <v>531097</v>
      </c>
      <c r="C1890" s="4" t="s">
        <v>6352</v>
      </c>
      <c r="D1890" s="3" t="s">
        <v>3184</v>
      </c>
      <c r="E1890" s="3" t="s">
        <v>3184</v>
      </c>
      <c r="F1890" s="4">
        <v>1</v>
      </c>
      <c r="G1890" s="3" t="s">
        <v>883</v>
      </c>
      <c r="H1890" s="5">
        <v>261.77</v>
      </c>
      <c r="I1890" s="3">
        <v>3</v>
      </c>
      <c r="J1890" s="5">
        <v>261.77</v>
      </c>
      <c r="K1890" s="3" t="s">
        <v>554</v>
      </c>
      <c r="L1890" s="3" t="s">
        <v>3255</v>
      </c>
      <c r="M1890" s="3">
        <v>190</v>
      </c>
      <c r="N1890" s="3"/>
    </row>
    <row r="1891" spans="1:14" ht="15" x14ac:dyDescent="0.25">
      <c r="A1891" s="17" t="s">
        <v>594</v>
      </c>
      <c r="B1891" s="3">
        <v>2150293</v>
      </c>
      <c r="C1891" s="4" t="s">
        <v>4782</v>
      </c>
      <c r="D1891" s="3" t="s">
        <v>2055</v>
      </c>
      <c r="E1891" s="3" t="s">
        <v>2055</v>
      </c>
      <c r="F1891" s="4">
        <v>1</v>
      </c>
      <c r="G1891" s="3" t="s">
        <v>882</v>
      </c>
      <c r="H1891" s="5">
        <v>502.23</v>
      </c>
      <c r="I1891" s="3">
        <v>1</v>
      </c>
      <c r="J1891" s="5">
        <v>502.23</v>
      </c>
      <c r="K1891" s="4"/>
      <c r="L1891" s="4" t="s">
        <v>3260</v>
      </c>
      <c r="M1891" s="3">
        <v>378</v>
      </c>
      <c r="N1891" s="4"/>
    </row>
    <row r="1892" spans="1:14" ht="15" x14ac:dyDescent="0.25">
      <c r="A1892" s="3" t="s">
        <v>594</v>
      </c>
      <c r="B1892" s="3">
        <v>2035605</v>
      </c>
      <c r="C1892" s="4" t="s">
        <v>4783</v>
      </c>
      <c r="D1892" s="3" t="s">
        <v>2056</v>
      </c>
      <c r="E1892" s="3" t="s">
        <v>2056</v>
      </c>
      <c r="F1892" s="4">
        <v>1</v>
      </c>
      <c r="G1892" s="3" t="s">
        <v>881</v>
      </c>
      <c r="H1892" s="5">
        <f>VLOOKUP(B1892,[1]Blad1!$B:$F,5,0)</f>
        <v>407.29999999999995</v>
      </c>
      <c r="I1892" s="3">
        <v>100</v>
      </c>
      <c r="J1892" s="8">
        <f>VLOOKUP(B1892,[1]Blad1!$B:$H,7,0)</f>
        <v>407.29999999999995</v>
      </c>
      <c r="K1892" s="3" t="s">
        <v>3087</v>
      </c>
      <c r="L1892" s="4" t="s">
        <v>601</v>
      </c>
      <c r="M1892" s="4"/>
      <c r="N1892" s="4"/>
    </row>
    <row r="1893" spans="1:14" ht="15" x14ac:dyDescent="0.25">
      <c r="A1893" s="3" t="s">
        <v>594</v>
      </c>
      <c r="B1893" s="3">
        <v>2047668</v>
      </c>
      <c r="C1893" s="4" t="s">
        <v>4784</v>
      </c>
      <c r="D1893" s="3" t="s">
        <v>2057</v>
      </c>
      <c r="E1893" s="3" t="s">
        <v>2057</v>
      </c>
      <c r="F1893" s="4">
        <v>1</v>
      </c>
      <c r="G1893" s="3" t="s">
        <v>881</v>
      </c>
      <c r="H1893" s="5">
        <f>VLOOKUP(B1893,[1]Blad1!$B:$F,5,0)</f>
        <v>55.053599999999996</v>
      </c>
      <c r="I1893" s="3">
        <v>100</v>
      </c>
      <c r="J1893" s="8">
        <f>VLOOKUP(B1893,[1]Blad1!$B:$H,7,0)</f>
        <v>55.053599999999996</v>
      </c>
      <c r="K1893" s="3" t="s">
        <v>553</v>
      </c>
      <c r="L1893" s="4" t="s">
        <v>601</v>
      </c>
      <c r="M1893" s="4"/>
      <c r="N1893" s="4"/>
    </row>
    <row r="1894" spans="1:14" ht="15" x14ac:dyDescent="0.25">
      <c r="A1894" s="3" t="s">
        <v>594</v>
      </c>
      <c r="B1894" s="3">
        <v>531714</v>
      </c>
      <c r="C1894" s="4" t="s">
        <v>4785</v>
      </c>
      <c r="D1894" s="3" t="s">
        <v>2058</v>
      </c>
      <c r="E1894" s="3" t="s">
        <v>2058</v>
      </c>
      <c r="F1894" s="4">
        <v>1</v>
      </c>
      <c r="G1894" s="3" t="s">
        <v>883</v>
      </c>
      <c r="H1894" s="5">
        <f>VLOOKUP(B1894,[1]Blad1!$B:$F,5,0)</f>
        <v>604.6</v>
      </c>
      <c r="I1894" s="3">
        <v>1</v>
      </c>
      <c r="J1894" s="8">
        <f>VLOOKUP(B1894,[1]Blad1!$B:$H,7,0)</f>
        <v>604.6</v>
      </c>
      <c r="K1894" s="3"/>
      <c r="L1894" s="4" t="s">
        <v>601</v>
      </c>
      <c r="M1894" s="4"/>
      <c r="N1894" s="4"/>
    </row>
    <row r="1895" spans="1:14" ht="15" x14ac:dyDescent="0.25">
      <c r="A1895" s="3" t="s">
        <v>594</v>
      </c>
      <c r="B1895" s="3">
        <v>2038905</v>
      </c>
      <c r="C1895" s="4" t="s">
        <v>4786</v>
      </c>
      <c r="D1895" s="3" t="s">
        <v>2059</v>
      </c>
      <c r="E1895" s="3" t="s">
        <v>2059</v>
      </c>
      <c r="F1895" s="4">
        <v>1</v>
      </c>
      <c r="G1895" s="3" t="s">
        <v>883</v>
      </c>
      <c r="H1895" s="5">
        <f>VLOOKUP(B1895,[1]Blad1!$B:$F,5,0)</f>
        <v>1651.4749999999999</v>
      </c>
      <c r="I1895" s="3">
        <v>1</v>
      </c>
      <c r="J1895" s="8">
        <f>VLOOKUP(B1895,[1]Blad1!$B:$H,7,0)</f>
        <v>1651.4749999999999</v>
      </c>
      <c r="K1895" s="3" t="s">
        <v>553</v>
      </c>
      <c r="L1895" s="4" t="s">
        <v>601</v>
      </c>
      <c r="M1895" s="4"/>
      <c r="N1895" s="4"/>
    </row>
    <row r="1896" spans="1:14" ht="15" x14ac:dyDescent="0.25">
      <c r="A1896" s="3" t="s">
        <v>594</v>
      </c>
      <c r="B1896" s="3">
        <v>2041126</v>
      </c>
      <c r="C1896" s="4" t="s">
        <v>4787</v>
      </c>
      <c r="D1896" s="3" t="s">
        <v>2060</v>
      </c>
      <c r="E1896" s="3" t="s">
        <v>2060</v>
      </c>
      <c r="F1896" s="4">
        <v>1</v>
      </c>
      <c r="G1896" s="3" t="s">
        <v>883</v>
      </c>
      <c r="H1896" s="5">
        <f>VLOOKUP(B1896,[1]Blad1!$B:$F,5,0)</f>
        <v>1913.8</v>
      </c>
      <c r="I1896" s="3">
        <v>1</v>
      </c>
      <c r="J1896" s="8">
        <f>VLOOKUP(B1896,[1]Blad1!$B:$H,7,0)</f>
        <v>1913.8</v>
      </c>
      <c r="K1896" s="3"/>
      <c r="L1896" s="4" t="s">
        <v>601</v>
      </c>
      <c r="M1896" s="4"/>
      <c r="N1896" s="4"/>
    </row>
    <row r="1897" spans="1:14" ht="15" x14ac:dyDescent="0.25">
      <c r="A1897" s="3" t="s">
        <v>594</v>
      </c>
      <c r="B1897" s="3">
        <v>2045458</v>
      </c>
      <c r="C1897" s="4" t="s">
        <v>4788</v>
      </c>
      <c r="D1897" s="3" t="s">
        <v>2061</v>
      </c>
      <c r="E1897" s="3" t="s">
        <v>2061</v>
      </c>
      <c r="F1897" s="4">
        <v>1</v>
      </c>
      <c r="G1897" s="3" t="s">
        <v>912</v>
      </c>
      <c r="H1897" s="5">
        <f>VLOOKUP(B1897,[1]Blad1!$B:$F,5,0)</f>
        <v>214.49999999999997</v>
      </c>
      <c r="I1897" s="3">
        <v>1</v>
      </c>
      <c r="J1897" s="8">
        <f>VLOOKUP(B1897,[1]Blad1!$B:$H,7,0)</f>
        <v>214.49999999999997</v>
      </c>
      <c r="K1897" s="3"/>
      <c r="L1897" s="4" t="s">
        <v>601</v>
      </c>
      <c r="M1897" s="4"/>
      <c r="N1897" s="4"/>
    </row>
    <row r="1898" spans="1:14" ht="15" x14ac:dyDescent="0.25">
      <c r="A1898" s="3" t="s">
        <v>594</v>
      </c>
      <c r="B1898" s="3">
        <v>2034623</v>
      </c>
      <c r="C1898" s="4" t="s">
        <v>4806</v>
      </c>
      <c r="D1898" s="3" t="s">
        <v>2077</v>
      </c>
      <c r="E1898" s="3" t="s">
        <v>2077</v>
      </c>
      <c r="F1898" s="4">
        <v>1</v>
      </c>
      <c r="G1898" s="3" t="s">
        <v>912</v>
      </c>
      <c r="H1898" s="5">
        <f>VLOOKUP(B1898,[1]Blad1!$B:$F,5,0)</f>
        <v>117.22499999999999</v>
      </c>
      <c r="I1898" s="3">
        <v>1</v>
      </c>
      <c r="J1898" s="8">
        <f>VLOOKUP(B1898,[1]Blad1!$B:$H,7,0)</f>
        <v>117.22499999999999</v>
      </c>
      <c r="K1898" s="3"/>
      <c r="L1898" s="4" t="s">
        <v>601</v>
      </c>
      <c r="M1898" s="4"/>
      <c r="N1898" s="4"/>
    </row>
    <row r="1899" spans="1:14" ht="15" x14ac:dyDescent="0.25">
      <c r="A1899" s="3" t="s">
        <v>594</v>
      </c>
      <c r="B1899" s="3">
        <v>2050975</v>
      </c>
      <c r="C1899" s="4" t="s">
        <v>4985</v>
      </c>
      <c r="D1899" s="3" t="s">
        <v>557</v>
      </c>
      <c r="E1899" s="3" t="s">
        <v>557</v>
      </c>
      <c r="F1899" s="4">
        <v>1</v>
      </c>
      <c r="G1899" s="3" t="s">
        <v>883</v>
      </c>
      <c r="H1899" s="5">
        <f>VLOOKUP(B1899,[1]Blad1!$B:$F,5,0)</f>
        <v>208.75</v>
      </c>
      <c r="I1899" s="3">
        <v>1</v>
      </c>
      <c r="J1899" s="8">
        <f>VLOOKUP(B1899,[1]Blad1!$B:$H,7,0)</f>
        <v>208.75</v>
      </c>
      <c r="K1899" s="3"/>
      <c r="L1899" s="4" t="s">
        <v>601</v>
      </c>
      <c r="M1899" s="4"/>
      <c r="N1899" s="4"/>
    </row>
    <row r="1900" spans="1:14" ht="15" x14ac:dyDescent="0.25">
      <c r="A1900" s="3" t="s">
        <v>594</v>
      </c>
      <c r="B1900" s="3">
        <v>531106</v>
      </c>
      <c r="C1900" s="4" t="s">
        <v>4986</v>
      </c>
      <c r="D1900" s="3" t="s">
        <v>2210</v>
      </c>
      <c r="E1900" s="3" t="s">
        <v>2210</v>
      </c>
      <c r="F1900" s="4">
        <v>1</v>
      </c>
      <c r="G1900" s="3" t="s">
        <v>883</v>
      </c>
      <c r="H1900" s="5">
        <f>VLOOKUP(B1900,[1]Blad1!$B:$F,5,0)</f>
        <v>1857.5749999999998</v>
      </c>
      <c r="I1900" s="3">
        <v>1</v>
      </c>
      <c r="J1900" s="8">
        <f>VLOOKUP(B1900,[1]Blad1!$B:$H,7,0)</f>
        <v>1857.5749999999998</v>
      </c>
      <c r="K1900" s="3"/>
      <c r="L1900" s="4" t="s">
        <v>601</v>
      </c>
      <c r="M1900" s="4"/>
      <c r="N1900" s="4"/>
    </row>
    <row r="1901" spans="1:14" ht="15" x14ac:dyDescent="0.25">
      <c r="A1901" s="3" t="s">
        <v>594</v>
      </c>
      <c r="B1901" s="3">
        <v>2147874</v>
      </c>
      <c r="C1901" s="4" t="s">
        <v>5010</v>
      </c>
      <c r="D1901" s="3" t="s">
        <v>875</v>
      </c>
      <c r="E1901" s="3" t="s">
        <v>875</v>
      </c>
      <c r="F1901" s="4">
        <v>1</v>
      </c>
      <c r="G1901" s="3" t="s">
        <v>882</v>
      </c>
      <c r="H1901" s="5">
        <f>VLOOKUP(B1901,[1]Blad1!$B:$F,5,0)</f>
        <v>47.424999999999997</v>
      </c>
      <c r="I1901" s="3">
        <v>1</v>
      </c>
      <c r="J1901" s="8">
        <f>VLOOKUP(B1901,[1]Blad1!$B:$H,7,0)</f>
        <v>47.424999999999997</v>
      </c>
      <c r="K1901" s="3" t="s">
        <v>553</v>
      </c>
      <c r="L1901" s="4" t="s">
        <v>601</v>
      </c>
      <c r="M1901" s="4"/>
      <c r="N1901" s="4"/>
    </row>
    <row r="1902" spans="1:14" ht="15" x14ac:dyDescent="0.25">
      <c r="A1902" s="3" t="s">
        <v>594</v>
      </c>
      <c r="B1902" s="3">
        <v>2147875</v>
      </c>
      <c r="C1902" s="4" t="s">
        <v>5011</v>
      </c>
      <c r="D1902" s="3" t="s">
        <v>874</v>
      </c>
      <c r="E1902" s="3" t="s">
        <v>874</v>
      </c>
      <c r="F1902" s="4">
        <v>1</v>
      </c>
      <c r="G1902" s="3" t="s">
        <v>882</v>
      </c>
      <c r="H1902" s="5">
        <f>VLOOKUP(B1902,[1]Blad1!$B:$F,5,0)</f>
        <v>211.72499999999999</v>
      </c>
      <c r="I1902" s="3">
        <v>1</v>
      </c>
      <c r="J1902" s="8">
        <f>VLOOKUP(B1902,[1]Blad1!$B:$H,7,0)</f>
        <v>211.72499999999999</v>
      </c>
      <c r="K1902" s="3" t="s">
        <v>553</v>
      </c>
      <c r="L1902" s="4" t="s">
        <v>601</v>
      </c>
      <c r="M1902" s="4"/>
      <c r="N1902" s="4"/>
    </row>
    <row r="1903" spans="1:14" ht="15" x14ac:dyDescent="0.25">
      <c r="A1903" s="3" t="s">
        <v>594</v>
      </c>
      <c r="B1903" s="3">
        <v>2147872</v>
      </c>
      <c r="C1903" s="4" t="s">
        <v>5012</v>
      </c>
      <c r="D1903" s="3" t="s">
        <v>820</v>
      </c>
      <c r="E1903" s="3" t="s">
        <v>820</v>
      </c>
      <c r="F1903" s="4">
        <v>1</v>
      </c>
      <c r="G1903" s="3" t="s">
        <v>882</v>
      </c>
      <c r="H1903" s="5">
        <f>VLOOKUP(B1903,[1]Blad1!$B:$F,5,0)</f>
        <v>47.424999999999997</v>
      </c>
      <c r="I1903" s="3">
        <v>1</v>
      </c>
      <c r="J1903" s="8">
        <f>VLOOKUP(B1903,[1]Blad1!$B:$H,7,0)</f>
        <v>47.424999999999997</v>
      </c>
      <c r="K1903" s="3" t="s">
        <v>553</v>
      </c>
      <c r="L1903" s="4" t="s">
        <v>601</v>
      </c>
      <c r="M1903" s="4"/>
      <c r="N1903" s="4"/>
    </row>
    <row r="1904" spans="1:14" ht="15" x14ac:dyDescent="0.25">
      <c r="A1904" s="3" t="s">
        <v>594</v>
      </c>
      <c r="B1904" s="3">
        <v>2147873</v>
      </c>
      <c r="C1904" s="4" t="s">
        <v>5013</v>
      </c>
      <c r="D1904" s="3" t="s">
        <v>819</v>
      </c>
      <c r="E1904" s="3" t="s">
        <v>819</v>
      </c>
      <c r="F1904" s="4">
        <v>1</v>
      </c>
      <c r="G1904" s="3" t="s">
        <v>882</v>
      </c>
      <c r="H1904" s="5">
        <f>VLOOKUP(B1904,[1]Blad1!$B:$F,5,0)</f>
        <v>211.72499999999999</v>
      </c>
      <c r="I1904" s="3">
        <v>1</v>
      </c>
      <c r="J1904" s="8">
        <f>VLOOKUP(B1904,[1]Blad1!$B:$H,7,0)</f>
        <v>211.72499999999999</v>
      </c>
      <c r="K1904" s="3" t="s">
        <v>553</v>
      </c>
      <c r="L1904" s="4" t="s">
        <v>601</v>
      </c>
      <c r="M1904" s="4"/>
      <c r="N1904" s="4"/>
    </row>
    <row r="1905" spans="1:14" ht="15" x14ac:dyDescent="0.25">
      <c r="A1905" s="3" t="s">
        <v>594</v>
      </c>
      <c r="B1905" s="3">
        <v>2147860</v>
      </c>
      <c r="C1905" s="4" t="s">
        <v>6387</v>
      </c>
      <c r="D1905" s="3" t="s">
        <v>814</v>
      </c>
      <c r="E1905" s="3" t="s">
        <v>814</v>
      </c>
      <c r="F1905" s="4">
        <v>1</v>
      </c>
      <c r="G1905" s="3" t="s">
        <v>882</v>
      </c>
      <c r="H1905" s="5">
        <v>14.09</v>
      </c>
      <c r="I1905" s="3">
        <v>1</v>
      </c>
      <c r="J1905" s="5">
        <v>14.09</v>
      </c>
      <c r="K1905" s="3" t="s">
        <v>553</v>
      </c>
      <c r="L1905" s="3" t="s">
        <v>3255</v>
      </c>
      <c r="M1905" s="3">
        <v>233</v>
      </c>
      <c r="N1905" s="3"/>
    </row>
    <row r="1906" spans="1:14" ht="15" x14ac:dyDescent="0.25">
      <c r="A1906" s="3" t="s">
        <v>594</v>
      </c>
      <c r="B1906" s="3">
        <v>2147861</v>
      </c>
      <c r="C1906" s="4" t="s">
        <v>5026</v>
      </c>
      <c r="D1906" s="3" t="s">
        <v>866</v>
      </c>
      <c r="E1906" s="3" t="s">
        <v>866</v>
      </c>
      <c r="F1906" s="4">
        <v>1</v>
      </c>
      <c r="G1906" s="3" t="s">
        <v>882</v>
      </c>
      <c r="H1906" s="5">
        <f>VLOOKUP(B1906,[1]Blad1!$B:$F,5,0)</f>
        <v>126.4</v>
      </c>
      <c r="I1906" s="3">
        <v>1</v>
      </c>
      <c r="J1906" s="8">
        <f>VLOOKUP(B1906,[1]Blad1!$B:$H,7,0)</f>
        <v>126.4</v>
      </c>
      <c r="K1906" s="3"/>
      <c r="L1906" s="4" t="s">
        <v>601</v>
      </c>
      <c r="M1906" s="4"/>
      <c r="N1906" s="4"/>
    </row>
    <row r="1907" spans="1:14" ht="15" x14ac:dyDescent="0.25">
      <c r="A1907" s="3" t="s">
        <v>594</v>
      </c>
      <c r="B1907" s="3">
        <v>2050959</v>
      </c>
      <c r="C1907" s="4" t="s">
        <v>5037</v>
      </c>
      <c r="D1907" s="3" t="s">
        <v>426</v>
      </c>
      <c r="E1907" s="3" t="s">
        <v>426</v>
      </c>
      <c r="F1907" s="4">
        <v>1</v>
      </c>
      <c r="G1907" s="3" t="s">
        <v>882</v>
      </c>
      <c r="H1907" s="5">
        <f>VLOOKUP(B1907,[1]Blad1!$B:$F,5,0)</f>
        <v>22.7592</v>
      </c>
      <c r="I1907" s="3">
        <v>1</v>
      </c>
      <c r="J1907" s="8">
        <f>VLOOKUP(B1907,[1]Blad1!$B:$H,7,0)</f>
        <v>22.7592</v>
      </c>
      <c r="K1907" s="3"/>
      <c r="L1907" s="4" t="s">
        <v>601</v>
      </c>
      <c r="M1907" s="4"/>
      <c r="N1907" s="4"/>
    </row>
    <row r="1908" spans="1:14" ht="15" x14ac:dyDescent="0.25">
      <c r="A1908" s="3" t="s">
        <v>594</v>
      </c>
      <c r="B1908" s="3">
        <v>2069185</v>
      </c>
      <c r="C1908" s="4" t="s">
        <v>5229</v>
      </c>
      <c r="D1908" s="3" t="s">
        <v>766</v>
      </c>
      <c r="E1908" s="3" t="s">
        <v>766</v>
      </c>
      <c r="F1908" s="4">
        <v>1</v>
      </c>
      <c r="G1908" s="3" t="s">
        <v>882</v>
      </c>
      <c r="H1908" s="5">
        <f>VLOOKUP(B1908,[1]Blad1!$B:$F,5,0)</f>
        <v>222.5</v>
      </c>
      <c r="I1908" s="3">
        <v>1</v>
      </c>
      <c r="J1908" s="8">
        <f>VLOOKUP(B1908,[1]Blad1!$B:$H,7,0)</f>
        <v>222.5</v>
      </c>
      <c r="K1908" s="3" t="s">
        <v>553</v>
      </c>
      <c r="L1908" s="4" t="s">
        <v>601</v>
      </c>
      <c r="M1908" s="4"/>
      <c r="N1908" s="4"/>
    </row>
    <row r="1909" spans="1:14" ht="15" x14ac:dyDescent="0.25">
      <c r="A1909" s="3" t="s">
        <v>594</v>
      </c>
      <c r="B1909" s="3">
        <v>2006269</v>
      </c>
      <c r="C1909" s="4" t="s">
        <v>5230</v>
      </c>
      <c r="D1909" s="3" t="s">
        <v>2368</v>
      </c>
      <c r="E1909" s="3" t="s">
        <v>2368</v>
      </c>
      <c r="F1909" s="4">
        <v>1</v>
      </c>
      <c r="G1909" s="3" t="s">
        <v>883</v>
      </c>
      <c r="H1909" s="5">
        <f>VLOOKUP(B1909,[1]Blad1!$B:$F,5,0)</f>
        <v>159.49999999999997</v>
      </c>
      <c r="I1909" s="3">
        <v>1</v>
      </c>
      <c r="J1909" s="8">
        <f>VLOOKUP(B1909,[1]Blad1!$B:$H,7,0)</f>
        <v>159.49999999999997</v>
      </c>
      <c r="K1909" s="3"/>
      <c r="L1909" s="4" t="s">
        <v>601</v>
      </c>
      <c r="M1909" s="4"/>
      <c r="N1909" s="4"/>
    </row>
    <row r="1910" spans="1:14" ht="15" x14ac:dyDescent="0.25">
      <c r="A1910" s="3" t="s">
        <v>594</v>
      </c>
      <c r="B1910" s="3">
        <v>2012639</v>
      </c>
      <c r="C1910" s="4" t="s">
        <v>5231</v>
      </c>
      <c r="D1910" s="3" t="s">
        <v>2369</v>
      </c>
      <c r="E1910" s="3" t="s">
        <v>2369</v>
      </c>
      <c r="F1910" s="4">
        <v>1</v>
      </c>
      <c r="G1910" s="3" t="s">
        <v>883</v>
      </c>
      <c r="H1910" s="5">
        <f>VLOOKUP(B1910,[1]Blad1!$B:$F,5,0)</f>
        <v>985.4</v>
      </c>
      <c r="I1910" s="3">
        <v>1</v>
      </c>
      <c r="J1910" s="8">
        <f>VLOOKUP(B1910,[1]Blad1!$B:$H,7,0)</f>
        <v>985.4</v>
      </c>
      <c r="K1910" s="3" t="s">
        <v>553</v>
      </c>
      <c r="L1910" s="4" t="s">
        <v>601</v>
      </c>
      <c r="M1910" s="4"/>
      <c r="N1910" s="4"/>
    </row>
    <row r="1911" spans="1:14" ht="15" x14ac:dyDescent="0.25">
      <c r="A1911" s="3" t="s">
        <v>594</v>
      </c>
      <c r="B1911" s="3">
        <v>2131032</v>
      </c>
      <c r="C1911" s="4" t="s">
        <v>6371</v>
      </c>
      <c r="D1911" s="3" t="s">
        <v>718</v>
      </c>
      <c r="E1911" s="3" t="s">
        <v>718</v>
      </c>
      <c r="F1911" s="4">
        <v>1</v>
      </c>
      <c r="G1911" s="3" t="s">
        <v>882</v>
      </c>
      <c r="H1911" s="5">
        <v>323.7</v>
      </c>
      <c r="I1911" s="3">
        <v>1</v>
      </c>
      <c r="J1911" s="5">
        <v>323.7</v>
      </c>
      <c r="K1911" s="3" t="s">
        <v>691</v>
      </c>
      <c r="L1911" s="3" t="s">
        <v>3255</v>
      </c>
      <c r="M1911" s="3">
        <v>215</v>
      </c>
      <c r="N1911" s="3"/>
    </row>
    <row r="1912" spans="1:14" ht="15" x14ac:dyDescent="0.25">
      <c r="A1912" s="3" t="s">
        <v>594</v>
      </c>
      <c r="B1912" s="3">
        <v>531075</v>
      </c>
      <c r="C1912" s="4" t="s">
        <v>5243</v>
      </c>
      <c r="D1912" s="3" t="s">
        <v>21</v>
      </c>
      <c r="E1912" s="3" t="s">
        <v>21</v>
      </c>
      <c r="F1912" s="4">
        <v>1</v>
      </c>
      <c r="G1912" s="3" t="s">
        <v>883</v>
      </c>
      <c r="H1912" s="5">
        <f>VLOOKUP(B1912,[1]Blad1!$B:$F,5,0)</f>
        <v>1360.875</v>
      </c>
      <c r="I1912" s="3">
        <v>1</v>
      </c>
      <c r="J1912" s="8">
        <f>VLOOKUP(B1912,[1]Blad1!$B:$H,7,0)</f>
        <v>1360.875</v>
      </c>
      <c r="K1912" s="3"/>
      <c r="L1912" s="4" t="s">
        <v>601</v>
      </c>
      <c r="M1912" s="4"/>
      <c r="N1912" s="4"/>
    </row>
    <row r="1913" spans="1:14" ht="15" x14ac:dyDescent="0.25">
      <c r="A1913" s="3" t="s">
        <v>594</v>
      </c>
      <c r="B1913" s="3">
        <v>2058796</v>
      </c>
      <c r="C1913" s="4" t="s">
        <v>5244</v>
      </c>
      <c r="D1913" s="3" t="s">
        <v>465</v>
      </c>
      <c r="E1913" s="3" t="s">
        <v>465</v>
      </c>
      <c r="F1913" s="4">
        <v>1</v>
      </c>
      <c r="G1913" s="3" t="s">
        <v>883</v>
      </c>
      <c r="H1913" s="5">
        <f>VLOOKUP(B1913,[1]Blad1!$B:$F,5,0)</f>
        <v>398.95</v>
      </c>
      <c r="I1913" s="3">
        <v>1</v>
      </c>
      <c r="J1913" s="8">
        <f>VLOOKUP(B1913,[1]Blad1!$B:$H,7,0)</f>
        <v>398.95</v>
      </c>
      <c r="K1913" s="3"/>
      <c r="L1913" s="4" t="s">
        <v>601</v>
      </c>
      <c r="M1913" s="4"/>
      <c r="N1913" s="4"/>
    </row>
    <row r="1914" spans="1:14" ht="15" x14ac:dyDescent="0.25">
      <c r="A1914" s="3" t="s">
        <v>594</v>
      </c>
      <c r="B1914" s="3">
        <v>2004523</v>
      </c>
      <c r="C1914" s="4" t="s">
        <v>5253</v>
      </c>
      <c r="D1914" s="3" t="s">
        <v>2385</v>
      </c>
      <c r="E1914" s="3" t="s">
        <v>2385</v>
      </c>
      <c r="F1914" s="4">
        <v>1</v>
      </c>
      <c r="G1914" s="3" t="s">
        <v>883</v>
      </c>
      <c r="H1914" s="5">
        <f>VLOOKUP(B1914,[1]Blad1!$B:$F,5,0)</f>
        <v>463.125</v>
      </c>
      <c r="I1914" s="3">
        <v>1</v>
      </c>
      <c r="J1914" s="8">
        <f>VLOOKUP(B1914,[1]Blad1!$B:$H,7,0)</f>
        <v>463.125</v>
      </c>
      <c r="K1914" s="3" t="s">
        <v>553</v>
      </c>
      <c r="L1914" s="4" t="s">
        <v>601</v>
      </c>
      <c r="M1914" s="4"/>
      <c r="N1914" s="4"/>
    </row>
    <row r="1915" spans="1:14" ht="15" x14ac:dyDescent="0.25">
      <c r="A1915" s="3" t="s">
        <v>594</v>
      </c>
      <c r="B1915" s="3">
        <v>532029</v>
      </c>
      <c r="C1915" s="4" t="s">
        <v>5264</v>
      </c>
      <c r="D1915" s="3" t="s">
        <v>55</v>
      </c>
      <c r="E1915" s="3" t="s">
        <v>55</v>
      </c>
      <c r="F1915" s="4">
        <v>1</v>
      </c>
      <c r="G1915" s="3" t="s">
        <v>759</v>
      </c>
      <c r="H1915" s="5">
        <f>VLOOKUP(B1915,[1]Blad1!$B:$F,5,0)</f>
        <v>441.60039999999998</v>
      </c>
      <c r="I1915" s="3">
        <v>150</v>
      </c>
      <c r="J1915" s="8">
        <f>VLOOKUP(B1915,[1]Blad1!$B:$H,7,0)</f>
        <v>441.60039999999998</v>
      </c>
      <c r="K1915" s="3"/>
      <c r="L1915" s="4" t="s">
        <v>601</v>
      </c>
      <c r="M1915" s="4"/>
      <c r="N1915" s="4"/>
    </row>
    <row r="1916" spans="1:14" ht="15" x14ac:dyDescent="0.25">
      <c r="A1916" s="3" t="s">
        <v>594</v>
      </c>
      <c r="B1916" s="3">
        <v>2114736</v>
      </c>
      <c r="C1916" s="4" t="s">
        <v>5271</v>
      </c>
      <c r="D1916" s="3" t="s">
        <v>531</v>
      </c>
      <c r="E1916" s="3" t="s">
        <v>531</v>
      </c>
      <c r="F1916" s="4">
        <v>1</v>
      </c>
      <c r="G1916" s="3" t="s">
        <v>881</v>
      </c>
      <c r="H1916" s="5">
        <f>VLOOKUP(B1916,[1]Blad1!$B:$F,5,0)</f>
        <v>309.39999999999998</v>
      </c>
      <c r="I1916" s="3">
        <v>1</v>
      </c>
      <c r="J1916" s="8">
        <f>VLOOKUP(B1916,[1]Blad1!$B:$H,7,0)</f>
        <v>309.39999999999998</v>
      </c>
      <c r="K1916" s="3"/>
      <c r="L1916" s="4" t="s">
        <v>601</v>
      </c>
      <c r="M1916" s="4"/>
      <c r="N1916" s="4"/>
    </row>
    <row r="1917" spans="1:14" ht="15" x14ac:dyDescent="0.25">
      <c r="A1917" s="3" t="s">
        <v>594</v>
      </c>
      <c r="B1917" s="3">
        <v>2151473</v>
      </c>
      <c r="C1917" s="4" t="s">
        <v>6380</v>
      </c>
      <c r="D1917" s="3" t="s">
        <v>3196</v>
      </c>
      <c r="E1917" s="3" t="s">
        <v>3196</v>
      </c>
      <c r="F1917" s="4">
        <v>1</v>
      </c>
      <c r="G1917" s="3" t="s">
        <v>882</v>
      </c>
      <c r="H1917" s="5">
        <v>6.47</v>
      </c>
      <c r="I1917" s="3">
        <v>6</v>
      </c>
      <c r="J1917" s="8">
        <v>38.82</v>
      </c>
      <c r="K1917" s="3" t="s">
        <v>691</v>
      </c>
      <c r="L1917" s="3" t="s">
        <v>3255</v>
      </c>
      <c r="M1917" s="3">
        <v>225</v>
      </c>
      <c r="N1917" s="3"/>
    </row>
    <row r="1918" spans="1:14" ht="15" x14ac:dyDescent="0.25">
      <c r="A1918" s="3" t="s">
        <v>594</v>
      </c>
      <c r="B1918" s="4">
        <v>2160984</v>
      </c>
      <c r="C1918" s="19">
        <v>13660</v>
      </c>
      <c r="D1918" s="3" t="s">
        <v>6629</v>
      </c>
      <c r="E1918" s="3" t="s">
        <v>6629</v>
      </c>
      <c r="F1918" s="4">
        <v>1</v>
      </c>
      <c r="G1918" s="4" t="s">
        <v>882</v>
      </c>
      <c r="H1918" s="4">
        <v>97.89</v>
      </c>
      <c r="I1918" s="4">
        <v>1</v>
      </c>
      <c r="J1918" s="20">
        <v>97.89</v>
      </c>
      <c r="K1918" s="4"/>
      <c r="L1918" s="4" t="s">
        <v>6630</v>
      </c>
      <c r="M1918" s="4">
        <v>226</v>
      </c>
      <c r="N1918" s="3"/>
    </row>
    <row r="1919" spans="1:14" ht="15" x14ac:dyDescent="0.25">
      <c r="A1919" s="3" t="s">
        <v>594</v>
      </c>
      <c r="B1919" s="3">
        <v>2151779</v>
      </c>
      <c r="C1919" s="4" t="s">
        <v>6384</v>
      </c>
      <c r="D1919" s="3" t="s">
        <v>850</v>
      </c>
      <c r="E1919" s="3" t="s">
        <v>850</v>
      </c>
      <c r="F1919" s="4">
        <v>1</v>
      </c>
      <c r="G1919" s="3" t="s">
        <v>881</v>
      </c>
      <c r="H1919" s="5">
        <v>29.33</v>
      </c>
      <c r="I1919" s="3">
        <v>10</v>
      </c>
      <c r="J1919" s="5">
        <v>29.33</v>
      </c>
      <c r="K1919" s="3"/>
      <c r="L1919" s="3" t="s">
        <v>3255</v>
      </c>
      <c r="M1919" s="3">
        <v>230</v>
      </c>
      <c r="N1919" s="3"/>
    </row>
    <row r="1920" spans="1:14" ht="15" x14ac:dyDescent="0.25">
      <c r="A1920" s="3" t="s">
        <v>594</v>
      </c>
      <c r="B1920" s="3">
        <v>532030</v>
      </c>
      <c r="C1920" s="4" t="s">
        <v>6395</v>
      </c>
      <c r="D1920" s="3" t="s">
        <v>56</v>
      </c>
      <c r="E1920" s="3" t="s">
        <v>56</v>
      </c>
      <c r="F1920" s="4">
        <v>1</v>
      </c>
      <c r="G1920" s="3" t="s">
        <v>759</v>
      </c>
      <c r="H1920" s="5">
        <v>109.59</v>
      </c>
      <c r="I1920" s="3">
        <v>100</v>
      </c>
      <c r="J1920" s="5">
        <v>109.59</v>
      </c>
      <c r="K1920" s="3"/>
      <c r="L1920" s="3" t="s">
        <v>3255</v>
      </c>
      <c r="M1920" s="3">
        <v>241</v>
      </c>
      <c r="N1920" s="3"/>
    </row>
    <row r="1921" spans="1:14" ht="15" x14ac:dyDescent="0.25">
      <c r="A1921" s="3" t="s">
        <v>594</v>
      </c>
      <c r="B1921" s="3">
        <v>2102143</v>
      </c>
      <c r="C1921" s="4" t="s">
        <v>5376</v>
      </c>
      <c r="D1921" s="3" t="s">
        <v>2490</v>
      </c>
      <c r="E1921" s="3" t="s">
        <v>2490</v>
      </c>
      <c r="F1921" s="4">
        <v>1</v>
      </c>
      <c r="G1921" s="3" t="s">
        <v>882</v>
      </c>
      <c r="H1921" s="5">
        <f>VLOOKUP(B1921,[1]Blad1!$B:$F,5,0)</f>
        <v>82.85</v>
      </c>
      <c r="I1921" s="3">
        <v>1</v>
      </c>
      <c r="J1921" s="8">
        <f>VLOOKUP(B1921,[1]Blad1!$B:$H,7,0)</f>
        <v>82.85</v>
      </c>
      <c r="K1921" s="3"/>
      <c r="L1921" s="4" t="s">
        <v>601</v>
      </c>
      <c r="M1921" s="4"/>
      <c r="N1921" s="4"/>
    </row>
    <row r="1922" spans="1:14" ht="15" x14ac:dyDescent="0.25">
      <c r="A1922" s="3" t="s">
        <v>594</v>
      </c>
      <c r="B1922" s="3">
        <v>2001091</v>
      </c>
      <c r="C1922" s="4" t="s">
        <v>5385</v>
      </c>
      <c r="D1922" s="3" t="s">
        <v>141</v>
      </c>
      <c r="E1922" s="3" t="s">
        <v>141</v>
      </c>
      <c r="F1922" s="4">
        <v>1</v>
      </c>
      <c r="G1922" s="3" t="s">
        <v>3083</v>
      </c>
      <c r="H1922" s="5">
        <f>VLOOKUP(B1922,[1]Blad1!$B:$F,5,0)</f>
        <v>134.02499999999998</v>
      </c>
      <c r="I1922" s="3">
        <v>1</v>
      </c>
      <c r="J1922" s="8">
        <f>VLOOKUP(B1922,[1]Blad1!$B:$H,7,0)</f>
        <v>134.02499999999998</v>
      </c>
      <c r="K1922" s="3"/>
      <c r="L1922" s="4" t="s">
        <v>601</v>
      </c>
      <c r="M1922" s="4"/>
      <c r="N1922" s="4"/>
    </row>
    <row r="1923" spans="1:14" ht="15" x14ac:dyDescent="0.25">
      <c r="A1923" s="3" t="s">
        <v>594</v>
      </c>
      <c r="B1923" s="3">
        <v>2149882</v>
      </c>
      <c r="C1923" s="4" t="s">
        <v>6360</v>
      </c>
      <c r="D1923" s="3" t="s">
        <v>3191</v>
      </c>
      <c r="E1923" s="3" t="s">
        <v>3191</v>
      </c>
      <c r="F1923" s="4">
        <v>1</v>
      </c>
      <c r="G1923" s="3" t="s">
        <v>882</v>
      </c>
      <c r="H1923" s="5">
        <v>21.02</v>
      </c>
      <c r="I1923" s="3">
        <v>1</v>
      </c>
      <c r="J1923" s="5">
        <v>21.02</v>
      </c>
      <c r="K1923" s="3"/>
      <c r="L1923" s="3" t="s">
        <v>3255</v>
      </c>
      <c r="M1923" s="3">
        <v>200</v>
      </c>
      <c r="N1923" s="3"/>
    </row>
    <row r="1924" spans="1:14" ht="15" x14ac:dyDescent="0.25">
      <c r="A1924" s="3" t="s">
        <v>594</v>
      </c>
      <c r="B1924" s="3">
        <v>2070596</v>
      </c>
      <c r="C1924" s="4" t="s">
        <v>5388</v>
      </c>
      <c r="D1924" s="3" t="s">
        <v>2499</v>
      </c>
      <c r="E1924" s="3" t="s">
        <v>2499</v>
      </c>
      <c r="F1924" s="4">
        <v>1</v>
      </c>
      <c r="G1924" s="3" t="s">
        <v>882</v>
      </c>
      <c r="H1924" s="5">
        <f>VLOOKUP(B1924,[1]Blad1!$B:$F,5,0)</f>
        <v>1294.05</v>
      </c>
      <c r="I1924" s="3">
        <v>1</v>
      </c>
      <c r="J1924" s="8">
        <f>VLOOKUP(B1924,[1]Blad1!$B:$H,7,0)</f>
        <v>1294.05</v>
      </c>
      <c r="K1924" s="3"/>
      <c r="L1924" s="4" t="s">
        <v>601</v>
      </c>
      <c r="M1924" s="4"/>
      <c r="N1924" s="4"/>
    </row>
    <row r="1925" spans="1:14" ht="15" x14ac:dyDescent="0.25">
      <c r="A1925" s="3" t="s">
        <v>594</v>
      </c>
      <c r="B1925" s="3">
        <v>2121860</v>
      </c>
      <c r="C1925" s="4" t="s">
        <v>5389</v>
      </c>
      <c r="D1925" s="3" t="s">
        <v>2500</v>
      </c>
      <c r="E1925" s="3" t="s">
        <v>2500</v>
      </c>
      <c r="F1925" s="4">
        <v>1</v>
      </c>
      <c r="G1925" s="3" t="s">
        <v>882</v>
      </c>
      <c r="H1925" s="5">
        <f>VLOOKUP(B1925,[1]Blad1!$B:$F,5,0)</f>
        <v>94.474999999999994</v>
      </c>
      <c r="I1925" s="3">
        <v>12</v>
      </c>
      <c r="J1925" s="8">
        <f>VLOOKUP(B1925,[1]Blad1!$B:$H,7,0)</f>
        <v>1133.6999999999998</v>
      </c>
      <c r="K1925" s="3"/>
      <c r="L1925" s="4" t="s">
        <v>601</v>
      </c>
      <c r="M1925" s="4"/>
      <c r="N1925" s="4"/>
    </row>
    <row r="1926" spans="1:14" ht="15" x14ac:dyDescent="0.25">
      <c r="A1926" s="3" t="s">
        <v>594</v>
      </c>
      <c r="B1926" s="3">
        <v>2054134</v>
      </c>
      <c r="C1926" s="4" t="s">
        <v>5390</v>
      </c>
      <c r="D1926" s="3" t="s">
        <v>2501</v>
      </c>
      <c r="E1926" s="3" t="s">
        <v>2501</v>
      </c>
      <c r="F1926" s="4">
        <v>1</v>
      </c>
      <c r="G1926" s="3" t="s">
        <v>912</v>
      </c>
      <c r="H1926" s="5">
        <f>VLOOKUP(B1926,[1]Blad1!$B:$F,5,0)</f>
        <v>113.675</v>
      </c>
      <c r="I1926" s="3">
        <v>0</v>
      </c>
      <c r="J1926" s="8">
        <f>VLOOKUP(B1926,[1]Blad1!$B:$H,7,0)</f>
        <v>113.675</v>
      </c>
      <c r="K1926" s="3" t="s">
        <v>3087</v>
      </c>
      <c r="L1926" s="4" t="s">
        <v>601</v>
      </c>
      <c r="M1926" s="4"/>
      <c r="N1926" s="4"/>
    </row>
    <row r="1927" spans="1:14" ht="15" x14ac:dyDescent="0.25">
      <c r="A1927" s="3" t="s">
        <v>594</v>
      </c>
      <c r="B1927" s="3">
        <v>2101891</v>
      </c>
      <c r="C1927" s="4" t="s">
        <v>5397</v>
      </c>
      <c r="D1927" s="3" t="s">
        <v>2508</v>
      </c>
      <c r="E1927" s="3" t="s">
        <v>2508</v>
      </c>
      <c r="F1927" s="4">
        <v>1</v>
      </c>
      <c r="G1927" s="3" t="s">
        <v>882</v>
      </c>
      <c r="H1927" s="5">
        <f>VLOOKUP(B1927,[1]Blad1!$B:$F,5,0)</f>
        <v>68.125</v>
      </c>
      <c r="I1927" s="3">
        <v>1</v>
      </c>
      <c r="J1927" s="8">
        <f>VLOOKUP(B1927,[1]Blad1!$B:$H,7,0)</f>
        <v>68.125</v>
      </c>
      <c r="K1927" s="3"/>
      <c r="L1927" s="4" t="s">
        <v>601</v>
      </c>
      <c r="M1927" s="4"/>
      <c r="N1927" s="4"/>
    </row>
    <row r="1928" spans="1:14" ht="15" x14ac:dyDescent="0.25">
      <c r="A1928" s="3" t="s">
        <v>594</v>
      </c>
      <c r="B1928" s="3">
        <v>2115113</v>
      </c>
      <c r="C1928" s="4" t="s">
        <v>5398</v>
      </c>
      <c r="D1928" s="3" t="s">
        <v>2509</v>
      </c>
      <c r="E1928" s="3" t="s">
        <v>2509</v>
      </c>
      <c r="F1928" s="4">
        <v>1</v>
      </c>
      <c r="G1928" s="3" t="s">
        <v>882</v>
      </c>
      <c r="H1928" s="5">
        <f>VLOOKUP(B1928,[1]Blad1!$B:$F,5,0)</f>
        <v>139.29999999999998</v>
      </c>
      <c r="I1928" s="3">
        <v>1</v>
      </c>
      <c r="J1928" s="8">
        <f>VLOOKUP(B1928,[1]Blad1!$B:$H,7,0)</f>
        <v>139.29999999999998</v>
      </c>
      <c r="K1928" s="3" t="s">
        <v>553</v>
      </c>
      <c r="L1928" s="4" t="s">
        <v>601</v>
      </c>
      <c r="M1928" s="4"/>
      <c r="N1928" s="4"/>
    </row>
    <row r="1929" spans="1:14" ht="15" x14ac:dyDescent="0.25">
      <c r="A1929" s="3" t="s">
        <v>594</v>
      </c>
      <c r="B1929" s="3">
        <v>2032156</v>
      </c>
      <c r="C1929" s="4" t="s">
        <v>5399</v>
      </c>
      <c r="D1929" s="3" t="s">
        <v>2510</v>
      </c>
      <c r="E1929" s="3" t="s">
        <v>2510</v>
      </c>
      <c r="F1929" s="4">
        <v>1</v>
      </c>
      <c r="G1929" s="3" t="s">
        <v>882</v>
      </c>
      <c r="H1929" s="5">
        <f>VLOOKUP(B1929,[1]Blad1!$B:$F,5,0)</f>
        <v>109.94999999999999</v>
      </c>
      <c r="I1929" s="3">
        <v>6</v>
      </c>
      <c r="J1929" s="8">
        <f>VLOOKUP(B1929,[1]Blad1!$B:$H,7,0)</f>
        <v>659.69999999999993</v>
      </c>
      <c r="K1929" s="3" t="s">
        <v>3087</v>
      </c>
      <c r="L1929" s="4" t="s">
        <v>601</v>
      </c>
      <c r="M1929" s="4"/>
      <c r="N1929" s="4"/>
    </row>
    <row r="1930" spans="1:14" ht="15" x14ac:dyDescent="0.25">
      <c r="A1930" s="3" t="s">
        <v>594</v>
      </c>
      <c r="B1930" s="3">
        <v>2050581</v>
      </c>
      <c r="C1930" s="4" t="s">
        <v>5400</v>
      </c>
      <c r="D1930" s="3" t="s">
        <v>424</v>
      </c>
      <c r="E1930" s="3" t="s">
        <v>424</v>
      </c>
      <c r="F1930" s="4">
        <v>1</v>
      </c>
      <c r="G1930" s="3" t="s">
        <v>912</v>
      </c>
      <c r="H1930" s="5">
        <f>VLOOKUP(B1930,[1]Blad1!$B:$F,5,0)</f>
        <v>65.899999999999991</v>
      </c>
      <c r="I1930" s="3">
        <v>6</v>
      </c>
      <c r="J1930" s="8">
        <f>VLOOKUP(B1930,[1]Blad1!$B:$H,7,0)</f>
        <v>395.4</v>
      </c>
      <c r="K1930" s="3" t="s">
        <v>553</v>
      </c>
      <c r="L1930" s="4" t="s">
        <v>601</v>
      </c>
      <c r="M1930" s="4"/>
      <c r="N1930" s="4"/>
    </row>
    <row r="1931" spans="1:14" ht="15" x14ac:dyDescent="0.25">
      <c r="A1931" s="3" t="s">
        <v>594</v>
      </c>
      <c r="B1931" s="3">
        <v>2034629</v>
      </c>
      <c r="C1931" s="4" t="s">
        <v>5401</v>
      </c>
      <c r="D1931" s="3" t="s">
        <v>295</v>
      </c>
      <c r="E1931" s="3" t="s">
        <v>295</v>
      </c>
      <c r="F1931" s="4">
        <v>1</v>
      </c>
      <c r="G1931" s="3" t="s">
        <v>912</v>
      </c>
      <c r="H1931" s="5">
        <f>VLOOKUP(B1931,[1]Blad1!$B:$F,5,0)</f>
        <v>70.899999999999991</v>
      </c>
      <c r="I1931" s="3">
        <v>1</v>
      </c>
      <c r="J1931" s="8">
        <f>VLOOKUP(B1931,[1]Blad1!$B:$H,7,0)</f>
        <v>70.899999999999991</v>
      </c>
      <c r="K1931" s="3" t="s">
        <v>553</v>
      </c>
      <c r="L1931" s="4" t="s">
        <v>601</v>
      </c>
      <c r="M1931" s="4"/>
      <c r="N1931" s="4"/>
    </row>
    <row r="1932" spans="1:14" ht="15" x14ac:dyDescent="0.25">
      <c r="A1932" s="3" t="s">
        <v>594</v>
      </c>
      <c r="B1932" s="3">
        <v>2034630</v>
      </c>
      <c r="C1932" s="4" t="s">
        <v>5402</v>
      </c>
      <c r="D1932" s="3" t="s">
        <v>296</v>
      </c>
      <c r="E1932" s="3" t="s">
        <v>296</v>
      </c>
      <c r="F1932" s="4">
        <v>1</v>
      </c>
      <c r="G1932" s="3" t="s">
        <v>912</v>
      </c>
      <c r="H1932" s="5">
        <f>VLOOKUP(B1932,[1]Blad1!$B:$F,5,0)</f>
        <v>51.5</v>
      </c>
      <c r="I1932" s="3">
        <v>1</v>
      </c>
      <c r="J1932" s="8">
        <f>VLOOKUP(B1932,[1]Blad1!$B:$H,7,0)</f>
        <v>51.5</v>
      </c>
      <c r="K1932" s="3" t="s">
        <v>553</v>
      </c>
      <c r="L1932" s="4" t="s">
        <v>601</v>
      </c>
      <c r="M1932" s="4"/>
      <c r="N1932" s="4"/>
    </row>
    <row r="1933" spans="1:14" ht="15" x14ac:dyDescent="0.25">
      <c r="A1933" s="3" t="s">
        <v>594</v>
      </c>
      <c r="B1933" s="3">
        <v>2034631</v>
      </c>
      <c r="C1933" s="4" t="s">
        <v>5403</v>
      </c>
      <c r="D1933" s="3" t="s">
        <v>297</v>
      </c>
      <c r="E1933" s="3" t="s">
        <v>297</v>
      </c>
      <c r="F1933" s="4">
        <v>1</v>
      </c>
      <c r="G1933" s="3" t="s">
        <v>882</v>
      </c>
      <c r="H1933" s="5">
        <f>VLOOKUP(B1933,[1]Blad1!$B:$F,5,0)</f>
        <v>10.097799999999999</v>
      </c>
      <c r="I1933" s="3">
        <v>1</v>
      </c>
      <c r="J1933" s="8">
        <f>VLOOKUP(B1933,[1]Blad1!$B:$H,7,0)</f>
        <v>10.097799999999999</v>
      </c>
      <c r="K1933" s="3" t="s">
        <v>553</v>
      </c>
      <c r="L1933" s="4" t="s">
        <v>601</v>
      </c>
      <c r="M1933" s="4"/>
      <c r="N1933" s="4"/>
    </row>
    <row r="1934" spans="1:14" ht="15" x14ac:dyDescent="0.25">
      <c r="A1934" s="3" t="s">
        <v>594</v>
      </c>
      <c r="B1934" s="3">
        <v>2038622</v>
      </c>
      <c r="C1934" s="4" t="s">
        <v>5404</v>
      </c>
      <c r="D1934" s="3" t="s">
        <v>2511</v>
      </c>
      <c r="E1934" s="3" t="s">
        <v>2511</v>
      </c>
      <c r="F1934" s="4">
        <v>1</v>
      </c>
      <c r="G1934" s="3" t="s">
        <v>912</v>
      </c>
      <c r="H1934" s="5">
        <f>VLOOKUP(B1934,[1]Blad1!$B:$F,5,0)</f>
        <v>70</v>
      </c>
      <c r="I1934" s="3">
        <v>6</v>
      </c>
      <c r="J1934" s="8">
        <f>VLOOKUP(B1934,[1]Blad1!$B:$H,7,0)</f>
        <v>420</v>
      </c>
      <c r="K1934" s="3" t="s">
        <v>553</v>
      </c>
      <c r="L1934" s="4" t="s">
        <v>601</v>
      </c>
      <c r="M1934" s="4"/>
      <c r="N1934" s="4"/>
    </row>
    <row r="1935" spans="1:14" ht="15" x14ac:dyDescent="0.25">
      <c r="A1935" s="3" t="s">
        <v>594</v>
      </c>
      <c r="B1935" s="3">
        <v>2039253</v>
      </c>
      <c r="C1935" s="4" t="s">
        <v>5405</v>
      </c>
      <c r="D1935" s="3" t="s">
        <v>340</v>
      </c>
      <c r="E1935" s="3" t="s">
        <v>340</v>
      </c>
      <c r="F1935" s="4">
        <v>1</v>
      </c>
      <c r="G1935" s="3" t="s">
        <v>912</v>
      </c>
      <c r="H1935" s="5">
        <f>VLOOKUP(B1935,[1]Blad1!$B:$F,5,0)</f>
        <v>83.249999999999986</v>
      </c>
      <c r="I1935" s="3">
        <v>1</v>
      </c>
      <c r="J1935" s="8">
        <f>VLOOKUP(B1935,[1]Blad1!$B:$H,7,0)</f>
        <v>83.249999999999986</v>
      </c>
      <c r="K1935" s="3" t="s">
        <v>553</v>
      </c>
      <c r="L1935" s="4" t="s">
        <v>601</v>
      </c>
      <c r="M1935" s="4"/>
      <c r="N1935" s="4"/>
    </row>
    <row r="1936" spans="1:14" ht="15" x14ac:dyDescent="0.25">
      <c r="A1936" s="3" t="s">
        <v>594</v>
      </c>
      <c r="B1936" s="3">
        <v>2101926</v>
      </c>
      <c r="C1936" s="4" t="s">
        <v>5406</v>
      </c>
      <c r="D1936" s="3" t="s">
        <v>2512</v>
      </c>
      <c r="E1936" s="3" t="s">
        <v>2512</v>
      </c>
      <c r="F1936" s="4">
        <v>1</v>
      </c>
      <c r="G1936" s="3" t="s">
        <v>882</v>
      </c>
      <c r="H1936" s="5">
        <f>VLOOKUP(B1936,[1]Blad1!$B:$F,5,0)</f>
        <v>71.25</v>
      </c>
      <c r="I1936" s="3">
        <v>6</v>
      </c>
      <c r="J1936" s="8">
        <f>VLOOKUP(B1936,[1]Blad1!$B:$H,7,0)</f>
        <v>427.5</v>
      </c>
      <c r="K1936" s="3"/>
      <c r="L1936" s="4" t="s">
        <v>601</v>
      </c>
      <c r="M1936" s="4"/>
      <c r="N1936" s="4"/>
    </row>
    <row r="1937" spans="1:14" ht="15" x14ac:dyDescent="0.25">
      <c r="A1937" s="3" t="s">
        <v>594</v>
      </c>
      <c r="B1937" s="3">
        <v>2026953</v>
      </c>
      <c r="C1937" s="4" t="s">
        <v>5407</v>
      </c>
      <c r="D1937" s="3" t="s">
        <v>2513</v>
      </c>
      <c r="E1937" s="3" t="s">
        <v>2513</v>
      </c>
      <c r="F1937" s="4">
        <v>1</v>
      </c>
      <c r="G1937" s="3" t="s">
        <v>912</v>
      </c>
      <c r="H1937" s="5">
        <f>VLOOKUP(B1937,[1]Blad1!$B:$F,5,0)</f>
        <v>156.25</v>
      </c>
      <c r="I1937" s="3">
        <v>1</v>
      </c>
      <c r="J1937" s="8">
        <f>VLOOKUP(B1937,[1]Blad1!$B:$H,7,0)</f>
        <v>156.25</v>
      </c>
      <c r="K1937" s="3"/>
      <c r="L1937" s="4" t="s">
        <v>601</v>
      </c>
      <c r="M1937" s="4"/>
      <c r="N1937" s="4"/>
    </row>
    <row r="1938" spans="1:14" ht="15" x14ac:dyDescent="0.25">
      <c r="A1938" s="3" t="s">
        <v>594</v>
      </c>
      <c r="B1938" s="3">
        <v>2037287</v>
      </c>
      <c r="C1938" s="4" t="s">
        <v>5408</v>
      </c>
      <c r="D1938" s="3" t="s">
        <v>2514</v>
      </c>
      <c r="E1938" s="3" t="s">
        <v>2514</v>
      </c>
      <c r="F1938" s="4">
        <v>1</v>
      </c>
      <c r="G1938" s="3" t="s">
        <v>882</v>
      </c>
      <c r="H1938" s="5">
        <f>VLOOKUP(B1938,[1]Blad1!$B:$F,5,0)</f>
        <v>76.624999999999986</v>
      </c>
      <c r="I1938" s="3">
        <v>1</v>
      </c>
      <c r="J1938" s="8">
        <f>VLOOKUP(B1938,[1]Blad1!$B:$H,7,0)</f>
        <v>76.624999999999986</v>
      </c>
      <c r="K1938" s="3" t="s">
        <v>3087</v>
      </c>
      <c r="L1938" s="4" t="s">
        <v>601</v>
      </c>
      <c r="M1938" s="4"/>
      <c r="N1938" s="4"/>
    </row>
    <row r="1939" spans="1:14" ht="15" x14ac:dyDescent="0.25">
      <c r="A1939" s="3" t="s">
        <v>594</v>
      </c>
      <c r="B1939" s="3">
        <v>2047319</v>
      </c>
      <c r="C1939" s="4" t="s">
        <v>5409</v>
      </c>
      <c r="D1939" s="3" t="s">
        <v>2515</v>
      </c>
      <c r="E1939" s="3" t="s">
        <v>2515</v>
      </c>
      <c r="F1939" s="4">
        <v>1</v>
      </c>
      <c r="G1939" s="3" t="s">
        <v>882</v>
      </c>
      <c r="H1939" s="5">
        <f>VLOOKUP(B1939,[1]Blad1!$B:$F,5,0)</f>
        <v>78.274999999999991</v>
      </c>
      <c r="I1939" s="3">
        <v>10</v>
      </c>
      <c r="J1939" s="8">
        <f>VLOOKUP(B1939,[1]Blad1!$B:$H,7,0)</f>
        <v>782.74999999999989</v>
      </c>
      <c r="K1939" s="3" t="s">
        <v>3087</v>
      </c>
      <c r="L1939" s="4" t="s">
        <v>601</v>
      </c>
      <c r="M1939" s="4"/>
      <c r="N1939" s="4"/>
    </row>
    <row r="1940" spans="1:14" ht="15" x14ac:dyDescent="0.25">
      <c r="A1940" s="3" t="s">
        <v>594</v>
      </c>
      <c r="B1940" s="3">
        <v>2039130</v>
      </c>
      <c r="C1940" s="4" t="s">
        <v>5410</v>
      </c>
      <c r="D1940" s="3" t="s">
        <v>2516</v>
      </c>
      <c r="E1940" s="3" t="s">
        <v>2516</v>
      </c>
      <c r="F1940" s="4">
        <v>1</v>
      </c>
      <c r="G1940" s="3" t="s">
        <v>882</v>
      </c>
      <c r="H1940" s="5">
        <f>VLOOKUP(B1940,[1]Blad1!$B:$F,5,0)</f>
        <v>78.274999999999991</v>
      </c>
      <c r="I1940" s="3">
        <v>1</v>
      </c>
      <c r="J1940" s="8">
        <f>VLOOKUP(B1940,[1]Blad1!$B:$H,7,0)</f>
        <v>78.274999999999991</v>
      </c>
      <c r="K1940" s="3" t="s">
        <v>3087</v>
      </c>
      <c r="L1940" s="4" t="s">
        <v>601</v>
      </c>
      <c r="M1940" s="4"/>
      <c r="N1940" s="4"/>
    </row>
    <row r="1941" spans="1:14" ht="15" x14ac:dyDescent="0.25">
      <c r="A1941" s="3" t="s">
        <v>594</v>
      </c>
      <c r="B1941" s="3">
        <v>2029517</v>
      </c>
      <c r="C1941" s="4" t="s">
        <v>5411</v>
      </c>
      <c r="D1941" s="3" t="s">
        <v>272</v>
      </c>
      <c r="E1941" s="3" t="s">
        <v>272</v>
      </c>
      <c r="F1941" s="4">
        <v>1</v>
      </c>
      <c r="G1941" s="3" t="s">
        <v>912</v>
      </c>
      <c r="H1941" s="5">
        <f>VLOOKUP(B1941,[1]Blad1!$B:$F,5,0)</f>
        <v>788.57499999999993</v>
      </c>
      <c r="I1941" s="3">
        <v>1</v>
      </c>
      <c r="J1941" s="8">
        <f>VLOOKUP(B1941,[1]Blad1!$B:$H,7,0)</f>
        <v>788.57499999999993</v>
      </c>
      <c r="K1941" s="3" t="s">
        <v>553</v>
      </c>
      <c r="L1941" s="4" t="s">
        <v>601</v>
      </c>
      <c r="M1941" s="4"/>
      <c r="N1941" s="4"/>
    </row>
    <row r="1942" spans="1:14" ht="15" x14ac:dyDescent="0.25">
      <c r="A1942" s="3" t="s">
        <v>594</v>
      </c>
      <c r="B1942" s="3">
        <v>531500</v>
      </c>
      <c r="C1942" s="4" t="s">
        <v>5412</v>
      </c>
      <c r="D1942" s="3" t="s">
        <v>2517</v>
      </c>
      <c r="E1942" s="3" t="s">
        <v>2517</v>
      </c>
      <c r="F1942" s="4">
        <v>1</v>
      </c>
      <c r="G1942" s="3" t="s">
        <v>882</v>
      </c>
      <c r="H1942" s="5">
        <f>VLOOKUP(B1942,[1]Blad1!$B:$F,5,0)</f>
        <v>68</v>
      </c>
      <c r="I1942" s="3">
        <v>1</v>
      </c>
      <c r="J1942" s="8">
        <f>VLOOKUP(B1942,[1]Blad1!$B:$H,7,0)</f>
        <v>68</v>
      </c>
      <c r="K1942" s="3" t="s">
        <v>3087</v>
      </c>
      <c r="L1942" s="4" t="s">
        <v>601</v>
      </c>
      <c r="M1942" s="4"/>
      <c r="N1942" s="4"/>
    </row>
    <row r="1943" spans="1:14" ht="15" x14ac:dyDescent="0.25">
      <c r="A1943" s="3" t="s">
        <v>594</v>
      </c>
      <c r="B1943" s="3">
        <v>2013192</v>
      </c>
      <c r="C1943" s="4" t="s">
        <v>5413</v>
      </c>
      <c r="D1943" s="3" t="s">
        <v>177</v>
      </c>
      <c r="E1943" s="3" t="s">
        <v>177</v>
      </c>
      <c r="F1943" s="4">
        <v>1</v>
      </c>
      <c r="G1943" s="3" t="s">
        <v>882</v>
      </c>
      <c r="H1943" s="5">
        <f>VLOOKUP(B1943,[1]Blad1!$B:$F,5,0)</f>
        <v>682.87499999999989</v>
      </c>
      <c r="I1943" s="3">
        <v>2</v>
      </c>
      <c r="J1943" s="8">
        <f>VLOOKUP(B1943,[1]Blad1!$B:$H,7,0)</f>
        <v>1365.7499999999998</v>
      </c>
      <c r="K1943" s="3" t="s">
        <v>3087</v>
      </c>
      <c r="L1943" s="4" t="s">
        <v>601</v>
      </c>
      <c r="M1943" s="4"/>
      <c r="N1943" s="4"/>
    </row>
    <row r="1944" spans="1:14" ht="15" x14ac:dyDescent="0.25">
      <c r="A1944" s="3" t="s">
        <v>594</v>
      </c>
      <c r="B1944" s="3">
        <v>2036590</v>
      </c>
      <c r="C1944" s="4" t="s">
        <v>5414</v>
      </c>
      <c r="D1944" s="3" t="s">
        <v>2518</v>
      </c>
      <c r="E1944" s="3" t="s">
        <v>2518</v>
      </c>
      <c r="F1944" s="4">
        <v>1</v>
      </c>
      <c r="G1944" s="3" t="s">
        <v>912</v>
      </c>
      <c r="H1944" s="5">
        <f>VLOOKUP(B1944,[1]Blad1!$B:$F,5,0)</f>
        <v>91.5</v>
      </c>
      <c r="I1944" s="3">
        <v>1</v>
      </c>
      <c r="J1944" s="8">
        <f>VLOOKUP(B1944,[1]Blad1!$B:$H,7,0)</f>
        <v>91.5</v>
      </c>
      <c r="K1944" s="3" t="s">
        <v>3087</v>
      </c>
      <c r="L1944" s="4" t="s">
        <v>601</v>
      </c>
      <c r="M1944" s="4"/>
      <c r="N1944" s="4"/>
    </row>
    <row r="1945" spans="1:14" ht="15" x14ac:dyDescent="0.25">
      <c r="A1945" s="3" t="s">
        <v>594</v>
      </c>
      <c r="B1945" s="3">
        <v>531741</v>
      </c>
      <c r="C1945" s="4" t="s">
        <v>5415</v>
      </c>
      <c r="D1945" s="3" t="s">
        <v>45</v>
      </c>
      <c r="E1945" s="3" t="s">
        <v>45</v>
      </c>
      <c r="F1945" s="4">
        <v>1</v>
      </c>
      <c r="G1945" s="3" t="s">
        <v>912</v>
      </c>
      <c r="H1945" s="5">
        <f>VLOOKUP(B1945,[1]Blad1!$B:$F,5,0)</f>
        <v>64.649999999999991</v>
      </c>
      <c r="I1945" s="3">
        <v>1</v>
      </c>
      <c r="J1945" s="8">
        <f>VLOOKUP(B1945,[1]Blad1!$B:$H,7,0)</f>
        <v>64.649999999999991</v>
      </c>
      <c r="K1945" s="3"/>
      <c r="L1945" s="4" t="s">
        <v>601</v>
      </c>
      <c r="M1945" s="4"/>
      <c r="N1945" s="4"/>
    </row>
    <row r="1946" spans="1:14" ht="15" x14ac:dyDescent="0.25">
      <c r="A1946" s="3" t="s">
        <v>594</v>
      </c>
      <c r="B1946" s="3">
        <v>531141</v>
      </c>
      <c r="C1946" s="4" t="s">
        <v>5416</v>
      </c>
      <c r="D1946" s="3" t="s">
        <v>2519</v>
      </c>
      <c r="E1946" s="3" t="s">
        <v>2519</v>
      </c>
      <c r="F1946" s="4">
        <v>1</v>
      </c>
      <c r="G1946" s="3" t="s">
        <v>882</v>
      </c>
      <c r="H1946" s="5">
        <f>VLOOKUP(B1946,[1]Blad1!$B:$F,5,0)</f>
        <v>554</v>
      </c>
      <c r="I1946" s="3">
        <v>1</v>
      </c>
      <c r="J1946" s="8">
        <f>VLOOKUP(B1946,[1]Blad1!$B:$H,7,0)</f>
        <v>554</v>
      </c>
      <c r="K1946" s="3" t="s">
        <v>553</v>
      </c>
      <c r="L1946" s="4" t="s">
        <v>601</v>
      </c>
      <c r="M1946" s="4"/>
      <c r="N1946" s="4"/>
    </row>
    <row r="1947" spans="1:14" ht="15" x14ac:dyDescent="0.25">
      <c r="A1947" s="3" t="s">
        <v>594</v>
      </c>
      <c r="B1947" s="3">
        <v>2038667</v>
      </c>
      <c r="C1947" s="4" t="s">
        <v>5417</v>
      </c>
      <c r="D1947" s="3" t="s">
        <v>331</v>
      </c>
      <c r="E1947" s="3" t="s">
        <v>331</v>
      </c>
      <c r="F1947" s="4">
        <v>1</v>
      </c>
      <c r="G1947" s="3" t="s">
        <v>882</v>
      </c>
      <c r="H1947" s="5">
        <f>VLOOKUP(B1947,[1]Blad1!$B:$F,5,0)</f>
        <v>44.749999999999993</v>
      </c>
      <c r="I1947" s="3">
        <v>1</v>
      </c>
      <c r="J1947" s="8">
        <f>VLOOKUP(B1947,[1]Blad1!$B:$H,7,0)</f>
        <v>44.749999999999993</v>
      </c>
      <c r="K1947" s="3" t="s">
        <v>553</v>
      </c>
      <c r="L1947" s="4" t="s">
        <v>601</v>
      </c>
      <c r="M1947" s="4"/>
      <c r="N1947" s="4"/>
    </row>
    <row r="1948" spans="1:14" ht="15" x14ac:dyDescent="0.25">
      <c r="A1948" s="3" t="s">
        <v>594</v>
      </c>
      <c r="B1948" s="3">
        <v>2040088</v>
      </c>
      <c r="C1948" s="4" t="s">
        <v>5418</v>
      </c>
      <c r="D1948" s="3" t="s">
        <v>331</v>
      </c>
      <c r="E1948" s="3" t="s">
        <v>331</v>
      </c>
      <c r="F1948" s="4">
        <v>1</v>
      </c>
      <c r="G1948" s="3" t="s">
        <v>882</v>
      </c>
      <c r="H1948" s="5">
        <f>VLOOKUP(B1948,[1]Blad1!$B:$F,5,0)</f>
        <v>44.749999999999993</v>
      </c>
      <c r="I1948" s="3">
        <v>1</v>
      </c>
      <c r="J1948" s="8">
        <f>VLOOKUP(B1948,[1]Blad1!$B:$H,7,0)</f>
        <v>44.749999999999993</v>
      </c>
      <c r="K1948" s="3" t="s">
        <v>691</v>
      </c>
      <c r="L1948" s="4" t="s">
        <v>601</v>
      </c>
      <c r="M1948" s="4"/>
      <c r="N1948" s="4"/>
    </row>
    <row r="1949" spans="1:14" ht="15" x14ac:dyDescent="0.25">
      <c r="A1949" s="3" t="s">
        <v>594</v>
      </c>
      <c r="B1949" s="3">
        <v>2034622</v>
      </c>
      <c r="C1949" s="4" t="s">
        <v>5419</v>
      </c>
      <c r="D1949" s="3" t="s">
        <v>2520</v>
      </c>
      <c r="E1949" s="3" t="s">
        <v>2520</v>
      </c>
      <c r="F1949" s="4">
        <v>1</v>
      </c>
      <c r="G1949" s="3" t="s">
        <v>912</v>
      </c>
      <c r="H1949" s="5">
        <f>VLOOKUP(B1949,[1]Blad1!$B:$F,5,0)</f>
        <v>57.524999999999999</v>
      </c>
      <c r="I1949" s="3">
        <v>1</v>
      </c>
      <c r="J1949" s="8">
        <f>VLOOKUP(B1949,[1]Blad1!$B:$H,7,0)</f>
        <v>57.524999999999999</v>
      </c>
      <c r="K1949" s="3" t="s">
        <v>553</v>
      </c>
      <c r="L1949" s="4" t="s">
        <v>601</v>
      </c>
      <c r="M1949" s="4"/>
      <c r="N1949" s="4"/>
    </row>
    <row r="1950" spans="1:14" ht="15" x14ac:dyDescent="0.25">
      <c r="A1950" s="3" t="s">
        <v>594</v>
      </c>
      <c r="B1950" s="3">
        <v>2041015</v>
      </c>
      <c r="C1950" s="4" t="s">
        <v>5420</v>
      </c>
      <c r="D1950" s="3" t="s">
        <v>2521</v>
      </c>
      <c r="E1950" s="3" t="s">
        <v>2521</v>
      </c>
      <c r="F1950" s="4">
        <v>1</v>
      </c>
      <c r="G1950" s="3" t="s">
        <v>912</v>
      </c>
      <c r="H1950" s="5">
        <f>VLOOKUP(B1950,[1]Blad1!$B:$F,5,0)</f>
        <v>81.974999999999994</v>
      </c>
      <c r="I1950" s="3">
        <v>1</v>
      </c>
      <c r="J1950" s="8">
        <f>VLOOKUP(B1950,[1]Blad1!$B:$H,7,0)</f>
        <v>81.974999999999994</v>
      </c>
      <c r="K1950" s="3" t="s">
        <v>3087</v>
      </c>
      <c r="L1950" s="4" t="s">
        <v>601</v>
      </c>
      <c r="M1950" s="4"/>
      <c r="N1950" s="4"/>
    </row>
    <row r="1951" spans="1:14" ht="15" x14ac:dyDescent="0.25">
      <c r="A1951" s="3" t="s">
        <v>594</v>
      </c>
      <c r="B1951" s="3">
        <v>2041011</v>
      </c>
      <c r="C1951" s="4" t="s">
        <v>5421</v>
      </c>
      <c r="D1951" s="3" t="s">
        <v>896</v>
      </c>
      <c r="E1951" s="3" t="s">
        <v>896</v>
      </c>
      <c r="F1951" s="4">
        <v>1</v>
      </c>
      <c r="G1951" s="3" t="s">
        <v>912</v>
      </c>
      <c r="H1951" s="5">
        <f>VLOOKUP(B1951,[1]Blad1!$B:$F,5,0)</f>
        <v>74.55</v>
      </c>
      <c r="I1951" s="3">
        <v>6</v>
      </c>
      <c r="J1951" s="8">
        <f>VLOOKUP(B1951,[1]Blad1!$B:$H,7,0)</f>
        <v>447.29999999999995</v>
      </c>
      <c r="K1951" s="3" t="s">
        <v>3087</v>
      </c>
      <c r="L1951" s="4" t="s">
        <v>601</v>
      </c>
      <c r="M1951" s="4"/>
      <c r="N1951" s="4"/>
    </row>
    <row r="1952" spans="1:14" ht="15" x14ac:dyDescent="0.25">
      <c r="A1952" s="3" t="s">
        <v>594</v>
      </c>
      <c r="B1952" s="3">
        <v>2040806</v>
      </c>
      <c r="C1952" s="4" t="s">
        <v>5534</v>
      </c>
      <c r="D1952" s="3" t="s">
        <v>2628</v>
      </c>
      <c r="E1952" s="3" t="s">
        <v>2628</v>
      </c>
      <c r="F1952" s="4">
        <v>1</v>
      </c>
      <c r="G1952" s="3" t="s">
        <v>883</v>
      </c>
      <c r="H1952" s="5">
        <f>VLOOKUP(B1952,[1]Blad1!$B:$F,5,0)</f>
        <v>3966.1749999999997</v>
      </c>
      <c r="I1952" s="3">
        <v>1</v>
      </c>
      <c r="J1952" s="8">
        <f>VLOOKUP(B1952,[1]Blad1!$B:$H,7,0)</f>
        <v>3966.1749999999997</v>
      </c>
      <c r="K1952" s="3"/>
      <c r="L1952" s="4" t="s">
        <v>601</v>
      </c>
      <c r="M1952" s="4"/>
      <c r="N1952" s="4"/>
    </row>
    <row r="1953" spans="1:14" ht="15" x14ac:dyDescent="0.25">
      <c r="A1953" s="3" t="s">
        <v>594</v>
      </c>
      <c r="B1953" s="3">
        <v>531856</v>
      </c>
      <c r="C1953" s="4" t="s">
        <v>5535</v>
      </c>
      <c r="D1953" s="3" t="s">
        <v>2629</v>
      </c>
      <c r="E1953" s="3" t="s">
        <v>2629</v>
      </c>
      <c r="F1953" s="4">
        <v>1</v>
      </c>
      <c r="G1953" s="3" t="s">
        <v>882</v>
      </c>
      <c r="H1953" s="5">
        <f>VLOOKUP(B1953,[1]Blad1!$B:$F,5,0)</f>
        <v>137.57499999999999</v>
      </c>
      <c r="I1953" s="3">
        <v>1</v>
      </c>
      <c r="J1953" s="8">
        <f>VLOOKUP(B1953,[1]Blad1!$B:$H,7,0)</f>
        <v>137.57499999999999</v>
      </c>
      <c r="K1953" s="3"/>
      <c r="L1953" s="4" t="s">
        <v>601</v>
      </c>
      <c r="M1953" s="4"/>
      <c r="N1953" s="4"/>
    </row>
    <row r="1954" spans="1:14" ht="15" x14ac:dyDescent="0.25">
      <c r="A1954" s="3" t="s">
        <v>594</v>
      </c>
      <c r="B1954" s="3">
        <v>2057846</v>
      </c>
      <c r="C1954" s="4" t="s">
        <v>5536</v>
      </c>
      <c r="D1954" s="3" t="s">
        <v>2630</v>
      </c>
      <c r="E1954" s="3" t="s">
        <v>2630</v>
      </c>
      <c r="F1954" s="4">
        <v>1</v>
      </c>
      <c r="G1954" s="3" t="s">
        <v>882</v>
      </c>
      <c r="H1954" s="5">
        <f>VLOOKUP(B1954,[1]Blad1!$B:$F,5,0)</f>
        <v>85.274999999999991</v>
      </c>
      <c r="I1954" s="3">
        <v>1</v>
      </c>
      <c r="J1954" s="8">
        <f>VLOOKUP(B1954,[1]Blad1!$B:$H,7,0)</f>
        <v>85.274999999999991</v>
      </c>
      <c r="K1954" s="3"/>
      <c r="L1954" s="4" t="s">
        <v>601</v>
      </c>
      <c r="M1954" s="4"/>
      <c r="N1954" s="4"/>
    </row>
    <row r="1955" spans="1:14" ht="15" x14ac:dyDescent="0.25">
      <c r="A1955" s="3" t="s">
        <v>594</v>
      </c>
      <c r="B1955" s="3">
        <v>2071506</v>
      </c>
      <c r="C1955" s="4" t="s">
        <v>5537</v>
      </c>
      <c r="D1955" s="3" t="s">
        <v>2631</v>
      </c>
      <c r="E1955" s="3" t="s">
        <v>2631</v>
      </c>
      <c r="F1955" s="4">
        <v>1</v>
      </c>
      <c r="G1955" s="3" t="s">
        <v>882</v>
      </c>
      <c r="H1955" s="5">
        <f>VLOOKUP(B1955,[1]Blad1!$B:$F,5,0)</f>
        <v>530.32499999999993</v>
      </c>
      <c r="I1955" s="3">
        <v>1</v>
      </c>
      <c r="J1955" s="8">
        <f>VLOOKUP(B1955,[1]Blad1!$B:$H,7,0)</f>
        <v>530.32499999999993</v>
      </c>
      <c r="K1955" s="3"/>
      <c r="L1955" s="4" t="s">
        <v>601</v>
      </c>
      <c r="M1955" s="4"/>
      <c r="N1955" s="4"/>
    </row>
    <row r="1956" spans="1:14" ht="15" x14ac:dyDescent="0.25">
      <c r="A1956" s="3" t="s">
        <v>594</v>
      </c>
      <c r="B1956" s="3">
        <v>2029609</v>
      </c>
      <c r="C1956" s="4" t="s">
        <v>6375</v>
      </c>
      <c r="D1956" s="3" t="s">
        <v>684</v>
      </c>
      <c r="E1956" s="3" t="s">
        <v>684</v>
      </c>
      <c r="F1956" s="4">
        <v>1</v>
      </c>
      <c r="G1956" s="3" t="s">
        <v>883</v>
      </c>
      <c r="H1956" s="5">
        <v>736.64</v>
      </c>
      <c r="I1956" s="3">
        <v>1</v>
      </c>
      <c r="J1956" s="5">
        <v>736.64</v>
      </c>
      <c r="K1956" s="3"/>
      <c r="L1956" s="3" t="s">
        <v>3255</v>
      </c>
      <c r="M1956" s="3">
        <v>219</v>
      </c>
      <c r="N1956" s="3"/>
    </row>
    <row r="1957" spans="1:14" ht="15" x14ac:dyDescent="0.25">
      <c r="A1957" s="3" t="s">
        <v>594</v>
      </c>
      <c r="B1957" s="3">
        <v>2057969</v>
      </c>
      <c r="C1957" s="4" t="s">
        <v>5613</v>
      </c>
      <c r="D1957" s="3" t="s">
        <v>2698</v>
      </c>
      <c r="E1957" s="3" t="s">
        <v>2698</v>
      </c>
      <c r="F1957" s="4">
        <v>1</v>
      </c>
      <c r="G1957" s="3" t="s">
        <v>883</v>
      </c>
      <c r="H1957" s="5">
        <f>VLOOKUP(B1957,[1]Blad1!$B:$F,5,0)</f>
        <v>741.52499999999998</v>
      </c>
      <c r="I1957" s="3">
        <v>1</v>
      </c>
      <c r="J1957" s="8">
        <f>VLOOKUP(B1957,[1]Blad1!$B:$H,7,0)</f>
        <v>741.52499999999998</v>
      </c>
      <c r="K1957" s="3" t="s">
        <v>553</v>
      </c>
      <c r="L1957" s="4" t="s">
        <v>601</v>
      </c>
      <c r="M1957" s="4"/>
      <c r="N1957" s="4"/>
    </row>
    <row r="1958" spans="1:14" ht="15" x14ac:dyDescent="0.25">
      <c r="A1958" s="3" t="s">
        <v>594</v>
      </c>
      <c r="B1958" s="3">
        <v>2019831</v>
      </c>
      <c r="C1958" s="4" t="s">
        <v>5614</v>
      </c>
      <c r="D1958" s="3" t="s">
        <v>2699</v>
      </c>
      <c r="E1958" s="3" t="s">
        <v>2699</v>
      </c>
      <c r="F1958" s="4">
        <v>1</v>
      </c>
      <c r="G1958" s="3" t="s">
        <v>883</v>
      </c>
      <c r="H1958" s="5">
        <f>VLOOKUP(B1958,[1]Blad1!$B:$F,5,0)</f>
        <v>1417.9499999999998</v>
      </c>
      <c r="I1958" s="3">
        <v>1</v>
      </c>
      <c r="J1958" s="8">
        <f>VLOOKUP(B1958,[1]Blad1!$B:$H,7,0)</f>
        <v>1417.9499999999998</v>
      </c>
      <c r="K1958" s="3" t="s">
        <v>553</v>
      </c>
      <c r="L1958" s="4" t="s">
        <v>601</v>
      </c>
      <c r="M1958" s="4"/>
      <c r="N1958" s="4"/>
    </row>
    <row r="1959" spans="1:14" ht="15" x14ac:dyDescent="0.25">
      <c r="A1959" s="3" t="s">
        <v>594</v>
      </c>
      <c r="B1959" s="3">
        <v>2152381</v>
      </c>
      <c r="C1959" s="4" t="s">
        <v>5615</v>
      </c>
      <c r="D1959" s="3" t="s">
        <v>858</v>
      </c>
      <c r="E1959" s="3" t="s">
        <v>858</v>
      </c>
      <c r="F1959" s="4">
        <v>1</v>
      </c>
      <c r="G1959" s="3" t="s">
        <v>882</v>
      </c>
      <c r="H1959" s="5">
        <f>VLOOKUP(B1959,[1]Blad1!$B:$F,5,0)</f>
        <v>248.87499999999997</v>
      </c>
      <c r="I1959" s="3">
        <v>1</v>
      </c>
      <c r="J1959" s="8">
        <f>VLOOKUP(B1959,[1]Blad1!$B:$H,7,0)</f>
        <v>248.87499999999997</v>
      </c>
      <c r="K1959" s="3"/>
      <c r="L1959" s="4" t="s">
        <v>601</v>
      </c>
      <c r="M1959" s="4"/>
      <c r="N1959" s="4"/>
    </row>
    <row r="1960" spans="1:14" ht="15" x14ac:dyDescent="0.25">
      <c r="A1960" s="3" t="s">
        <v>594</v>
      </c>
      <c r="B1960" s="3">
        <v>2152093</v>
      </c>
      <c r="C1960" s="4" t="s">
        <v>5616</v>
      </c>
      <c r="D1960" s="3" t="s">
        <v>810</v>
      </c>
      <c r="E1960" s="3" t="s">
        <v>810</v>
      </c>
      <c r="F1960" s="4">
        <v>1</v>
      </c>
      <c r="G1960" s="3" t="s">
        <v>882</v>
      </c>
      <c r="H1960" s="5">
        <f>VLOOKUP(B1960,[1]Blad1!$B:$F,5,0)</f>
        <v>395.05</v>
      </c>
      <c r="I1960" s="3">
        <v>2</v>
      </c>
      <c r="J1960" s="8">
        <f>VLOOKUP(B1960,[1]Blad1!$B:$H,7,0)</f>
        <v>790.1</v>
      </c>
      <c r="K1960" s="3"/>
      <c r="L1960" s="4" t="s">
        <v>601</v>
      </c>
      <c r="M1960" s="4"/>
      <c r="N1960" s="4"/>
    </row>
    <row r="1961" spans="1:14" ht="15" x14ac:dyDescent="0.25">
      <c r="A1961" s="3" t="s">
        <v>594</v>
      </c>
      <c r="B1961" s="3">
        <v>531900</v>
      </c>
      <c r="C1961" s="4" t="s">
        <v>5617</v>
      </c>
      <c r="D1961" s="3" t="s">
        <v>50</v>
      </c>
      <c r="E1961" s="3" t="s">
        <v>50</v>
      </c>
      <c r="F1961" s="4">
        <v>1</v>
      </c>
      <c r="G1961" s="3" t="s">
        <v>883</v>
      </c>
      <c r="H1961" s="5">
        <f>VLOOKUP(B1961,[1]Blad1!$B:$F,5,0)</f>
        <v>232.57499999999999</v>
      </c>
      <c r="I1961" s="3">
        <v>1</v>
      </c>
      <c r="J1961" s="8">
        <f>VLOOKUP(B1961,[1]Blad1!$B:$H,7,0)</f>
        <v>232.57499999999999</v>
      </c>
      <c r="K1961" s="3" t="s">
        <v>553</v>
      </c>
      <c r="L1961" s="4" t="s">
        <v>601</v>
      </c>
      <c r="M1961" s="4"/>
      <c r="N1961" s="4"/>
    </row>
    <row r="1962" spans="1:14" ht="15" x14ac:dyDescent="0.25">
      <c r="A1962" s="3" t="s">
        <v>594</v>
      </c>
      <c r="B1962" s="3">
        <v>2017111</v>
      </c>
      <c r="C1962" s="4" t="s">
        <v>5618</v>
      </c>
      <c r="D1962" s="3" t="s">
        <v>198</v>
      </c>
      <c r="E1962" s="3" t="s">
        <v>198</v>
      </c>
      <c r="F1962" s="4">
        <v>1</v>
      </c>
      <c r="G1962" s="3" t="s">
        <v>883</v>
      </c>
      <c r="H1962" s="5">
        <f>VLOOKUP(B1962,[1]Blad1!$B:$F,5,0)</f>
        <v>511.74999999999994</v>
      </c>
      <c r="I1962" s="3">
        <v>1</v>
      </c>
      <c r="J1962" s="8">
        <f>VLOOKUP(B1962,[1]Blad1!$B:$H,7,0)</f>
        <v>511.74999999999994</v>
      </c>
      <c r="K1962" s="3"/>
      <c r="L1962" s="4" t="s">
        <v>601</v>
      </c>
      <c r="M1962" s="4"/>
      <c r="N1962" s="4"/>
    </row>
    <row r="1963" spans="1:14" ht="15" x14ac:dyDescent="0.25">
      <c r="A1963" s="3" t="s">
        <v>594</v>
      </c>
      <c r="B1963" s="3">
        <v>2013461</v>
      </c>
      <c r="C1963" s="4" t="s">
        <v>5619</v>
      </c>
      <c r="D1963" s="3" t="s">
        <v>2700</v>
      </c>
      <c r="E1963" s="3" t="s">
        <v>2700</v>
      </c>
      <c r="F1963" s="4">
        <v>1</v>
      </c>
      <c r="G1963" s="3" t="s">
        <v>883</v>
      </c>
      <c r="H1963" s="5">
        <f>VLOOKUP(B1963,[1]Blad1!$B:$F,5,0)</f>
        <v>2807.7749999999996</v>
      </c>
      <c r="I1963" s="3">
        <v>1</v>
      </c>
      <c r="J1963" s="8">
        <f>VLOOKUP(B1963,[1]Blad1!$B:$H,7,0)</f>
        <v>2807.7749999999996</v>
      </c>
      <c r="K1963" s="3" t="s">
        <v>553</v>
      </c>
      <c r="L1963" s="4" t="s">
        <v>601</v>
      </c>
      <c r="M1963" s="4"/>
      <c r="N1963" s="4"/>
    </row>
    <row r="1964" spans="1:14" ht="15" x14ac:dyDescent="0.25">
      <c r="A1964" s="3" t="s">
        <v>594</v>
      </c>
      <c r="B1964" s="3">
        <v>2014674</v>
      </c>
      <c r="C1964" s="4" t="s">
        <v>5620</v>
      </c>
      <c r="D1964" s="3" t="s">
        <v>186</v>
      </c>
      <c r="E1964" s="3" t="s">
        <v>186</v>
      </c>
      <c r="F1964" s="4">
        <v>1</v>
      </c>
      <c r="G1964" s="3" t="s">
        <v>883</v>
      </c>
      <c r="H1964" s="5">
        <f>VLOOKUP(B1964,[1]Blad1!$B:$F,5,0)</f>
        <v>669.82499999999993</v>
      </c>
      <c r="I1964" s="3">
        <v>2</v>
      </c>
      <c r="J1964" s="8">
        <f>VLOOKUP(B1964,[1]Blad1!$B:$H,7,0)</f>
        <v>1339.6499999999999</v>
      </c>
      <c r="K1964" s="3" t="s">
        <v>553</v>
      </c>
      <c r="L1964" s="4" t="s">
        <v>601</v>
      </c>
      <c r="M1964" s="4"/>
      <c r="N1964" s="4"/>
    </row>
    <row r="1965" spans="1:14" ht="15" x14ac:dyDescent="0.25">
      <c r="A1965" s="3" t="s">
        <v>594</v>
      </c>
      <c r="B1965" s="3">
        <v>2037419</v>
      </c>
      <c r="C1965" s="4" t="s">
        <v>5621</v>
      </c>
      <c r="D1965" s="3" t="s">
        <v>318</v>
      </c>
      <c r="E1965" s="3" t="s">
        <v>318</v>
      </c>
      <c r="F1965" s="4">
        <v>1</v>
      </c>
      <c r="G1965" s="3" t="s">
        <v>883</v>
      </c>
      <c r="H1965" s="5">
        <f>VLOOKUP(B1965,[1]Blad1!$B:$F,5,0)</f>
        <v>825.07499999999993</v>
      </c>
      <c r="I1965" s="3">
        <v>1</v>
      </c>
      <c r="J1965" s="8">
        <f>VLOOKUP(B1965,[1]Blad1!$B:$H,7,0)</f>
        <v>825.07499999999993</v>
      </c>
      <c r="K1965" s="3" t="s">
        <v>553</v>
      </c>
      <c r="L1965" s="4" t="s">
        <v>601</v>
      </c>
      <c r="M1965" s="4"/>
      <c r="N1965" s="4"/>
    </row>
    <row r="1966" spans="1:14" ht="15" x14ac:dyDescent="0.25">
      <c r="A1966" s="3" t="s">
        <v>594</v>
      </c>
      <c r="B1966" s="3">
        <v>2147876</v>
      </c>
      <c r="C1966" s="4" t="s">
        <v>6376</v>
      </c>
      <c r="D1966" s="3" t="s">
        <v>3194</v>
      </c>
      <c r="E1966" s="3" t="s">
        <v>3194</v>
      </c>
      <c r="F1966" s="4">
        <v>1</v>
      </c>
      <c r="G1966" s="3" t="s">
        <v>882</v>
      </c>
      <c r="H1966" s="5">
        <v>57.35</v>
      </c>
      <c r="I1966" s="3">
        <v>1</v>
      </c>
      <c r="J1966" s="5">
        <v>57.35</v>
      </c>
      <c r="K1966" s="3" t="s">
        <v>553</v>
      </c>
      <c r="L1966" s="3" t="s">
        <v>3255</v>
      </c>
      <c r="M1966" s="3">
        <v>220</v>
      </c>
      <c r="N1966" s="3"/>
    </row>
    <row r="1967" spans="1:14" ht="15" x14ac:dyDescent="0.25">
      <c r="A1967" s="17" t="s">
        <v>594</v>
      </c>
      <c r="B1967" s="3">
        <v>2054207</v>
      </c>
      <c r="C1967" s="4" t="s">
        <v>5622</v>
      </c>
      <c r="D1967" s="3" t="s">
        <v>454</v>
      </c>
      <c r="E1967" s="3" t="s">
        <v>454</v>
      </c>
      <c r="F1967" s="4">
        <v>1</v>
      </c>
      <c r="G1967" s="3" t="s">
        <v>882</v>
      </c>
      <c r="H1967" s="5">
        <v>31.73</v>
      </c>
      <c r="I1967" s="3">
        <v>1</v>
      </c>
      <c r="J1967" s="5">
        <v>31.73</v>
      </c>
      <c r="K1967" s="4"/>
      <c r="L1967" s="4" t="s">
        <v>3260</v>
      </c>
      <c r="M1967" s="3">
        <v>376</v>
      </c>
      <c r="N1967" s="4"/>
    </row>
    <row r="1968" spans="1:14" ht="15" x14ac:dyDescent="0.25">
      <c r="A1968" s="3" t="s">
        <v>594</v>
      </c>
      <c r="B1968" s="3">
        <v>2054208</v>
      </c>
      <c r="C1968" s="4" t="s">
        <v>5623</v>
      </c>
      <c r="D1968" s="3" t="s">
        <v>455</v>
      </c>
      <c r="E1968" s="3" t="s">
        <v>455</v>
      </c>
      <c r="F1968" s="4">
        <v>1</v>
      </c>
      <c r="G1968" s="3" t="s">
        <v>883</v>
      </c>
      <c r="H1968" s="5">
        <f>VLOOKUP(B1968,[1]Blad1!$B:$F,5,0)</f>
        <v>148.97499999999999</v>
      </c>
      <c r="I1968" s="3">
        <v>1</v>
      </c>
      <c r="J1968" s="8">
        <f>VLOOKUP(B1968,[1]Blad1!$B:$H,7,0)</f>
        <v>148.97499999999999</v>
      </c>
      <c r="K1968" s="3"/>
      <c r="L1968" s="4" t="s">
        <v>601</v>
      </c>
      <c r="M1968" s="4"/>
      <c r="N1968" s="4"/>
    </row>
    <row r="1969" spans="1:14" ht="15" x14ac:dyDescent="0.25">
      <c r="A1969" s="3" t="s">
        <v>594</v>
      </c>
      <c r="B1969" s="3">
        <v>2054205</v>
      </c>
      <c r="C1969" s="4" t="s">
        <v>5624</v>
      </c>
      <c r="D1969" s="3" t="s">
        <v>452</v>
      </c>
      <c r="E1969" s="3" t="s">
        <v>452</v>
      </c>
      <c r="F1969" s="4">
        <v>1</v>
      </c>
      <c r="G1969" s="3" t="s">
        <v>882</v>
      </c>
      <c r="H1969" s="5">
        <f>VLOOKUP(B1969,[1]Blad1!$B:$F,5,0)</f>
        <v>34.375</v>
      </c>
      <c r="I1969" s="3">
        <v>1</v>
      </c>
      <c r="J1969" s="8">
        <f>VLOOKUP(B1969,[1]Blad1!$B:$H,7,0)</f>
        <v>34.375</v>
      </c>
      <c r="K1969" s="3"/>
      <c r="L1969" s="4" t="s">
        <v>601</v>
      </c>
      <c r="M1969" s="4"/>
      <c r="N1969" s="4"/>
    </row>
    <row r="1970" spans="1:14" ht="15" x14ac:dyDescent="0.25">
      <c r="A1970" s="3" t="s">
        <v>594</v>
      </c>
      <c r="B1970" s="3">
        <v>2054206</v>
      </c>
      <c r="C1970" s="4" t="s">
        <v>5625</v>
      </c>
      <c r="D1970" s="3" t="s">
        <v>453</v>
      </c>
      <c r="E1970" s="3" t="s">
        <v>453</v>
      </c>
      <c r="F1970" s="4">
        <v>1</v>
      </c>
      <c r="G1970" s="3" t="s">
        <v>883</v>
      </c>
      <c r="H1970" s="5">
        <f>VLOOKUP(B1970,[1]Blad1!$B:$F,5,0)</f>
        <v>162.29999999999998</v>
      </c>
      <c r="I1970" s="3">
        <v>1</v>
      </c>
      <c r="J1970" s="8">
        <f>VLOOKUP(B1970,[1]Blad1!$B:$H,7,0)</f>
        <v>162.29999999999998</v>
      </c>
      <c r="K1970" s="3"/>
      <c r="L1970" s="4" t="s">
        <v>601</v>
      </c>
      <c r="M1970" s="4"/>
      <c r="N1970" s="4"/>
    </row>
    <row r="1971" spans="1:14" ht="15" x14ac:dyDescent="0.25">
      <c r="A1971" s="3" t="s">
        <v>594</v>
      </c>
      <c r="B1971" s="3">
        <v>2036084</v>
      </c>
      <c r="C1971" s="4" t="s">
        <v>5626</v>
      </c>
      <c r="D1971" s="3" t="s">
        <v>2701</v>
      </c>
      <c r="E1971" s="3" t="s">
        <v>2701</v>
      </c>
      <c r="F1971" s="4">
        <v>1</v>
      </c>
      <c r="G1971" s="3" t="s">
        <v>882</v>
      </c>
      <c r="H1971" s="5">
        <f>VLOOKUP(B1971,[1]Blad1!$B:$F,5,0)</f>
        <v>76.074999999999989</v>
      </c>
      <c r="I1971" s="3">
        <v>6</v>
      </c>
      <c r="J1971" s="8">
        <f>VLOOKUP(B1971,[1]Blad1!$B:$H,7,0)</f>
        <v>456.44999999999993</v>
      </c>
      <c r="K1971" s="3"/>
      <c r="L1971" s="4" t="s">
        <v>601</v>
      </c>
      <c r="M1971" s="4"/>
      <c r="N1971" s="4"/>
    </row>
    <row r="1972" spans="1:14" ht="15" x14ac:dyDescent="0.25">
      <c r="A1972" s="3" t="s">
        <v>594</v>
      </c>
      <c r="B1972" s="3">
        <v>2037537</v>
      </c>
      <c r="C1972" s="4" t="s">
        <v>5627</v>
      </c>
      <c r="D1972" s="3" t="s">
        <v>321</v>
      </c>
      <c r="E1972" s="3" t="s">
        <v>321</v>
      </c>
      <c r="F1972" s="4">
        <v>1</v>
      </c>
      <c r="G1972" s="3" t="s">
        <v>882</v>
      </c>
      <c r="H1972" s="5">
        <f>VLOOKUP(B1972,[1]Blad1!$B:$F,5,0)</f>
        <v>302.5</v>
      </c>
      <c r="I1972" s="3">
        <v>2</v>
      </c>
      <c r="J1972" s="8">
        <f>VLOOKUP(B1972,[1]Blad1!$B:$H,7,0)</f>
        <v>605</v>
      </c>
      <c r="K1972" s="3" t="s">
        <v>691</v>
      </c>
      <c r="L1972" s="4" t="s">
        <v>601</v>
      </c>
      <c r="M1972" s="4"/>
      <c r="N1972" s="4"/>
    </row>
    <row r="1973" spans="1:14" ht="15" x14ac:dyDescent="0.25">
      <c r="A1973" s="3" t="s">
        <v>594</v>
      </c>
      <c r="B1973" s="3">
        <v>2058612</v>
      </c>
      <c r="C1973" s="4" t="s">
        <v>5628</v>
      </c>
      <c r="D1973" s="3" t="s">
        <v>2702</v>
      </c>
      <c r="E1973" s="3" t="s">
        <v>2702</v>
      </c>
      <c r="F1973" s="4">
        <v>1</v>
      </c>
      <c r="G1973" s="3" t="s">
        <v>883</v>
      </c>
      <c r="H1973" s="5">
        <f>VLOOKUP(B1973,[1]Blad1!$B:$F,5,0)</f>
        <v>97.575000000000003</v>
      </c>
      <c r="I1973" s="3">
        <v>2</v>
      </c>
      <c r="J1973" s="8">
        <f>VLOOKUP(B1973,[1]Blad1!$B:$H,7,0)</f>
        <v>195.15</v>
      </c>
      <c r="K1973" s="3" t="s">
        <v>553</v>
      </c>
      <c r="L1973" s="4" t="s">
        <v>601</v>
      </c>
      <c r="M1973" s="4"/>
      <c r="N1973" s="4"/>
    </row>
    <row r="1974" spans="1:14" ht="15" x14ac:dyDescent="0.25">
      <c r="A1974" s="3" t="s">
        <v>594</v>
      </c>
      <c r="B1974" s="3">
        <v>2007230</v>
      </c>
      <c r="C1974" s="4" t="s">
        <v>5629</v>
      </c>
      <c r="D1974" s="3" t="s">
        <v>2703</v>
      </c>
      <c r="E1974" s="3" t="s">
        <v>2703</v>
      </c>
      <c r="F1974" s="4">
        <v>1</v>
      </c>
      <c r="G1974" s="3" t="s">
        <v>883</v>
      </c>
      <c r="H1974" s="5">
        <f>VLOOKUP(B1974,[1]Blad1!$B:$F,5,0)</f>
        <v>1023.425</v>
      </c>
      <c r="I1974" s="3">
        <v>2</v>
      </c>
      <c r="J1974" s="8">
        <f>VLOOKUP(B1974,[1]Blad1!$B:$H,7,0)</f>
        <v>2046.85</v>
      </c>
      <c r="K1974" s="3"/>
      <c r="L1974" s="4" t="s">
        <v>601</v>
      </c>
      <c r="M1974" s="4"/>
      <c r="N1974" s="4"/>
    </row>
    <row r="1975" spans="1:14" ht="15" x14ac:dyDescent="0.25">
      <c r="A1975" s="3" t="s">
        <v>594</v>
      </c>
      <c r="B1975" s="3">
        <v>2008798</v>
      </c>
      <c r="C1975" s="4" t="s">
        <v>5630</v>
      </c>
      <c r="D1975" s="3" t="s">
        <v>164</v>
      </c>
      <c r="E1975" s="3" t="s">
        <v>164</v>
      </c>
      <c r="F1975" s="4">
        <v>1</v>
      </c>
      <c r="G1975" s="3" t="s">
        <v>882</v>
      </c>
      <c r="H1975" s="5">
        <f>VLOOKUP(B1975,[1]Blad1!$B:$F,5,0)</f>
        <v>1469.25</v>
      </c>
      <c r="I1975" s="3">
        <v>2</v>
      </c>
      <c r="J1975" s="8">
        <f>VLOOKUP(B1975,[1]Blad1!$B:$H,7,0)</f>
        <v>2938.5</v>
      </c>
      <c r="K1975" s="3"/>
      <c r="L1975" s="4" t="s">
        <v>601</v>
      </c>
      <c r="M1975" s="4"/>
      <c r="N1975" s="4"/>
    </row>
    <row r="1976" spans="1:14" ht="15" x14ac:dyDescent="0.25">
      <c r="A1976" s="3" t="s">
        <v>594</v>
      </c>
      <c r="B1976" s="3">
        <v>2018323</v>
      </c>
      <c r="C1976" s="4" t="s">
        <v>5631</v>
      </c>
      <c r="D1976" s="3" t="s">
        <v>2704</v>
      </c>
      <c r="E1976" s="3" t="s">
        <v>2704</v>
      </c>
      <c r="F1976" s="4">
        <v>1</v>
      </c>
      <c r="G1976" s="3" t="s">
        <v>759</v>
      </c>
      <c r="H1976" s="5">
        <f>VLOOKUP(B1976,[1]Blad1!$B:$F,5,0)</f>
        <v>1038.25</v>
      </c>
      <c r="I1976" s="3">
        <v>50</v>
      </c>
      <c r="J1976" s="8">
        <f>VLOOKUP(B1976,[1]Blad1!$B:$H,7,0)</f>
        <v>1038.25</v>
      </c>
      <c r="K1976" s="3"/>
      <c r="L1976" s="4" t="s">
        <v>601</v>
      </c>
      <c r="M1976" s="4"/>
      <c r="N1976" s="4"/>
    </row>
    <row r="1977" spans="1:14" ht="15" x14ac:dyDescent="0.25">
      <c r="A1977" s="3" t="s">
        <v>594</v>
      </c>
      <c r="B1977" s="3">
        <v>2101281</v>
      </c>
      <c r="C1977" s="4" t="s">
        <v>5672</v>
      </c>
      <c r="D1977" s="3" t="s">
        <v>2735</v>
      </c>
      <c r="E1977" s="3" t="s">
        <v>2735</v>
      </c>
      <c r="F1977" s="4">
        <v>1</v>
      </c>
      <c r="G1977" s="3" t="s">
        <v>882</v>
      </c>
      <c r="H1977" s="5">
        <f>VLOOKUP(B1977,[1]Blad1!$B:$F,5,0)</f>
        <v>53.75</v>
      </c>
      <c r="I1977" s="3">
        <v>1</v>
      </c>
      <c r="J1977" s="8">
        <f>VLOOKUP(B1977,[1]Blad1!$B:$H,7,0)</f>
        <v>53.75</v>
      </c>
      <c r="K1977" s="3"/>
      <c r="L1977" s="4" t="s">
        <v>601</v>
      </c>
      <c r="M1977" s="4"/>
      <c r="N1977" s="4"/>
    </row>
    <row r="1978" spans="1:14" ht="15" x14ac:dyDescent="0.25">
      <c r="A1978" s="3" t="s">
        <v>594</v>
      </c>
      <c r="B1978" s="3">
        <v>2101280</v>
      </c>
      <c r="C1978" s="4" t="s">
        <v>5673</v>
      </c>
      <c r="D1978" s="3" t="s">
        <v>2736</v>
      </c>
      <c r="E1978" s="3" t="s">
        <v>2736</v>
      </c>
      <c r="F1978" s="4">
        <v>1</v>
      </c>
      <c r="G1978" s="3" t="s">
        <v>882</v>
      </c>
      <c r="H1978" s="5">
        <f>VLOOKUP(B1978,[1]Blad1!$B:$F,5,0)</f>
        <v>53.75</v>
      </c>
      <c r="I1978" s="3">
        <v>1</v>
      </c>
      <c r="J1978" s="8">
        <f>VLOOKUP(B1978,[1]Blad1!$B:$H,7,0)</f>
        <v>53.75</v>
      </c>
      <c r="K1978" s="3"/>
      <c r="L1978" s="4" t="s">
        <v>601</v>
      </c>
      <c r="M1978" s="4"/>
      <c r="N1978" s="4"/>
    </row>
    <row r="1979" spans="1:14" ht="15" x14ac:dyDescent="0.25">
      <c r="A1979" s="3" t="s">
        <v>594</v>
      </c>
      <c r="B1979" s="3">
        <v>2100390</v>
      </c>
      <c r="C1979" s="4" t="s">
        <v>5674</v>
      </c>
      <c r="D1979" s="3" t="s">
        <v>2737</v>
      </c>
      <c r="E1979" s="3" t="s">
        <v>2737</v>
      </c>
      <c r="F1979" s="4">
        <v>1</v>
      </c>
      <c r="G1979" s="3" t="s">
        <v>882</v>
      </c>
      <c r="H1979" s="5">
        <f>VLOOKUP(B1979,[1]Blad1!$B:$F,5,0)</f>
        <v>45.774999999999991</v>
      </c>
      <c r="I1979" s="3">
        <v>6</v>
      </c>
      <c r="J1979" s="8">
        <f>VLOOKUP(B1979,[1]Blad1!$B:$H,7,0)</f>
        <v>274.64999999999998</v>
      </c>
      <c r="K1979" s="3"/>
      <c r="L1979" s="4" t="s">
        <v>601</v>
      </c>
      <c r="M1979" s="4"/>
      <c r="N1979" s="4"/>
    </row>
    <row r="1980" spans="1:14" ht="15" x14ac:dyDescent="0.25">
      <c r="A1980" s="3" t="s">
        <v>594</v>
      </c>
      <c r="B1980" s="3">
        <v>2026711</v>
      </c>
      <c r="C1980" s="4" t="s">
        <v>5675</v>
      </c>
      <c r="D1980" s="3" t="s">
        <v>255</v>
      </c>
      <c r="E1980" s="3" t="s">
        <v>255</v>
      </c>
      <c r="F1980" s="4">
        <v>1</v>
      </c>
      <c r="G1980" s="3" t="s">
        <v>883</v>
      </c>
      <c r="H1980" s="5">
        <f>VLOOKUP(B1980,[1]Blad1!$B:$F,5,0)</f>
        <v>862.34999999999991</v>
      </c>
      <c r="I1980" s="3">
        <v>1</v>
      </c>
      <c r="J1980" s="8">
        <f>VLOOKUP(B1980,[1]Blad1!$B:$H,7,0)</f>
        <v>862.34999999999991</v>
      </c>
      <c r="K1980" s="3"/>
      <c r="L1980" s="4" t="s">
        <v>601</v>
      </c>
      <c r="M1980" s="4"/>
      <c r="N1980" s="4"/>
    </row>
    <row r="1981" spans="1:14" ht="15" x14ac:dyDescent="0.25">
      <c r="A1981" s="3" t="s">
        <v>594</v>
      </c>
      <c r="B1981" s="3">
        <v>2064281</v>
      </c>
      <c r="C1981" s="4" t="s">
        <v>5676</v>
      </c>
      <c r="D1981" s="3" t="s">
        <v>477</v>
      </c>
      <c r="E1981" s="3" t="s">
        <v>477</v>
      </c>
      <c r="F1981" s="4">
        <v>1</v>
      </c>
      <c r="G1981" s="3" t="s">
        <v>912</v>
      </c>
      <c r="H1981" s="5">
        <f>VLOOKUP(B1981,[1]Blad1!$B:$F,5,0)</f>
        <v>87.2</v>
      </c>
      <c r="I1981" s="3">
        <v>1</v>
      </c>
      <c r="J1981" s="8">
        <f>VLOOKUP(B1981,[1]Blad1!$B:$H,7,0)</f>
        <v>87.2</v>
      </c>
      <c r="K1981" s="3"/>
      <c r="L1981" s="4" t="s">
        <v>601</v>
      </c>
      <c r="M1981" s="4"/>
      <c r="N1981" s="4"/>
    </row>
    <row r="1982" spans="1:14" ht="15" x14ac:dyDescent="0.25">
      <c r="A1982" s="3" t="s">
        <v>594</v>
      </c>
      <c r="B1982" s="3">
        <v>2102253</v>
      </c>
      <c r="C1982" s="4" t="s">
        <v>5677</v>
      </c>
      <c r="D1982" s="3" t="s">
        <v>2738</v>
      </c>
      <c r="E1982" s="3" t="s">
        <v>2738</v>
      </c>
      <c r="F1982" s="4">
        <v>1</v>
      </c>
      <c r="G1982" s="3" t="s">
        <v>882</v>
      </c>
      <c r="H1982" s="5">
        <f>VLOOKUP(B1982,[1]Blad1!$B:$F,5,0)</f>
        <v>201.04999999999998</v>
      </c>
      <c r="I1982" s="3">
        <v>2</v>
      </c>
      <c r="J1982" s="8">
        <f>VLOOKUP(B1982,[1]Blad1!$B:$H,7,0)</f>
        <v>402.09999999999997</v>
      </c>
      <c r="K1982" s="3"/>
      <c r="L1982" s="4" t="s">
        <v>601</v>
      </c>
      <c r="M1982" s="4"/>
      <c r="N1982" s="4"/>
    </row>
    <row r="1983" spans="1:14" ht="15" x14ac:dyDescent="0.25">
      <c r="A1983" s="3" t="s">
        <v>594</v>
      </c>
      <c r="B1983" s="3">
        <v>2099983</v>
      </c>
      <c r="C1983" s="4" t="s">
        <v>5678</v>
      </c>
      <c r="D1983" s="3" t="s">
        <v>2739</v>
      </c>
      <c r="E1983" s="3" t="s">
        <v>2739</v>
      </c>
      <c r="F1983" s="4">
        <v>1</v>
      </c>
      <c r="G1983" s="3" t="s">
        <v>882</v>
      </c>
      <c r="H1983" s="5">
        <f>VLOOKUP(B1983,[1]Blad1!$B:$F,5,0)</f>
        <v>256.7</v>
      </c>
      <c r="I1983" s="3">
        <v>1</v>
      </c>
      <c r="J1983" s="8">
        <f>VLOOKUP(B1983,[1]Blad1!$B:$H,7,0)</f>
        <v>256.7</v>
      </c>
      <c r="K1983" s="3"/>
      <c r="L1983" s="4" t="s">
        <v>601</v>
      </c>
      <c r="M1983" s="4"/>
      <c r="N1983" s="4"/>
    </row>
    <row r="1984" spans="1:14" ht="15" x14ac:dyDescent="0.25">
      <c r="A1984" s="3" t="s">
        <v>594</v>
      </c>
      <c r="B1984" s="3">
        <v>2037474</v>
      </c>
      <c r="C1984" s="4" t="s">
        <v>5680</v>
      </c>
      <c r="D1984" s="3" t="s">
        <v>2741</v>
      </c>
      <c r="E1984" s="3" t="s">
        <v>2741</v>
      </c>
      <c r="F1984" s="4">
        <v>1</v>
      </c>
      <c r="G1984" s="3" t="s">
        <v>882</v>
      </c>
      <c r="H1984" s="5">
        <f>VLOOKUP(B1984,[1]Blad1!$B:$F,5,0)</f>
        <v>95.124999999999986</v>
      </c>
      <c r="I1984" s="3">
        <v>3</v>
      </c>
      <c r="J1984" s="8">
        <f>VLOOKUP(B1984,[1]Blad1!$B:$H,7,0)</f>
        <v>285.37499999999994</v>
      </c>
      <c r="K1984" s="3"/>
      <c r="L1984" s="4" t="s">
        <v>601</v>
      </c>
      <c r="M1984" s="4"/>
      <c r="N1984" s="4"/>
    </row>
    <row r="1985" spans="1:14" ht="15" x14ac:dyDescent="0.25">
      <c r="A1985" s="3" t="s">
        <v>594</v>
      </c>
      <c r="B1985" s="3">
        <v>2037629</v>
      </c>
      <c r="C1985" s="4" t="s">
        <v>5681</v>
      </c>
      <c r="D1985" s="3" t="s">
        <v>2742</v>
      </c>
      <c r="E1985" s="3" t="s">
        <v>2742</v>
      </c>
      <c r="F1985" s="4">
        <v>1</v>
      </c>
      <c r="G1985" s="3" t="s">
        <v>882</v>
      </c>
      <c r="H1985" s="5">
        <f>VLOOKUP(B1985,[1]Blad1!$B:$F,5,0)</f>
        <v>220.79999999999998</v>
      </c>
      <c r="I1985" s="3">
        <v>1</v>
      </c>
      <c r="J1985" s="8">
        <f>VLOOKUP(B1985,[1]Blad1!$B:$H,7,0)</f>
        <v>220.79999999999998</v>
      </c>
      <c r="K1985" s="3"/>
      <c r="L1985" s="4" t="s">
        <v>601</v>
      </c>
      <c r="M1985" s="4"/>
      <c r="N1985" s="4"/>
    </row>
    <row r="1986" spans="1:14" ht="15" x14ac:dyDescent="0.25">
      <c r="A1986" s="3" t="s">
        <v>594</v>
      </c>
      <c r="B1986" s="3">
        <v>2038793</v>
      </c>
      <c r="C1986" s="4" t="s">
        <v>5718</v>
      </c>
      <c r="D1986" s="3" t="s">
        <v>2775</v>
      </c>
      <c r="E1986" s="3" t="s">
        <v>2775</v>
      </c>
      <c r="F1986" s="4">
        <v>1</v>
      </c>
      <c r="G1986" s="3" t="s">
        <v>882</v>
      </c>
      <c r="H1986" s="5">
        <f>VLOOKUP(B1986,[1]Blad1!$B:$F,5,0)</f>
        <v>386.67499999999995</v>
      </c>
      <c r="I1986" s="3">
        <v>1</v>
      </c>
      <c r="J1986" s="8">
        <f>VLOOKUP(B1986,[1]Blad1!$B:$H,7,0)</f>
        <v>386.67499999999995</v>
      </c>
      <c r="K1986" s="3"/>
      <c r="L1986" s="4" t="s">
        <v>601</v>
      </c>
      <c r="M1986" s="4"/>
      <c r="N1986" s="4"/>
    </row>
    <row r="1987" spans="1:14" ht="15" x14ac:dyDescent="0.25">
      <c r="A1987" s="3" t="s">
        <v>594</v>
      </c>
      <c r="B1987" s="3">
        <v>2026778</v>
      </c>
      <c r="C1987" s="4" t="s">
        <v>5719</v>
      </c>
      <c r="D1987" s="3" t="s">
        <v>2776</v>
      </c>
      <c r="E1987" s="3" t="s">
        <v>2776</v>
      </c>
      <c r="F1987" s="4">
        <v>1</v>
      </c>
      <c r="G1987" s="3" t="s">
        <v>883</v>
      </c>
      <c r="H1987" s="5">
        <f>VLOOKUP(B1987,[1]Blad1!$B:$F,5,0)</f>
        <v>635.27499999999998</v>
      </c>
      <c r="I1987" s="3">
        <v>3</v>
      </c>
      <c r="J1987" s="8">
        <f>VLOOKUP(B1987,[1]Blad1!$B:$H,7,0)</f>
        <v>1905.8249999999998</v>
      </c>
      <c r="K1987" s="3" t="s">
        <v>553</v>
      </c>
      <c r="L1987" s="4" t="s">
        <v>601</v>
      </c>
      <c r="M1987" s="4"/>
      <c r="N1987" s="4"/>
    </row>
    <row r="1988" spans="1:14" ht="15" x14ac:dyDescent="0.25">
      <c r="A1988" s="3" t="s">
        <v>594</v>
      </c>
      <c r="B1988" s="3">
        <v>2030218</v>
      </c>
      <c r="C1988" s="4" t="s">
        <v>5732</v>
      </c>
      <c r="D1988" s="3" t="s">
        <v>2788</v>
      </c>
      <c r="E1988" s="3" t="s">
        <v>2788</v>
      </c>
      <c r="F1988" s="4">
        <v>1</v>
      </c>
      <c r="G1988" s="3" t="s">
        <v>912</v>
      </c>
      <c r="H1988" s="5">
        <f>VLOOKUP(B1988,[1]Blad1!$B:$F,5,0)</f>
        <v>342.25</v>
      </c>
      <c r="I1988" s="3">
        <v>1</v>
      </c>
      <c r="J1988" s="8">
        <f>VLOOKUP(B1988,[1]Blad1!$B:$H,7,0)</f>
        <v>342.25</v>
      </c>
      <c r="K1988" s="3"/>
      <c r="L1988" s="4" t="s">
        <v>601</v>
      </c>
      <c r="M1988" s="4"/>
      <c r="N1988" s="4"/>
    </row>
    <row r="1989" spans="1:14" ht="15" x14ac:dyDescent="0.25">
      <c r="A1989" s="3" t="s">
        <v>594</v>
      </c>
      <c r="B1989" s="3">
        <v>2028210</v>
      </c>
      <c r="C1989" s="4" t="s">
        <v>5735</v>
      </c>
      <c r="D1989" s="3" t="s">
        <v>2790</v>
      </c>
      <c r="E1989" s="3" t="s">
        <v>2790</v>
      </c>
      <c r="F1989" s="4">
        <v>1</v>
      </c>
      <c r="G1989" s="3" t="s">
        <v>912</v>
      </c>
      <c r="H1989" s="5">
        <f>VLOOKUP(B1989,[1]Blad1!$B:$F,5,0)</f>
        <v>118.24999999999999</v>
      </c>
      <c r="I1989" s="3">
        <v>12</v>
      </c>
      <c r="J1989" s="8">
        <f>VLOOKUP(B1989,[1]Blad1!$B:$H,7,0)</f>
        <v>1418.9999999999998</v>
      </c>
      <c r="K1989" s="3"/>
      <c r="L1989" s="4" t="s">
        <v>601</v>
      </c>
      <c r="M1989" s="4"/>
      <c r="N1989" s="4"/>
    </row>
    <row r="1990" spans="1:14" ht="15" x14ac:dyDescent="0.25">
      <c r="A1990" s="3" t="s">
        <v>594</v>
      </c>
      <c r="B1990" s="3">
        <v>531162</v>
      </c>
      <c r="C1990" s="4" t="s">
        <v>5736</v>
      </c>
      <c r="D1990" s="3" t="s">
        <v>2791</v>
      </c>
      <c r="E1990" s="3" t="s">
        <v>2791</v>
      </c>
      <c r="F1990" s="4">
        <v>1</v>
      </c>
      <c r="G1990" s="3" t="s">
        <v>912</v>
      </c>
      <c r="H1990" s="5">
        <f>VLOOKUP(B1990,[1]Blad1!$B:$F,5,0)</f>
        <v>418.40000000000003</v>
      </c>
      <c r="I1990" s="3">
        <v>1</v>
      </c>
      <c r="J1990" s="8">
        <f>VLOOKUP(B1990,[1]Blad1!$B:$H,7,0)</f>
        <v>418.40000000000003</v>
      </c>
      <c r="K1990" s="3"/>
      <c r="L1990" s="4" t="s">
        <v>601</v>
      </c>
      <c r="M1990" s="4"/>
      <c r="N1990" s="4"/>
    </row>
    <row r="1991" spans="1:14" ht="15" x14ac:dyDescent="0.25">
      <c r="A1991" s="3" t="s">
        <v>594</v>
      </c>
      <c r="B1991" s="3">
        <v>2135250</v>
      </c>
      <c r="C1991" s="4" t="s">
        <v>5784</v>
      </c>
      <c r="D1991" s="3" t="s">
        <v>2824</v>
      </c>
      <c r="E1991" s="3" t="s">
        <v>2824</v>
      </c>
      <c r="F1991" s="4">
        <v>1</v>
      </c>
      <c r="G1991" s="3" t="s">
        <v>881</v>
      </c>
      <c r="H1991" s="5">
        <f>VLOOKUP(B1991,[1]Blad1!$B:$F,5,0)</f>
        <v>126.675</v>
      </c>
      <c r="I1991" s="3">
        <v>1</v>
      </c>
      <c r="J1991" s="8">
        <f>VLOOKUP(B1991,[1]Blad1!$B:$H,7,0)</f>
        <v>126.675</v>
      </c>
      <c r="K1991" s="3"/>
      <c r="L1991" s="4" t="s">
        <v>601</v>
      </c>
      <c r="M1991" s="4"/>
      <c r="N1991" s="4"/>
    </row>
    <row r="1992" spans="1:14" ht="15" x14ac:dyDescent="0.25">
      <c r="A1992" s="3" t="s">
        <v>594</v>
      </c>
      <c r="B1992" s="3">
        <v>532162</v>
      </c>
      <c r="C1992" s="4" t="s">
        <v>5785</v>
      </c>
      <c r="D1992" s="3" t="s">
        <v>2825</v>
      </c>
      <c r="E1992" s="3" t="s">
        <v>2825</v>
      </c>
      <c r="F1992" s="4">
        <v>1</v>
      </c>
      <c r="G1992" s="3" t="s">
        <v>883</v>
      </c>
      <c r="H1992" s="5">
        <f>VLOOKUP(B1992,[1]Blad1!$B:$F,5,0)</f>
        <v>1309.325</v>
      </c>
      <c r="I1992" s="3">
        <v>2</v>
      </c>
      <c r="J1992" s="8">
        <f>VLOOKUP(B1992,[1]Blad1!$B:$H,7,0)</f>
        <v>2618.65</v>
      </c>
      <c r="K1992" s="3"/>
      <c r="L1992" s="4" t="s">
        <v>601</v>
      </c>
      <c r="M1992" s="4"/>
      <c r="N1992" s="4"/>
    </row>
    <row r="1993" spans="1:14" ht="15" x14ac:dyDescent="0.25">
      <c r="A1993" s="3" t="s">
        <v>594</v>
      </c>
      <c r="B1993" s="3">
        <v>2125154</v>
      </c>
      <c r="C1993" s="4" t="s">
        <v>5786</v>
      </c>
      <c r="D1993" s="3" t="s">
        <v>2826</v>
      </c>
      <c r="E1993" s="3" t="s">
        <v>2826</v>
      </c>
      <c r="F1993" s="4">
        <v>1</v>
      </c>
      <c r="G1993" s="3" t="s">
        <v>882</v>
      </c>
      <c r="H1993" s="5">
        <f>VLOOKUP(B1993,[1]Blad1!$B:$F,5,0)</f>
        <v>323.47499999999997</v>
      </c>
      <c r="I1993" s="3">
        <v>2</v>
      </c>
      <c r="J1993" s="8">
        <f>VLOOKUP(B1993,[1]Blad1!$B:$H,7,0)</f>
        <v>646.94999999999993</v>
      </c>
      <c r="K1993" s="3"/>
      <c r="L1993" s="4" t="s">
        <v>601</v>
      </c>
      <c r="M1993" s="4"/>
      <c r="N1993" s="4"/>
    </row>
    <row r="1994" spans="1:14" ht="15" x14ac:dyDescent="0.25">
      <c r="A1994" s="3" t="s">
        <v>594</v>
      </c>
      <c r="B1994" s="3">
        <v>2147862</v>
      </c>
      <c r="C1994" s="4" t="s">
        <v>5789</v>
      </c>
      <c r="D1994" s="3" t="s">
        <v>843</v>
      </c>
      <c r="E1994" s="3" t="s">
        <v>843</v>
      </c>
      <c r="F1994" s="4">
        <v>1</v>
      </c>
      <c r="G1994" s="3" t="s">
        <v>882</v>
      </c>
      <c r="H1994" s="5">
        <f>VLOOKUP(B1994,[1]Blad1!$B:$F,5,0)</f>
        <v>31.524999999999999</v>
      </c>
      <c r="I1994" s="3">
        <v>1</v>
      </c>
      <c r="J1994" s="8">
        <f>VLOOKUP(B1994,[1]Blad1!$B:$H,7,0)</f>
        <v>31.524999999999999</v>
      </c>
      <c r="K1994" s="3" t="s">
        <v>553</v>
      </c>
      <c r="L1994" s="4" t="s">
        <v>601</v>
      </c>
      <c r="M1994" s="4"/>
      <c r="N1994" s="4"/>
    </row>
    <row r="1995" spans="1:14" ht="15" x14ac:dyDescent="0.25">
      <c r="A1995" s="3" t="s">
        <v>594</v>
      </c>
      <c r="B1995" s="3">
        <v>2147858</v>
      </c>
      <c r="C1995" s="4" t="s">
        <v>6390</v>
      </c>
      <c r="D1995" s="3" t="s">
        <v>812</v>
      </c>
      <c r="E1995" s="3" t="s">
        <v>812</v>
      </c>
      <c r="F1995" s="4">
        <v>1</v>
      </c>
      <c r="G1995" s="3" t="s">
        <v>882</v>
      </c>
      <c r="H1995" s="5">
        <v>16.079999999999998</v>
      </c>
      <c r="I1995" s="3">
        <v>1</v>
      </c>
      <c r="J1995" s="5">
        <v>16.079999999999998</v>
      </c>
      <c r="K1995" s="3" t="s">
        <v>553</v>
      </c>
      <c r="L1995" s="3" t="s">
        <v>3255</v>
      </c>
      <c r="M1995" s="3">
        <v>236</v>
      </c>
      <c r="N1995" s="3"/>
    </row>
    <row r="1996" spans="1:14" ht="15" x14ac:dyDescent="0.25">
      <c r="A1996" s="3" t="s">
        <v>594</v>
      </c>
      <c r="B1996" s="3">
        <v>2147856</v>
      </c>
      <c r="C1996" s="4" t="s">
        <v>6385</v>
      </c>
      <c r="D1996" s="3" t="s">
        <v>864</v>
      </c>
      <c r="E1996" s="3" t="s">
        <v>864</v>
      </c>
      <c r="F1996" s="4">
        <v>1</v>
      </c>
      <c r="G1996" s="3" t="s">
        <v>882</v>
      </c>
      <c r="H1996" s="5">
        <v>14.86</v>
      </c>
      <c r="I1996" s="3">
        <v>1</v>
      </c>
      <c r="J1996" s="5">
        <v>14.86</v>
      </c>
      <c r="K1996" s="3" t="s">
        <v>553</v>
      </c>
      <c r="L1996" s="3" t="s">
        <v>3255</v>
      </c>
      <c r="M1996" s="3">
        <v>231</v>
      </c>
      <c r="N1996" s="3"/>
    </row>
    <row r="1997" spans="1:14" ht="15" x14ac:dyDescent="0.25">
      <c r="A1997" s="3" t="s">
        <v>594</v>
      </c>
      <c r="B1997" s="3">
        <v>2147857</v>
      </c>
      <c r="C1997" s="4" t="s">
        <v>6386</v>
      </c>
      <c r="D1997" s="3" t="s">
        <v>813</v>
      </c>
      <c r="E1997" s="3" t="s">
        <v>813</v>
      </c>
      <c r="F1997" s="4">
        <v>1</v>
      </c>
      <c r="G1997" s="3" t="s">
        <v>882</v>
      </c>
      <c r="H1997" s="5">
        <v>26.24</v>
      </c>
      <c r="I1997" s="3">
        <v>1</v>
      </c>
      <c r="J1997" s="5">
        <v>26.24</v>
      </c>
      <c r="K1997" s="3" t="s">
        <v>553</v>
      </c>
      <c r="L1997" s="3" t="s">
        <v>3255</v>
      </c>
      <c r="M1997" s="3">
        <v>232</v>
      </c>
      <c r="N1997" s="3"/>
    </row>
    <row r="1998" spans="1:14" ht="15" x14ac:dyDescent="0.25">
      <c r="A1998" s="3" t="s">
        <v>594</v>
      </c>
      <c r="B1998" s="3">
        <v>2119952</v>
      </c>
      <c r="C1998" s="4" t="s">
        <v>5790</v>
      </c>
      <c r="D1998" s="3" t="s">
        <v>2828</v>
      </c>
      <c r="E1998" s="3" t="s">
        <v>2828</v>
      </c>
      <c r="F1998" s="4">
        <v>1</v>
      </c>
      <c r="G1998" s="3" t="s">
        <v>882</v>
      </c>
      <c r="H1998" s="5">
        <f>VLOOKUP(B1998,[1]Blad1!$B:$F,5,0)</f>
        <v>457.5</v>
      </c>
      <c r="I1998" s="3">
        <v>4</v>
      </c>
      <c r="J1998" s="8">
        <f>VLOOKUP(B1998,[1]Blad1!$B:$H,7,0)</f>
        <v>1830</v>
      </c>
      <c r="K1998" s="3" t="s">
        <v>553</v>
      </c>
      <c r="L1998" s="4" t="s">
        <v>601</v>
      </c>
      <c r="M1998" s="4"/>
      <c r="N1998" s="4"/>
    </row>
    <row r="1999" spans="1:14" ht="15" x14ac:dyDescent="0.25">
      <c r="A1999" s="3" t="s">
        <v>594</v>
      </c>
      <c r="B1999" s="3">
        <v>2071430</v>
      </c>
      <c r="C1999" s="4" t="s">
        <v>5817</v>
      </c>
      <c r="D1999" s="3" t="s">
        <v>2848</v>
      </c>
      <c r="E1999" s="3" t="s">
        <v>2848</v>
      </c>
      <c r="F1999" s="4">
        <v>1</v>
      </c>
      <c r="G1999" s="3" t="s">
        <v>882</v>
      </c>
      <c r="H1999" s="5">
        <f>VLOOKUP(B1999,[1]Blad1!$B:$F,5,0)</f>
        <v>26.775000000000002</v>
      </c>
      <c r="I1999" s="3">
        <v>1</v>
      </c>
      <c r="J1999" s="8">
        <f>VLOOKUP(B1999,[1]Blad1!$B:$H,7,0)</f>
        <v>26.775000000000002</v>
      </c>
      <c r="K1999" s="3" t="s">
        <v>553</v>
      </c>
      <c r="L1999" s="4" t="s">
        <v>601</v>
      </c>
      <c r="M1999" s="4"/>
      <c r="N1999" s="4"/>
    </row>
    <row r="2000" spans="1:14" ht="15" x14ac:dyDescent="0.25">
      <c r="A2000" s="3" t="s">
        <v>594</v>
      </c>
      <c r="B2000" s="3">
        <v>2132759</v>
      </c>
      <c r="C2000" s="4" t="s">
        <v>5837</v>
      </c>
      <c r="D2000" s="3" t="s">
        <v>731</v>
      </c>
      <c r="E2000" s="3" t="s">
        <v>731</v>
      </c>
      <c r="F2000" s="4">
        <v>1</v>
      </c>
      <c r="G2000" s="3" t="s">
        <v>912</v>
      </c>
      <c r="H2000" s="5">
        <f>VLOOKUP(B2000,[1]Blad1!$B:$F,5,0)</f>
        <v>102.14999999999999</v>
      </c>
      <c r="I2000" s="3">
        <v>10</v>
      </c>
      <c r="J2000" s="8">
        <f>VLOOKUP(B2000,[1]Blad1!$B:$H,7,0)</f>
        <v>1021.4999999999999</v>
      </c>
      <c r="K2000" s="3" t="s">
        <v>3087</v>
      </c>
      <c r="L2000" s="4" t="s">
        <v>601</v>
      </c>
      <c r="M2000" s="4"/>
      <c r="N2000" s="4"/>
    </row>
    <row r="2001" spans="1:14" ht="15" x14ac:dyDescent="0.25">
      <c r="A2001" s="3" t="s">
        <v>594</v>
      </c>
      <c r="B2001" s="3">
        <v>533573</v>
      </c>
      <c r="C2001" s="4" t="s">
        <v>5846</v>
      </c>
      <c r="D2001" s="3" t="s">
        <v>2868</v>
      </c>
      <c r="E2001" s="3" t="s">
        <v>2868</v>
      </c>
      <c r="F2001" s="4">
        <v>1</v>
      </c>
      <c r="G2001" s="3" t="s">
        <v>882</v>
      </c>
      <c r="H2001" s="5">
        <f>VLOOKUP(B2001,[1]Blad1!$B:$F,5,0)</f>
        <v>292.47499999999997</v>
      </c>
      <c r="I2001" s="3">
        <v>1</v>
      </c>
      <c r="J2001" s="8">
        <f>VLOOKUP(B2001,[1]Blad1!$B:$H,7,0)</f>
        <v>292.47499999999997</v>
      </c>
      <c r="K2001" s="3"/>
      <c r="L2001" s="4" t="s">
        <v>601</v>
      </c>
      <c r="M2001" s="4"/>
      <c r="N2001" s="4"/>
    </row>
    <row r="2002" spans="1:14" ht="15" x14ac:dyDescent="0.25">
      <c r="A2002" s="3" t="s">
        <v>594</v>
      </c>
      <c r="B2002" s="3">
        <v>2034467</v>
      </c>
      <c r="C2002" s="4" t="s">
        <v>5847</v>
      </c>
      <c r="D2002" s="3" t="s">
        <v>2869</v>
      </c>
      <c r="E2002" s="3" t="s">
        <v>2869</v>
      </c>
      <c r="F2002" s="4">
        <v>1</v>
      </c>
      <c r="G2002" s="3" t="s">
        <v>882</v>
      </c>
      <c r="H2002" s="5">
        <f>VLOOKUP(B2002,[1]Blad1!$B:$F,5,0)</f>
        <v>788.57499999999993</v>
      </c>
      <c r="I2002" s="3">
        <v>1</v>
      </c>
      <c r="J2002" s="8">
        <f>VLOOKUP(B2002,[1]Blad1!$B:$H,7,0)</f>
        <v>788.57499999999993</v>
      </c>
      <c r="K2002" s="3" t="s">
        <v>3087</v>
      </c>
      <c r="L2002" s="4" t="s">
        <v>601</v>
      </c>
      <c r="M2002" s="4"/>
      <c r="N2002" s="4"/>
    </row>
    <row r="2003" spans="1:14" ht="15" x14ac:dyDescent="0.25">
      <c r="A2003" s="3" t="s">
        <v>594</v>
      </c>
      <c r="B2003" s="3">
        <v>2143443</v>
      </c>
      <c r="C2003" s="4" t="s">
        <v>5848</v>
      </c>
      <c r="D2003" s="3" t="s">
        <v>2870</v>
      </c>
      <c r="E2003" s="3" t="s">
        <v>2870</v>
      </c>
      <c r="F2003" s="4">
        <v>1</v>
      </c>
      <c r="G2003" s="3" t="s">
        <v>882</v>
      </c>
      <c r="H2003" s="5">
        <f>VLOOKUP(B2003,[1]Blad1!$B:$F,5,0)</f>
        <v>126.14999999999999</v>
      </c>
      <c r="I2003" s="3">
        <v>1</v>
      </c>
      <c r="J2003" s="8">
        <f>VLOOKUP(B2003,[1]Blad1!$B:$H,7,0)</f>
        <v>126.14999999999999</v>
      </c>
      <c r="K2003" s="3"/>
      <c r="L2003" s="4" t="s">
        <v>601</v>
      </c>
      <c r="M2003" s="4"/>
      <c r="N2003" s="4"/>
    </row>
    <row r="2004" spans="1:14" ht="15" x14ac:dyDescent="0.25">
      <c r="A2004" s="3" t="s">
        <v>594</v>
      </c>
      <c r="B2004" s="3">
        <v>2138879</v>
      </c>
      <c r="C2004" s="4" t="s">
        <v>5849</v>
      </c>
      <c r="D2004" s="3" t="s">
        <v>2871</v>
      </c>
      <c r="E2004" s="3" t="s">
        <v>2871</v>
      </c>
      <c r="F2004" s="4">
        <v>1</v>
      </c>
      <c r="G2004" s="3" t="s">
        <v>882</v>
      </c>
      <c r="H2004" s="5">
        <f>VLOOKUP(B2004,[1]Blad1!$B:$F,5,0)</f>
        <v>93.324999999999989</v>
      </c>
      <c r="I2004" s="3">
        <v>1</v>
      </c>
      <c r="J2004" s="8">
        <f>VLOOKUP(B2004,[1]Blad1!$B:$H,7,0)</f>
        <v>93.324999999999989</v>
      </c>
      <c r="K2004" s="3"/>
      <c r="L2004" s="4" t="s">
        <v>601</v>
      </c>
      <c r="M2004" s="4"/>
      <c r="N2004" s="4"/>
    </row>
    <row r="2005" spans="1:14" ht="15" x14ac:dyDescent="0.25">
      <c r="A2005" s="3" t="s">
        <v>594</v>
      </c>
      <c r="B2005" s="3">
        <v>2145439</v>
      </c>
      <c r="C2005" s="4" t="s">
        <v>5850</v>
      </c>
      <c r="D2005" s="3" t="s">
        <v>797</v>
      </c>
      <c r="E2005" s="3" t="s">
        <v>797</v>
      </c>
      <c r="F2005" s="4">
        <v>1</v>
      </c>
      <c r="G2005" s="3" t="s">
        <v>882</v>
      </c>
      <c r="H2005" s="5">
        <f>VLOOKUP(B2005,[1]Blad1!$B:$F,5,0)</f>
        <v>311.72499999999997</v>
      </c>
      <c r="I2005" s="3">
        <v>1</v>
      </c>
      <c r="J2005" s="8">
        <f>VLOOKUP(B2005,[1]Blad1!$B:$H,7,0)</f>
        <v>311.72499999999997</v>
      </c>
      <c r="K2005" s="3"/>
      <c r="L2005" s="4" t="s">
        <v>601</v>
      </c>
      <c r="M2005" s="4"/>
      <c r="N2005" s="4"/>
    </row>
    <row r="2006" spans="1:14" ht="15" x14ac:dyDescent="0.25">
      <c r="A2006" s="3" t="s">
        <v>594</v>
      </c>
      <c r="B2006" s="3">
        <v>2010702</v>
      </c>
      <c r="C2006" s="4" t="s">
        <v>5889</v>
      </c>
      <c r="D2006" s="3" t="s">
        <v>170</v>
      </c>
      <c r="E2006" s="3" t="s">
        <v>170</v>
      </c>
      <c r="F2006" s="4">
        <v>1</v>
      </c>
      <c r="G2006" s="3" t="s">
        <v>882</v>
      </c>
      <c r="H2006" s="5">
        <f>VLOOKUP(B2006,[1]Blad1!$B:$F,5,0)</f>
        <v>109.02499999999999</v>
      </c>
      <c r="I2006" s="3">
        <v>10</v>
      </c>
      <c r="J2006" s="8">
        <f>VLOOKUP(B2006,[1]Blad1!$B:$H,7,0)</f>
        <v>1090.25</v>
      </c>
      <c r="K2006" s="3" t="s">
        <v>553</v>
      </c>
      <c r="L2006" s="4" t="s">
        <v>601</v>
      </c>
      <c r="M2006" s="4"/>
      <c r="N2006" s="4"/>
    </row>
    <row r="2007" spans="1:14" ht="15" x14ac:dyDescent="0.25">
      <c r="A2007" s="3" t="s">
        <v>594</v>
      </c>
      <c r="B2007" s="3">
        <v>2012596</v>
      </c>
      <c r="C2007" s="4" t="s">
        <v>5918</v>
      </c>
      <c r="D2007" s="3" t="s">
        <v>173</v>
      </c>
      <c r="E2007" s="3" t="s">
        <v>173</v>
      </c>
      <c r="F2007" s="4">
        <v>1</v>
      </c>
      <c r="G2007" s="3" t="s">
        <v>883</v>
      </c>
      <c r="H2007" s="5">
        <f>VLOOKUP(B2007,[1]Blad1!$B:$F,5,0)</f>
        <v>1698.925</v>
      </c>
      <c r="I2007" s="3">
        <v>1</v>
      </c>
      <c r="J2007" s="8">
        <f>VLOOKUP(B2007,[1]Blad1!$B:$H,7,0)</f>
        <v>1698.925</v>
      </c>
      <c r="K2007" s="3"/>
      <c r="L2007" s="4" t="s">
        <v>601</v>
      </c>
      <c r="M2007" s="4"/>
      <c r="N2007" s="4"/>
    </row>
    <row r="2008" spans="1:14" ht="15" x14ac:dyDescent="0.25">
      <c r="A2008" s="3" t="s">
        <v>594</v>
      </c>
      <c r="B2008" s="3">
        <v>2016284</v>
      </c>
      <c r="C2008" s="4" t="s">
        <v>5919</v>
      </c>
      <c r="D2008" s="3" t="s">
        <v>2922</v>
      </c>
      <c r="E2008" s="3" t="s">
        <v>2922</v>
      </c>
      <c r="F2008" s="4">
        <v>1</v>
      </c>
      <c r="G2008" s="3" t="s">
        <v>883</v>
      </c>
      <c r="H2008" s="5">
        <f>VLOOKUP(B2008,[1]Blad1!$B:$F,5,0)</f>
        <v>1602.6499999999999</v>
      </c>
      <c r="I2008" s="3">
        <v>1</v>
      </c>
      <c r="J2008" s="8">
        <f>VLOOKUP(B2008,[1]Blad1!$B:$H,7,0)</f>
        <v>1602.6499999999999</v>
      </c>
      <c r="K2008" s="3"/>
      <c r="L2008" s="4" t="s">
        <v>601</v>
      </c>
      <c r="M2008" s="4"/>
      <c r="N2008" s="4"/>
    </row>
    <row r="2009" spans="1:14" ht="15" x14ac:dyDescent="0.25">
      <c r="A2009" s="3" t="s">
        <v>594</v>
      </c>
      <c r="B2009" s="3">
        <v>2009280</v>
      </c>
      <c r="C2009" s="4" t="s">
        <v>5920</v>
      </c>
      <c r="D2009" s="3" t="s">
        <v>166</v>
      </c>
      <c r="E2009" s="3" t="s">
        <v>166</v>
      </c>
      <c r="F2009" s="4">
        <v>1</v>
      </c>
      <c r="G2009" s="3" t="s">
        <v>883</v>
      </c>
      <c r="H2009" s="5">
        <f>VLOOKUP(B2009,[1]Blad1!$B:$F,5,0)</f>
        <v>1914.925</v>
      </c>
      <c r="I2009" s="3">
        <v>1</v>
      </c>
      <c r="J2009" s="8">
        <f>VLOOKUP(B2009,[1]Blad1!$B:$H,7,0)</f>
        <v>1914.925</v>
      </c>
      <c r="K2009" s="3"/>
      <c r="L2009" s="4" t="s">
        <v>601</v>
      </c>
      <c r="M2009" s="4"/>
      <c r="N2009" s="4"/>
    </row>
    <row r="2010" spans="1:14" ht="15" x14ac:dyDescent="0.25">
      <c r="A2010" s="3" t="s">
        <v>594</v>
      </c>
      <c r="B2010" s="3">
        <v>2069783</v>
      </c>
      <c r="C2010" s="4" t="s">
        <v>5921</v>
      </c>
      <c r="D2010" s="3" t="s">
        <v>489</v>
      </c>
      <c r="E2010" s="3" t="s">
        <v>489</v>
      </c>
      <c r="F2010" s="4">
        <v>1</v>
      </c>
      <c r="G2010" s="3" t="s">
        <v>882</v>
      </c>
      <c r="H2010" s="5">
        <f>VLOOKUP(B2010,[1]Blad1!$B:$F,5,0)</f>
        <v>29.125</v>
      </c>
      <c r="I2010" s="3">
        <v>1</v>
      </c>
      <c r="J2010" s="8">
        <f>VLOOKUP(B2010,[1]Blad1!$B:$H,7,0)</f>
        <v>29.125</v>
      </c>
      <c r="K2010" s="3"/>
      <c r="L2010" s="4" t="s">
        <v>601</v>
      </c>
      <c r="M2010" s="4"/>
      <c r="N2010" s="4"/>
    </row>
    <row r="2011" spans="1:14" ht="15" x14ac:dyDescent="0.25">
      <c r="A2011" s="3" t="s">
        <v>594</v>
      </c>
      <c r="B2011" s="3">
        <v>2064276</v>
      </c>
      <c r="C2011" s="4" t="s">
        <v>5922</v>
      </c>
      <c r="D2011" s="3" t="s">
        <v>575</v>
      </c>
      <c r="E2011" s="3" t="s">
        <v>575</v>
      </c>
      <c r="F2011" s="4">
        <v>1</v>
      </c>
      <c r="G2011" s="3" t="s">
        <v>912</v>
      </c>
      <c r="H2011" s="5">
        <f>VLOOKUP(B2011,[1]Blad1!$B:$F,5,0)</f>
        <v>63.949999999999996</v>
      </c>
      <c r="I2011" s="3">
        <v>0</v>
      </c>
      <c r="J2011" s="8">
        <f>VLOOKUP(B2011,[1]Blad1!$B:$H,7,0)</f>
        <v>63.949999999999996</v>
      </c>
      <c r="K2011" s="3"/>
      <c r="L2011" s="4" t="s">
        <v>601</v>
      </c>
      <c r="M2011" s="4"/>
      <c r="N2011" s="4"/>
    </row>
    <row r="2012" spans="1:14" ht="15" x14ac:dyDescent="0.25">
      <c r="A2012" s="3" t="s">
        <v>594</v>
      </c>
      <c r="B2012" s="3">
        <v>2052351</v>
      </c>
      <c r="C2012" s="4" t="s">
        <v>6347</v>
      </c>
      <c r="D2012" s="3" t="s">
        <v>447</v>
      </c>
      <c r="E2012" s="3" t="s">
        <v>447</v>
      </c>
      <c r="F2012" s="4">
        <v>1</v>
      </c>
      <c r="G2012" s="3" t="s">
        <v>883</v>
      </c>
      <c r="H2012" s="5">
        <v>134.47999999999999</v>
      </c>
      <c r="I2012" s="3">
        <v>1</v>
      </c>
      <c r="J2012" s="5">
        <v>134.47999999999999</v>
      </c>
      <c r="K2012" s="3"/>
      <c r="L2012" s="3" t="s">
        <v>3255</v>
      </c>
      <c r="M2012" s="3">
        <v>185</v>
      </c>
      <c r="N2012" s="3"/>
    </row>
    <row r="2013" spans="1:14" ht="15" x14ac:dyDescent="0.25">
      <c r="A2013" s="3" t="s">
        <v>594</v>
      </c>
      <c r="B2013" s="3">
        <v>2115743</v>
      </c>
      <c r="C2013" s="4" t="s">
        <v>6344</v>
      </c>
      <c r="D2013" s="3" t="s">
        <v>687</v>
      </c>
      <c r="E2013" s="3" t="s">
        <v>687</v>
      </c>
      <c r="F2013" s="4">
        <v>1</v>
      </c>
      <c r="G2013" s="3" t="s">
        <v>882</v>
      </c>
      <c r="H2013" s="5">
        <v>206.82</v>
      </c>
      <c r="I2013" s="3">
        <v>3</v>
      </c>
      <c r="J2013" s="8">
        <v>620.46</v>
      </c>
      <c r="K2013" s="3" t="s">
        <v>553</v>
      </c>
      <c r="L2013" s="3" t="s">
        <v>3255</v>
      </c>
      <c r="M2013" s="3">
        <v>181</v>
      </c>
      <c r="N2013" s="3"/>
    </row>
    <row r="2014" spans="1:14" ht="15" x14ac:dyDescent="0.25">
      <c r="A2014" s="3" t="s">
        <v>594</v>
      </c>
      <c r="B2014" s="3">
        <v>2119950</v>
      </c>
      <c r="C2014" s="4" t="s">
        <v>5923</v>
      </c>
      <c r="D2014" s="3" t="s">
        <v>2923</v>
      </c>
      <c r="E2014" s="3" t="s">
        <v>2923</v>
      </c>
      <c r="F2014" s="4">
        <v>1</v>
      </c>
      <c r="G2014" s="3" t="s">
        <v>882</v>
      </c>
      <c r="H2014" s="5">
        <f>VLOOKUP(B2014,[1]Blad1!$B:$F,5,0)</f>
        <v>370</v>
      </c>
      <c r="I2014" s="3">
        <v>1</v>
      </c>
      <c r="J2014" s="8">
        <f>VLOOKUP(B2014,[1]Blad1!$B:$H,7,0)</f>
        <v>370</v>
      </c>
      <c r="K2014" s="3" t="s">
        <v>553</v>
      </c>
      <c r="L2014" s="4" t="s">
        <v>601</v>
      </c>
      <c r="M2014" s="4"/>
      <c r="N2014" s="4"/>
    </row>
    <row r="2015" spans="1:14" ht="15" x14ac:dyDescent="0.25">
      <c r="A2015" s="3" t="s">
        <v>594</v>
      </c>
      <c r="B2015" s="3">
        <v>2119943</v>
      </c>
      <c r="C2015" s="4" t="s">
        <v>5924</v>
      </c>
      <c r="D2015" s="3" t="s">
        <v>686</v>
      </c>
      <c r="E2015" s="3" t="s">
        <v>686</v>
      </c>
      <c r="F2015" s="4">
        <v>1</v>
      </c>
      <c r="G2015" s="3" t="s">
        <v>882</v>
      </c>
      <c r="H2015" s="5">
        <f>VLOOKUP(B2015,[1]Blad1!$B:$F,5,0)</f>
        <v>397.5</v>
      </c>
      <c r="I2015" s="3">
        <v>1</v>
      </c>
      <c r="J2015" s="8">
        <f>VLOOKUP(B2015,[1]Blad1!$B:$H,7,0)</f>
        <v>397.5</v>
      </c>
      <c r="K2015" s="3" t="s">
        <v>553</v>
      </c>
      <c r="L2015" s="4" t="s">
        <v>601</v>
      </c>
      <c r="M2015" s="4"/>
      <c r="N2015" s="4"/>
    </row>
    <row r="2016" spans="1:14" ht="15" x14ac:dyDescent="0.25">
      <c r="A2016" s="3" t="s">
        <v>594</v>
      </c>
      <c r="B2016" s="3">
        <v>2120059</v>
      </c>
      <c r="C2016" s="4" t="s">
        <v>5925</v>
      </c>
      <c r="D2016" s="3" t="s">
        <v>685</v>
      </c>
      <c r="E2016" s="3" t="s">
        <v>685</v>
      </c>
      <c r="F2016" s="4">
        <v>1</v>
      </c>
      <c r="G2016" s="3" t="s">
        <v>882</v>
      </c>
      <c r="H2016" s="5">
        <f>VLOOKUP(B2016,[1]Blad1!$B:$F,5,0)</f>
        <v>730</v>
      </c>
      <c r="I2016" s="3">
        <v>1</v>
      </c>
      <c r="J2016" s="8">
        <f>VLOOKUP(B2016,[1]Blad1!$B:$H,7,0)</f>
        <v>730</v>
      </c>
      <c r="K2016" s="3" t="s">
        <v>553</v>
      </c>
      <c r="L2016" s="4" t="s">
        <v>601</v>
      </c>
      <c r="M2016" s="4"/>
      <c r="N2016" s="4"/>
    </row>
    <row r="2017" spans="1:14" ht="15" x14ac:dyDescent="0.25">
      <c r="A2017" s="3" t="s">
        <v>594</v>
      </c>
      <c r="B2017" s="3">
        <v>2154216</v>
      </c>
      <c r="C2017" s="4" t="s">
        <v>6346</v>
      </c>
      <c r="D2017" s="3" t="s">
        <v>855</v>
      </c>
      <c r="E2017" s="3" t="s">
        <v>855</v>
      </c>
      <c r="F2017" s="4">
        <v>1</v>
      </c>
      <c r="G2017" s="3" t="s">
        <v>883</v>
      </c>
      <c r="H2017" s="5">
        <v>169.03</v>
      </c>
      <c r="I2017" s="3">
        <v>1</v>
      </c>
      <c r="J2017" s="5">
        <v>169.03</v>
      </c>
      <c r="K2017" s="3" t="s">
        <v>554</v>
      </c>
      <c r="L2017" s="3" t="s">
        <v>3255</v>
      </c>
      <c r="M2017" s="3">
        <v>184</v>
      </c>
      <c r="N2017" s="3"/>
    </row>
    <row r="2018" spans="1:14" ht="15" x14ac:dyDescent="0.25">
      <c r="A2018" s="3" t="s">
        <v>594</v>
      </c>
      <c r="B2018" s="3">
        <v>2009973</v>
      </c>
      <c r="C2018" s="4" t="s">
        <v>5926</v>
      </c>
      <c r="D2018" s="3" t="s">
        <v>2924</v>
      </c>
      <c r="E2018" s="3" t="s">
        <v>2924</v>
      </c>
      <c r="F2018" s="4">
        <v>1</v>
      </c>
      <c r="G2018" s="3" t="s">
        <v>883</v>
      </c>
      <c r="H2018" s="5">
        <f>VLOOKUP(B2018,[1]Blad1!$B:$F,5,0)</f>
        <v>1659.7499999999998</v>
      </c>
      <c r="I2018" s="3">
        <v>2</v>
      </c>
      <c r="J2018" s="8">
        <f>VLOOKUP(B2018,[1]Blad1!$B:$H,7,0)</f>
        <v>3319.4999999999995</v>
      </c>
      <c r="K2018" s="3"/>
      <c r="L2018" s="4" t="s">
        <v>601</v>
      </c>
      <c r="M2018" s="4"/>
      <c r="N2018" s="4"/>
    </row>
    <row r="2019" spans="1:14" ht="15" x14ac:dyDescent="0.25">
      <c r="A2019" s="3" t="s">
        <v>594</v>
      </c>
      <c r="B2019" s="3">
        <v>2030116</v>
      </c>
      <c r="C2019" s="4" t="s">
        <v>5927</v>
      </c>
      <c r="D2019" s="3" t="s">
        <v>280</v>
      </c>
      <c r="E2019" s="3" t="s">
        <v>280</v>
      </c>
      <c r="F2019" s="4">
        <v>1</v>
      </c>
      <c r="G2019" s="3" t="s">
        <v>883</v>
      </c>
      <c r="H2019" s="5">
        <f>VLOOKUP(B2019,[1]Blad1!$B:$F,5,0)</f>
        <v>760.27499999999998</v>
      </c>
      <c r="I2019" s="3">
        <v>2</v>
      </c>
      <c r="J2019" s="8">
        <f>VLOOKUP(B2019,[1]Blad1!$B:$H,7,0)</f>
        <v>1520.55</v>
      </c>
      <c r="K2019" s="3"/>
      <c r="L2019" s="4" t="s">
        <v>601</v>
      </c>
      <c r="M2019" s="4"/>
      <c r="N2019" s="4"/>
    </row>
    <row r="2020" spans="1:14" ht="15" x14ac:dyDescent="0.25">
      <c r="A2020" s="3" t="s">
        <v>594</v>
      </c>
      <c r="B2020" s="3">
        <v>532095</v>
      </c>
      <c r="C2020" s="4" t="s">
        <v>5928</v>
      </c>
      <c r="D2020" s="3" t="s">
        <v>58</v>
      </c>
      <c r="E2020" s="3" t="s">
        <v>58</v>
      </c>
      <c r="F2020" s="4">
        <v>1</v>
      </c>
      <c r="G2020" s="3" t="s">
        <v>883</v>
      </c>
      <c r="H2020" s="5">
        <f>VLOOKUP(B2020,[1]Blad1!$B:$F,5,0)</f>
        <v>4239.4249999999993</v>
      </c>
      <c r="I2020" s="3">
        <v>1</v>
      </c>
      <c r="J2020" s="8">
        <f>VLOOKUP(B2020,[1]Blad1!$B:$H,7,0)</f>
        <v>4239.4249999999993</v>
      </c>
      <c r="K2020" s="3" t="s">
        <v>3087</v>
      </c>
      <c r="L2020" s="4" t="s">
        <v>601</v>
      </c>
      <c r="M2020" s="4"/>
      <c r="N2020" s="4"/>
    </row>
    <row r="2021" spans="1:14" ht="15" x14ac:dyDescent="0.25">
      <c r="A2021" s="3" t="s">
        <v>594</v>
      </c>
      <c r="B2021" s="3">
        <v>531133</v>
      </c>
      <c r="C2021" s="4" t="s">
        <v>6345</v>
      </c>
      <c r="D2021" s="3" t="s">
        <v>3179</v>
      </c>
      <c r="E2021" s="3" t="s">
        <v>3179</v>
      </c>
      <c r="F2021" s="4">
        <v>1</v>
      </c>
      <c r="G2021" s="3" t="s">
        <v>883</v>
      </c>
      <c r="H2021" s="5">
        <v>169.03</v>
      </c>
      <c r="I2021" s="3">
        <v>1</v>
      </c>
      <c r="J2021" s="5">
        <v>169.03</v>
      </c>
      <c r="K2021" s="3" t="s">
        <v>553</v>
      </c>
      <c r="L2021" s="3" t="s">
        <v>3255</v>
      </c>
      <c r="M2021" s="3" t="s">
        <v>6618</v>
      </c>
      <c r="N2021" s="3"/>
    </row>
    <row r="2022" spans="1:14" ht="15" x14ac:dyDescent="0.25">
      <c r="A2022" s="3" t="s">
        <v>594</v>
      </c>
      <c r="B2022" s="3">
        <v>531134</v>
      </c>
      <c r="C2022" s="4" t="s">
        <v>5929</v>
      </c>
      <c r="D2022" s="3" t="s">
        <v>688</v>
      </c>
      <c r="E2022" s="3" t="s">
        <v>688</v>
      </c>
      <c r="F2022" s="4">
        <v>1</v>
      </c>
      <c r="G2022" s="3" t="s">
        <v>883</v>
      </c>
      <c r="H2022" s="5">
        <f>VLOOKUP(B2022,[1]Blad1!$B:$F,5,0)</f>
        <v>1704.6999999999998</v>
      </c>
      <c r="I2022" s="3">
        <v>1</v>
      </c>
      <c r="J2022" s="8">
        <f>VLOOKUP(B2022,[1]Blad1!$B:$H,7,0)</f>
        <v>1704.6999999999998</v>
      </c>
      <c r="K2022" s="3" t="s">
        <v>553</v>
      </c>
      <c r="L2022" s="4" t="s">
        <v>601</v>
      </c>
      <c r="M2022" s="4"/>
      <c r="N2022" s="4"/>
    </row>
    <row r="2023" spans="1:14" ht="15" x14ac:dyDescent="0.25">
      <c r="A2023" s="3" t="s">
        <v>594</v>
      </c>
      <c r="B2023" s="3">
        <v>532164</v>
      </c>
      <c r="C2023" s="4" t="s">
        <v>5930</v>
      </c>
      <c r="D2023" s="3" t="s">
        <v>61</v>
      </c>
      <c r="E2023" s="3" t="s">
        <v>61</v>
      </c>
      <c r="F2023" s="4">
        <v>1</v>
      </c>
      <c r="G2023" s="3" t="s">
        <v>882</v>
      </c>
      <c r="H2023" s="5">
        <f>VLOOKUP(B2023,[1]Blad1!$B:$F,5,0)</f>
        <v>161.94999999999999</v>
      </c>
      <c r="I2023" s="3">
        <v>1</v>
      </c>
      <c r="J2023" s="8">
        <f>VLOOKUP(B2023,[1]Blad1!$B:$H,7,0)</f>
        <v>161.94999999999999</v>
      </c>
      <c r="K2023" s="3"/>
      <c r="L2023" s="4" t="s">
        <v>601</v>
      </c>
      <c r="M2023" s="4"/>
      <c r="N2023" s="4"/>
    </row>
    <row r="2024" spans="1:14" ht="15" x14ac:dyDescent="0.25">
      <c r="A2024" s="3" t="s">
        <v>594</v>
      </c>
      <c r="B2024" s="3">
        <v>2034769</v>
      </c>
      <c r="C2024" s="4" t="s">
        <v>5931</v>
      </c>
      <c r="D2024" s="3" t="s">
        <v>300</v>
      </c>
      <c r="E2024" s="3" t="s">
        <v>300</v>
      </c>
      <c r="F2024" s="4">
        <v>1</v>
      </c>
      <c r="G2024" s="3" t="s">
        <v>882</v>
      </c>
      <c r="H2024" s="5">
        <f>VLOOKUP(B2024,[1]Blad1!$B:$F,5,0)</f>
        <v>113.2</v>
      </c>
      <c r="I2024" s="3">
        <v>1</v>
      </c>
      <c r="J2024" s="8">
        <f>VLOOKUP(B2024,[1]Blad1!$B:$H,7,0)</f>
        <v>113.2</v>
      </c>
      <c r="K2024" s="3"/>
      <c r="L2024" s="4" t="s">
        <v>601</v>
      </c>
      <c r="M2024" s="4"/>
      <c r="N2024" s="4"/>
    </row>
    <row r="2025" spans="1:14" ht="15" x14ac:dyDescent="0.25">
      <c r="A2025" s="3" t="s">
        <v>594</v>
      </c>
      <c r="B2025" s="3">
        <v>2029818</v>
      </c>
      <c r="C2025" s="4" t="s">
        <v>5932</v>
      </c>
      <c r="D2025" s="3" t="s">
        <v>277</v>
      </c>
      <c r="E2025" s="3" t="s">
        <v>277</v>
      </c>
      <c r="F2025" s="4">
        <v>1</v>
      </c>
      <c r="G2025" s="3" t="s">
        <v>883</v>
      </c>
      <c r="H2025" s="5">
        <f>VLOOKUP(B2025,[1]Blad1!$B:$F,5,0)</f>
        <v>1115.5999999999999</v>
      </c>
      <c r="I2025" s="3">
        <v>2</v>
      </c>
      <c r="J2025" s="8">
        <f>VLOOKUP(B2025,[1]Blad1!$B:$H,7,0)</f>
        <v>2231.1999999999998</v>
      </c>
      <c r="K2025" s="3" t="s">
        <v>553</v>
      </c>
      <c r="L2025" s="4" t="s">
        <v>601</v>
      </c>
      <c r="M2025" s="4"/>
      <c r="N2025" s="4"/>
    </row>
    <row r="2026" spans="1:14" ht="15" x14ac:dyDescent="0.25">
      <c r="A2026" s="3" t="s">
        <v>594</v>
      </c>
      <c r="B2026" s="3">
        <v>2016491</v>
      </c>
      <c r="C2026" s="4" t="s">
        <v>5933</v>
      </c>
      <c r="D2026" s="3" t="s">
        <v>192</v>
      </c>
      <c r="E2026" s="3" t="s">
        <v>192</v>
      </c>
      <c r="F2026" s="4">
        <v>1</v>
      </c>
      <c r="G2026" s="3" t="s">
        <v>883</v>
      </c>
      <c r="H2026" s="5">
        <f>VLOOKUP(B2026,[1]Blad1!$B:$F,5,0)</f>
        <v>1329.25</v>
      </c>
      <c r="I2026" s="3">
        <v>2</v>
      </c>
      <c r="J2026" s="8">
        <f>VLOOKUP(B2026,[1]Blad1!$B:$H,7,0)</f>
        <v>2658.5</v>
      </c>
      <c r="K2026" s="3" t="s">
        <v>553</v>
      </c>
      <c r="L2026" s="4" t="s">
        <v>601</v>
      </c>
      <c r="M2026" s="4"/>
      <c r="N2026" s="4"/>
    </row>
    <row r="2027" spans="1:14" ht="15" x14ac:dyDescent="0.25">
      <c r="A2027" s="3" t="s">
        <v>594</v>
      </c>
      <c r="B2027" s="3">
        <v>2038906</v>
      </c>
      <c r="C2027" s="4" t="s">
        <v>5934</v>
      </c>
      <c r="D2027" s="3" t="s">
        <v>335</v>
      </c>
      <c r="E2027" s="3" t="s">
        <v>335</v>
      </c>
      <c r="F2027" s="4">
        <v>1</v>
      </c>
      <c r="G2027" s="3" t="s">
        <v>883</v>
      </c>
      <c r="H2027" s="5">
        <f>VLOOKUP(B2027,[1]Blad1!$B:$F,5,0)</f>
        <v>868.17499999999995</v>
      </c>
      <c r="I2027" s="3">
        <v>2</v>
      </c>
      <c r="J2027" s="8">
        <f>VLOOKUP(B2027,[1]Blad1!$B:$H,7,0)</f>
        <v>1736.35</v>
      </c>
      <c r="K2027" s="3" t="s">
        <v>553</v>
      </c>
      <c r="L2027" s="4" t="s">
        <v>601</v>
      </c>
      <c r="M2027" s="4"/>
      <c r="N2027" s="4"/>
    </row>
    <row r="2028" spans="1:14" ht="15" x14ac:dyDescent="0.25">
      <c r="A2028" s="3" t="s">
        <v>594</v>
      </c>
      <c r="B2028" s="3">
        <v>2069553</v>
      </c>
      <c r="C2028" s="4" t="s">
        <v>5935</v>
      </c>
      <c r="D2028" s="3" t="s">
        <v>2925</v>
      </c>
      <c r="E2028" s="3" t="s">
        <v>2925</v>
      </c>
      <c r="F2028" s="4">
        <v>1</v>
      </c>
      <c r="G2028" s="3" t="s">
        <v>912</v>
      </c>
      <c r="H2028" s="5">
        <f>VLOOKUP(B2028,[1]Blad1!$B:$F,5,0)</f>
        <v>62.125</v>
      </c>
      <c r="I2028" s="3">
        <v>1</v>
      </c>
      <c r="J2028" s="8">
        <f>VLOOKUP(B2028,[1]Blad1!$B:$H,7,0)</f>
        <v>62.125</v>
      </c>
      <c r="K2028" s="3"/>
      <c r="L2028" s="4" t="s">
        <v>601</v>
      </c>
      <c r="M2028" s="4"/>
      <c r="N2028" s="4"/>
    </row>
    <row r="2029" spans="1:14" ht="15" x14ac:dyDescent="0.25">
      <c r="A2029" s="3" t="s">
        <v>594</v>
      </c>
      <c r="B2029" s="3">
        <v>531054</v>
      </c>
      <c r="C2029" s="4" t="s">
        <v>5965</v>
      </c>
      <c r="D2029" s="3" t="s">
        <v>2949</v>
      </c>
      <c r="E2029" s="3" t="s">
        <v>2949</v>
      </c>
      <c r="F2029" s="4">
        <v>1</v>
      </c>
      <c r="G2029" s="3" t="s">
        <v>912</v>
      </c>
      <c r="H2029" s="5">
        <f>VLOOKUP(B2029,[1]Blad1!$B:$F,5,0)</f>
        <v>304.14999999999998</v>
      </c>
      <c r="I2029" s="3">
        <v>1</v>
      </c>
      <c r="J2029" s="8">
        <f>VLOOKUP(B2029,[1]Blad1!$B:$H,7,0)</f>
        <v>304.14999999999998</v>
      </c>
      <c r="K2029" s="3"/>
      <c r="L2029" s="4" t="s">
        <v>601</v>
      </c>
      <c r="M2029" s="4"/>
      <c r="N2029" s="4"/>
    </row>
    <row r="2030" spans="1:14" ht="15" x14ac:dyDescent="0.25">
      <c r="A2030" s="3" t="s">
        <v>594</v>
      </c>
      <c r="B2030" s="3">
        <v>2001020</v>
      </c>
      <c r="C2030" s="4" t="s">
        <v>5986</v>
      </c>
      <c r="D2030" s="3" t="s">
        <v>2962</v>
      </c>
      <c r="E2030" s="3" t="s">
        <v>2962</v>
      </c>
      <c r="F2030" s="4">
        <v>1</v>
      </c>
      <c r="G2030" s="3" t="s">
        <v>883</v>
      </c>
      <c r="H2030" s="5">
        <f>VLOOKUP(B2030,[1]Blad1!$B:$F,5,0)</f>
        <v>3379.5749999999998</v>
      </c>
      <c r="I2030" s="3">
        <v>1</v>
      </c>
      <c r="J2030" s="8">
        <f>VLOOKUP(B2030,[1]Blad1!$B:$H,7,0)</f>
        <v>3379.5749999999998</v>
      </c>
      <c r="K2030" s="3" t="s">
        <v>553</v>
      </c>
      <c r="L2030" s="4" t="s">
        <v>601</v>
      </c>
      <c r="M2030" s="4"/>
      <c r="N2030" s="4"/>
    </row>
    <row r="2031" spans="1:14" ht="15" x14ac:dyDescent="0.25">
      <c r="A2031" s="3" t="s">
        <v>594</v>
      </c>
      <c r="B2031" s="3">
        <v>2018565</v>
      </c>
      <c r="C2031" s="4" t="s">
        <v>5987</v>
      </c>
      <c r="D2031" s="3" t="s">
        <v>2963</v>
      </c>
      <c r="E2031" s="3" t="s">
        <v>2963</v>
      </c>
      <c r="F2031" s="4">
        <v>1</v>
      </c>
      <c r="G2031" s="3" t="s">
        <v>883</v>
      </c>
      <c r="H2031" s="5">
        <f>VLOOKUP(B2031,[1]Blad1!$B:$F,5,0)</f>
        <v>818.875</v>
      </c>
      <c r="I2031" s="3">
        <v>3</v>
      </c>
      <c r="J2031" s="8">
        <f>VLOOKUP(B2031,[1]Blad1!$B:$H,7,0)</f>
        <v>2456.625</v>
      </c>
      <c r="K2031" s="3"/>
      <c r="L2031" s="4" t="s">
        <v>601</v>
      </c>
      <c r="M2031" s="4"/>
      <c r="N2031" s="4"/>
    </row>
    <row r="2032" spans="1:14" ht="15" x14ac:dyDescent="0.25">
      <c r="A2032" s="3" t="s">
        <v>594</v>
      </c>
      <c r="B2032" s="3">
        <v>2115110</v>
      </c>
      <c r="C2032" s="4" t="s">
        <v>6364</v>
      </c>
      <c r="D2032" s="3" t="s">
        <v>3193</v>
      </c>
      <c r="E2032" s="3" t="s">
        <v>3193</v>
      </c>
      <c r="F2032" s="4">
        <v>1</v>
      </c>
      <c r="G2032" s="3" t="s">
        <v>881</v>
      </c>
      <c r="H2032" s="5">
        <v>56.66</v>
      </c>
      <c r="I2032" s="3">
        <v>4</v>
      </c>
      <c r="J2032" s="5">
        <v>56.66</v>
      </c>
      <c r="K2032" s="3" t="s">
        <v>553</v>
      </c>
      <c r="L2032" s="3" t="s">
        <v>3255</v>
      </c>
      <c r="M2032" s="3">
        <v>207</v>
      </c>
      <c r="N2032" s="3"/>
    </row>
    <row r="2033" spans="1:14" ht="15" x14ac:dyDescent="0.25">
      <c r="A2033" s="3" t="s">
        <v>594</v>
      </c>
      <c r="B2033" s="3">
        <v>2075706</v>
      </c>
      <c r="C2033" s="4" t="s">
        <v>5996</v>
      </c>
      <c r="D2033" s="3" t="s">
        <v>506</v>
      </c>
      <c r="E2033" s="3" t="s">
        <v>506</v>
      </c>
      <c r="F2033" s="4">
        <v>1</v>
      </c>
      <c r="G2033" s="3" t="s">
        <v>912</v>
      </c>
      <c r="H2033" s="5">
        <f>VLOOKUP(B2033,[1]Blad1!$B:$F,5,0)</f>
        <v>87.799999999999983</v>
      </c>
      <c r="I2033" s="3">
        <v>4</v>
      </c>
      <c r="J2033" s="8">
        <f>VLOOKUP(B2033,[1]Blad1!$B:$H,7,0)</f>
        <v>351.19999999999993</v>
      </c>
      <c r="K2033" s="3" t="s">
        <v>553</v>
      </c>
      <c r="L2033" s="4" t="s">
        <v>601</v>
      </c>
      <c r="M2033" s="4"/>
      <c r="N2033" s="4"/>
    </row>
    <row r="2034" spans="1:14" ht="15" x14ac:dyDescent="0.25">
      <c r="A2034" s="3" t="s">
        <v>594</v>
      </c>
      <c r="B2034" s="3">
        <v>2070698</v>
      </c>
      <c r="C2034" s="4" t="s">
        <v>5997</v>
      </c>
      <c r="D2034" s="3" t="s">
        <v>724</v>
      </c>
      <c r="E2034" s="3" t="s">
        <v>724</v>
      </c>
      <c r="F2034" s="4">
        <v>1</v>
      </c>
      <c r="G2034" s="3" t="s">
        <v>882</v>
      </c>
      <c r="H2034" s="5">
        <f>VLOOKUP(B2034,[1]Blad1!$B:$F,5,0)</f>
        <v>1537.7249999999999</v>
      </c>
      <c r="I2034" s="3">
        <v>1</v>
      </c>
      <c r="J2034" s="8">
        <f>VLOOKUP(B2034,[1]Blad1!$B:$H,7,0)</f>
        <v>1537.7249999999999</v>
      </c>
      <c r="K2034" s="3" t="s">
        <v>691</v>
      </c>
      <c r="L2034" s="4" t="s">
        <v>601</v>
      </c>
      <c r="M2034" s="4"/>
      <c r="N2034" s="4"/>
    </row>
    <row r="2035" spans="1:14" ht="15" x14ac:dyDescent="0.25">
      <c r="A2035" s="3" t="s">
        <v>594</v>
      </c>
      <c r="B2035" s="3">
        <v>2041850</v>
      </c>
      <c r="C2035" s="4" t="s">
        <v>5998</v>
      </c>
      <c r="D2035" s="3" t="s">
        <v>376</v>
      </c>
      <c r="E2035" s="3" t="s">
        <v>376</v>
      </c>
      <c r="F2035" s="4">
        <v>1</v>
      </c>
      <c r="G2035" s="3" t="s">
        <v>883</v>
      </c>
      <c r="H2035" s="5">
        <f>VLOOKUP(B2035,[1]Blad1!$B:$F,5,0)</f>
        <v>1994.3</v>
      </c>
      <c r="I2035" s="3">
        <v>4</v>
      </c>
      <c r="J2035" s="8">
        <f>VLOOKUP(B2035,[1]Blad1!$B:$H,7,0)</f>
        <v>7977.2</v>
      </c>
      <c r="K2035" s="3"/>
      <c r="L2035" s="4" t="s">
        <v>601</v>
      </c>
      <c r="M2035" s="4"/>
      <c r="N2035" s="4"/>
    </row>
    <row r="2036" spans="1:14" ht="15" x14ac:dyDescent="0.25">
      <c r="A2036" s="3" t="s">
        <v>594</v>
      </c>
      <c r="B2036" s="3">
        <v>531550</v>
      </c>
      <c r="C2036" s="4" t="s">
        <v>5999</v>
      </c>
      <c r="D2036" s="3" t="s">
        <v>2969</v>
      </c>
      <c r="E2036" s="3" t="s">
        <v>2969</v>
      </c>
      <c r="F2036" s="4">
        <v>1</v>
      </c>
      <c r="G2036" s="3" t="s">
        <v>882</v>
      </c>
      <c r="H2036" s="5">
        <f>VLOOKUP(B2036,[1]Blad1!$B:$F,5,0)</f>
        <v>810.69999999999993</v>
      </c>
      <c r="I2036" s="3">
        <v>1</v>
      </c>
      <c r="J2036" s="8">
        <f>VLOOKUP(B2036,[1]Blad1!$B:$H,7,0)</f>
        <v>810.69999999999993</v>
      </c>
      <c r="K2036" s="3" t="s">
        <v>553</v>
      </c>
      <c r="L2036" s="4" t="s">
        <v>601</v>
      </c>
      <c r="M2036" s="4"/>
      <c r="N2036" s="4"/>
    </row>
    <row r="2037" spans="1:14" ht="15" x14ac:dyDescent="0.25">
      <c r="A2037" s="3" t="s">
        <v>594</v>
      </c>
      <c r="B2037" s="3">
        <v>532152</v>
      </c>
      <c r="C2037" s="4" t="s">
        <v>6000</v>
      </c>
      <c r="D2037" s="3" t="s">
        <v>59</v>
      </c>
      <c r="E2037" s="3" t="s">
        <v>59</v>
      </c>
      <c r="F2037" s="4">
        <v>1</v>
      </c>
      <c r="G2037" s="3" t="s">
        <v>882</v>
      </c>
      <c r="H2037" s="5">
        <f>VLOOKUP(B2037,[1]Blad1!$B:$F,5,0)</f>
        <v>1774.8249999999998</v>
      </c>
      <c r="I2037" s="3">
        <v>1</v>
      </c>
      <c r="J2037" s="8">
        <f>VLOOKUP(B2037,[1]Blad1!$B:$H,7,0)</f>
        <v>1774.8249999999998</v>
      </c>
      <c r="K2037" s="3" t="s">
        <v>553</v>
      </c>
      <c r="L2037" s="4" t="s">
        <v>601</v>
      </c>
      <c r="M2037" s="4"/>
      <c r="N2037" s="4"/>
    </row>
    <row r="2038" spans="1:14" ht="15" x14ac:dyDescent="0.25">
      <c r="A2038" s="3" t="s">
        <v>594</v>
      </c>
      <c r="B2038" s="3">
        <v>531062</v>
      </c>
      <c r="C2038" s="4" t="s">
        <v>6370</v>
      </c>
      <c r="D2038" s="3" t="s">
        <v>689</v>
      </c>
      <c r="E2038" s="3" t="s">
        <v>689</v>
      </c>
      <c r="F2038" s="4">
        <v>1</v>
      </c>
      <c r="G2038" s="3" t="s">
        <v>883</v>
      </c>
      <c r="H2038" s="5">
        <v>510.64</v>
      </c>
      <c r="I2038" s="3">
        <v>1</v>
      </c>
      <c r="J2038" s="5">
        <v>510.64</v>
      </c>
      <c r="K2038" s="3" t="s">
        <v>553</v>
      </c>
      <c r="L2038" s="3" t="s">
        <v>3255</v>
      </c>
      <c r="M2038" s="3">
        <v>213</v>
      </c>
      <c r="N2038" s="3"/>
    </row>
    <row r="2039" spans="1:14" ht="15" x14ac:dyDescent="0.25">
      <c r="A2039" s="3" t="s">
        <v>594</v>
      </c>
      <c r="B2039" s="3">
        <v>531067</v>
      </c>
      <c r="C2039" s="4" t="s">
        <v>6001</v>
      </c>
      <c r="D2039" s="3" t="s">
        <v>20</v>
      </c>
      <c r="E2039" s="3" t="s">
        <v>20</v>
      </c>
      <c r="F2039" s="4">
        <v>1</v>
      </c>
      <c r="G2039" s="3" t="s">
        <v>882</v>
      </c>
      <c r="H2039" s="5">
        <f>VLOOKUP(B2039,[1]Blad1!$B:$F,5,0)</f>
        <v>820.77499999999998</v>
      </c>
      <c r="I2039" s="3">
        <v>1</v>
      </c>
      <c r="J2039" s="8">
        <f>VLOOKUP(B2039,[1]Blad1!$B:$H,7,0)</f>
        <v>820.77499999999998</v>
      </c>
      <c r="K2039" s="3" t="s">
        <v>553</v>
      </c>
      <c r="L2039" s="4" t="s">
        <v>601</v>
      </c>
      <c r="M2039" s="4"/>
      <c r="N2039" s="4"/>
    </row>
    <row r="2040" spans="1:14" ht="15" x14ac:dyDescent="0.25">
      <c r="A2040" s="3" t="s">
        <v>594</v>
      </c>
      <c r="B2040" s="3">
        <v>2013456</v>
      </c>
      <c r="C2040" s="4" t="s">
        <v>6002</v>
      </c>
      <c r="D2040" s="3" t="s">
        <v>179</v>
      </c>
      <c r="E2040" s="3" t="s">
        <v>179</v>
      </c>
      <c r="F2040" s="4">
        <v>1</v>
      </c>
      <c r="G2040" s="3" t="s">
        <v>883</v>
      </c>
      <c r="H2040" s="5">
        <f>VLOOKUP(B2040,[1]Blad1!$B:$F,5,0)</f>
        <v>1973.7249999999999</v>
      </c>
      <c r="I2040" s="3">
        <v>1</v>
      </c>
      <c r="J2040" s="8">
        <f>VLOOKUP(B2040,[1]Blad1!$B:$H,7,0)</f>
        <v>1973.7249999999999</v>
      </c>
      <c r="K2040" s="3" t="s">
        <v>691</v>
      </c>
      <c r="L2040" s="4" t="s">
        <v>601</v>
      </c>
      <c r="M2040" s="4"/>
      <c r="N2040" s="4"/>
    </row>
    <row r="2041" spans="1:14" ht="15" x14ac:dyDescent="0.25">
      <c r="A2041" s="3" t="s">
        <v>594</v>
      </c>
      <c r="B2041" s="3">
        <v>2029820</v>
      </c>
      <c r="C2041" s="4" t="s">
        <v>6003</v>
      </c>
      <c r="D2041" s="3" t="s">
        <v>279</v>
      </c>
      <c r="E2041" s="3" t="s">
        <v>279</v>
      </c>
      <c r="F2041" s="4">
        <v>1</v>
      </c>
      <c r="G2041" s="3" t="s">
        <v>883</v>
      </c>
      <c r="H2041" s="5">
        <f>VLOOKUP(B2041,[1]Blad1!$B:$F,5,0)</f>
        <v>2409.4999999999995</v>
      </c>
      <c r="I2041" s="3">
        <v>0</v>
      </c>
      <c r="J2041" s="8">
        <f>VLOOKUP(B2041,[1]Blad1!$B:$H,7,0)</f>
        <v>2409.4999999999995</v>
      </c>
      <c r="K2041" s="3" t="s">
        <v>553</v>
      </c>
      <c r="L2041" s="4" t="s">
        <v>601</v>
      </c>
      <c r="M2041" s="4"/>
      <c r="N2041" s="4"/>
    </row>
    <row r="2042" spans="1:14" ht="15" x14ac:dyDescent="0.25">
      <c r="A2042" s="3" t="s">
        <v>594</v>
      </c>
      <c r="B2042" s="3">
        <v>2069921</v>
      </c>
      <c r="C2042" s="4" t="s">
        <v>6373</v>
      </c>
      <c r="D2042" s="3" t="s">
        <v>490</v>
      </c>
      <c r="E2042" s="3" t="s">
        <v>490</v>
      </c>
      <c r="F2042" s="4">
        <v>1</v>
      </c>
      <c r="G2042" s="3" t="s">
        <v>759</v>
      </c>
      <c r="H2042" s="5">
        <v>269.35000000000002</v>
      </c>
      <c r="I2042" s="3">
        <v>1</v>
      </c>
      <c r="J2042" s="5">
        <v>269.35000000000002</v>
      </c>
      <c r="K2042" s="3" t="s">
        <v>553</v>
      </c>
      <c r="L2042" s="3" t="s">
        <v>3255</v>
      </c>
      <c r="M2042" s="3">
        <v>217</v>
      </c>
      <c r="N2042" s="3"/>
    </row>
    <row r="2043" spans="1:14" ht="15" x14ac:dyDescent="0.25">
      <c r="A2043" s="3" t="s">
        <v>594</v>
      </c>
      <c r="B2043" s="3">
        <v>531105</v>
      </c>
      <c r="C2043" s="4" t="s">
        <v>6004</v>
      </c>
      <c r="D2043" s="3" t="s">
        <v>26</v>
      </c>
      <c r="E2043" s="3" t="s">
        <v>26</v>
      </c>
      <c r="F2043" s="4">
        <v>1</v>
      </c>
      <c r="G2043" s="3" t="s">
        <v>883</v>
      </c>
      <c r="H2043" s="5">
        <f>VLOOKUP(B2043,[1]Blad1!$B:$F,5,0)</f>
        <v>1602.2749999999999</v>
      </c>
      <c r="I2043" s="3">
        <v>1</v>
      </c>
      <c r="J2043" s="8">
        <f>VLOOKUP(B2043,[1]Blad1!$B:$H,7,0)</f>
        <v>1602.2749999999999</v>
      </c>
      <c r="K2043" s="3" t="s">
        <v>553</v>
      </c>
      <c r="L2043" s="4" t="s">
        <v>601</v>
      </c>
      <c r="M2043" s="4"/>
      <c r="N2043" s="4"/>
    </row>
    <row r="2044" spans="1:14" ht="15" x14ac:dyDescent="0.25">
      <c r="A2044" s="3" t="s">
        <v>594</v>
      </c>
      <c r="B2044" s="3">
        <v>531264</v>
      </c>
      <c r="C2044" s="4" t="s">
        <v>6005</v>
      </c>
      <c r="D2044" s="3" t="s">
        <v>34</v>
      </c>
      <c r="E2044" s="3" t="s">
        <v>34</v>
      </c>
      <c r="F2044" s="4">
        <v>1</v>
      </c>
      <c r="G2044" s="3" t="s">
        <v>882</v>
      </c>
      <c r="H2044" s="5">
        <f>VLOOKUP(B2044,[1]Blad1!$B:$F,5,0)</f>
        <v>30402.3</v>
      </c>
      <c r="I2044" s="3">
        <v>1</v>
      </c>
      <c r="J2044" s="8">
        <f>VLOOKUP(B2044,[1]Blad1!$B:$H,7,0)</f>
        <v>30402.3</v>
      </c>
      <c r="K2044" s="3" t="s">
        <v>553</v>
      </c>
      <c r="L2044" s="4" t="s">
        <v>601</v>
      </c>
      <c r="M2044" s="4"/>
      <c r="N2044" s="4"/>
    </row>
    <row r="2045" spans="1:14" ht="15" x14ac:dyDescent="0.25">
      <c r="A2045" s="17" t="s">
        <v>594</v>
      </c>
      <c r="B2045" s="3">
        <v>2138742</v>
      </c>
      <c r="C2045" s="4" t="s">
        <v>6006</v>
      </c>
      <c r="D2045" s="3" t="s">
        <v>746</v>
      </c>
      <c r="E2045" s="3" t="s">
        <v>746</v>
      </c>
      <c r="F2045" s="4">
        <v>1</v>
      </c>
      <c r="G2045" s="3" t="s">
        <v>882</v>
      </c>
      <c r="H2045" s="5">
        <v>75.650000000000006</v>
      </c>
      <c r="I2045" s="3">
        <v>8</v>
      </c>
      <c r="J2045" s="8">
        <v>605.20000000000005</v>
      </c>
      <c r="K2045" s="4"/>
      <c r="L2045" s="4" t="s">
        <v>3260</v>
      </c>
      <c r="M2045" s="3">
        <v>382</v>
      </c>
      <c r="N2045" s="4"/>
    </row>
    <row r="2046" spans="1:14" ht="15" x14ac:dyDescent="0.25">
      <c r="A2046" s="3" t="s">
        <v>594</v>
      </c>
      <c r="B2046" s="3">
        <v>2029436</v>
      </c>
      <c r="C2046" s="4" t="s">
        <v>6007</v>
      </c>
      <c r="D2046" s="3" t="s">
        <v>268</v>
      </c>
      <c r="E2046" s="3" t="s">
        <v>268</v>
      </c>
      <c r="F2046" s="4">
        <v>1</v>
      </c>
      <c r="G2046" s="3" t="s">
        <v>883</v>
      </c>
      <c r="H2046" s="5">
        <f>VLOOKUP(B2046,[1]Blad1!$B:$F,5,0)</f>
        <v>732.5</v>
      </c>
      <c r="I2046" s="3">
        <v>1</v>
      </c>
      <c r="J2046" s="8">
        <f>VLOOKUP(B2046,[1]Blad1!$B:$H,7,0)</f>
        <v>732.5</v>
      </c>
      <c r="K2046" s="3"/>
      <c r="L2046" s="4" t="s">
        <v>601</v>
      </c>
      <c r="M2046" s="4"/>
      <c r="N2046" s="4"/>
    </row>
    <row r="2047" spans="1:14" ht="15" x14ac:dyDescent="0.25">
      <c r="A2047" s="3" t="s">
        <v>594</v>
      </c>
      <c r="B2047" s="3">
        <v>2111630</v>
      </c>
      <c r="C2047" s="4" t="s">
        <v>6008</v>
      </c>
      <c r="D2047" s="3" t="s">
        <v>517</v>
      </c>
      <c r="E2047" s="3" t="s">
        <v>517</v>
      </c>
      <c r="F2047" s="4">
        <v>1</v>
      </c>
      <c r="G2047" s="3" t="s">
        <v>912</v>
      </c>
      <c r="H2047" s="5">
        <f>VLOOKUP(B2047,[1]Blad1!$B:$F,5,0)</f>
        <v>96.174999999999997</v>
      </c>
      <c r="I2047" s="3">
        <v>1</v>
      </c>
      <c r="J2047" s="8">
        <f>VLOOKUP(B2047,[1]Blad1!$B:$H,7,0)</f>
        <v>96.174999999999997</v>
      </c>
      <c r="K2047" s="3" t="s">
        <v>553</v>
      </c>
      <c r="L2047" s="4" t="s">
        <v>601</v>
      </c>
      <c r="M2047" s="4"/>
      <c r="N2047" s="4"/>
    </row>
    <row r="2048" spans="1:14" ht="15" x14ac:dyDescent="0.25">
      <c r="A2048" s="3" t="s">
        <v>594</v>
      </c>
      <c r="B2048" s="3">
        <v>531053</v>
      </c>
      <c r="C2048" s="4" t="s">
        <v>6009</v>
      </c>
      <c r="D2048" s="3" t="s">
        <v>19</v>
      </c>
      <c r="E2048" s="3" t="s">
        <v>19</v>
      </c>
      <c r="F2048" s="4">
        <v>1</v>
      </c>
      <c r="G2048" s="3" t="s">
        <v>883</v>
      </c>
      <c r="H2048" s="5">
        <f>VLOOKUP(B2048,[1]Blad1!$B:$F,5,0)</f>
        <v>1453.4999999999998</v>
      </c>
      <c r="I2048" s="3">
        <v>1</v>
      </c>
      <c r="J2048" s="8">
        <f>VLOOKUP(B2048,[1]Blad1!$B:$H,7,0)</f>
        <v>1453.4999999999998</v>
      </c>
      <c r="K2048" s="3" t="s">
        <v>553</v>
      </c>
      <c r="L2048" s="4" t="s">
        <v>601</v>
      </c>
      <c r="M2048" s="4"/>
      <c r="N2048" s="4"/>
    </row>
    <row r="2049" spans="1:14" ht="15" x14ac:dyDescent="0.25">
      <c r="A2049" s="3" t="s">
        <v>594</v>
      </c>
      <c r="B2049" s="3">
        <v>2037532</v>
      </c>
      <c r="C2049" s="4" t="s">
        <v>6010</v>
      </c>
      <c r="D2049" s="3" t="s">
        <v>319</v>
      </c>
      <c r="E2049" s="3" t="s">
        <v>319</v>
      </c>
      <c r="F2049" s="4">
        <v>1</v>
      </c>
      <c r="G2049" s="3" t="s">
        <v>883</v>
      </c>
      <c r="H2049" s="5">
        <f>VLOOKUP(B2049,[1]Blad1!$B:$F,5,0)</f>
        <v>325</v>
      </c>
      <c r="I2049" s="3">
        <v>2</v>
      </c>
      <c r="J2049" s="8">
        <f>VLOOKUP(B2049,[1]Blad1!$B:$H,7,0)</f>
        <v>650</v>
      </c>
      <c r="K2049" s="3" t="s">
        <v>691</v>
      </c>
      <c r="L2049" s="4" t="s">
        <v>601</v>
      </c>
      <c r="M2049" s="4"/>
      <c r="N2049" s="4"/>
    </row>
    <row r="2050" spans="1:14" ht="15" x14ac:dyDescent="0.25">
      <c r="A2050" s="3" t="s">
        <v>594</v>
      </c>
      <c r="B2050" s="3">
        <v>2037536</v>
      </c>
      <c r="C2050" s="4" t="s">
        <v>3757</v>
      </c>
      <c r="D2050" s="3" t="s">
        <v>320</v>
      </c>
      <c r="E2050" s="3" t="s">
        <v>320</v>
      </c>
      <c r="F2050" s="4">
        <v>1</v>
      </c>
      <c r="G2050" s="3" t="s">
        <v>883</v>
      </c>
      <c r="H2050" s="5">
        <f>VLOOKUP(B2050,[1]Blad1!$B:$F,5,0)</f>
        <v>537.75</v>
      </c>
      <c r="I2050" s="3">
        <v>2</v>
      </c>
      <c r="J2050" s="8">
        <f>VLOOKUP(B2050,[1]Blad1!$B:$H,7,0)</f>
        <v>1075.5</v>
      </c>
      <c r="K2050" s="3"/>
      <c r="L2050" s="4" t="s">
        <v>601</v>
      </c>
      <c r="M2050" s="4"/>
      <c r="N2050" s="4"/>
    </row>
    <row r="2051" spans="1:14" ht="15" x14ac:dyDescent="0.25">
      <c r="A2051" s="3" t="s">
        <v>594</v>
      </c>
      <c r="B2051" s="3">
        <v>2051977</v>
      </c>
      <c r="C2051" s="4" t="s">
        <v>6011</v>
      </c>
      <c r="D2051" s="3" t="s">
        <v>443</v>
      </c>
      <c r="E2051" s="3" t="s">
        <v>443</v>
      </c>
      <c r="F2051" s="4">
        <v>1</v>
      </c>
      <c r="G2051" s="3" t="s">
        <v>883</v>
      </c>
      <c r="H2051" s="5">
        <f>VLOOKUP(B2051,[1]Blad1!$B:$F,5,0)</f>
        <v>657</v>
      </c>
      <c r="I2051" s="3">
        <v>2</v>
      </c>
      <c r="J2051" s="8">
        <f>VLOOKUP(B2051,[1]Blad1!$B:$H,7,0)</f>
        <v>1314</v>
      </c>
      <c r="K2051" s="3" t="s">
        <v>691</v>
      </c>
      <c r="L2051" s="4" t="s">
        <v>601</v>
      </c>
      <c r="M2051" s="4"/>
      <c r="N2051" s="4"/>
    </row>
    <row r="2052" spans="1:14" ht="15" x14ac:dyDescent="0.25">
      <c r="A2052" s="3" t="s">
        <v>594</v>
      </c>
      <c r="B2052" s="3">
        <v>2037417</v>
      </c>
      <c r="C2052" s="4" t="s">
        <v>6012</v>
      </c>
      <c r="D2052" s="3" t="s">
        <v>317</v>
      </c>
      <c r="E2052" s="3" t="s">
        <v>317</v>
      </c>
      <c r="F2052" s="4">
        <v>1</v>
      </c>
      <c r="G2052" s="3" t="s">
        <v>883</v>
      </c>
      <c r="H2052" s="5">
        <f>VLOOKUP(B2052,[1]Blad1!$B:$F,5,0)</f>
        <v>5375.1750000000002</v>
      </c>
      <c r="I2052" s="3">
        <v>1</v>
      </c>
      <c r="J2052" s="8">
        <f>VLOOKUP(B2052,[1]Blad1!$B:$H,7,0)</f>
        <v>5375.1750000000002</v>
      </c>
      <c r="K2052" s="3" t="s">
        <v>553</v>
      </c>
      <c r="L2052" s="4" t="s">
        <v>601</v>
      </c>
      <c r="M2052" s="4"/>
      <c r="N2052" s="4"/>
    </row>
    <row r="2053" spans="1:14" ht="15" x14ac:dyDescent="0.25">
      <c r="A2053" s="3" t="s">
        <v>594</v>
      </c>
      <c r="B2053" s="3">
        <v>2029355</v>
      </c>
      <c r="C2053" s="4" t="s">
        <v>6013</v>
      </c>
      <c r="D2053" s="3" t="s">
        <v>728</v>
      </c>
      <c r="E2053" s="3" t="s">
        <v>728</v>
      </c>
      <c r="F2053" s="4">
        <v>1</v>
      </c>
      <c r="G2053" s="3" t="s">
        <v>882</v>
      </c>
      <c r="H2053" s="5">
        <f>VLOOKUP(B2053,[1]Blad1!$B:$F,5,0)</f>
        <v>1227.8</v>
      </c>
      <c r="I2053" s="3">
        <v>1</v>
      </c>
      <c r="J2053" s="8">
        <f>VLOOKUP(B2053,[1]Blad1!$B:$H,7,0)</f>
        <v>1227.8</v>
      </c>
      <c r="K2053" s="3" t="s">
        <v>691</v>
      </c>
      <c r="L2053" s="4" t="s">
        <v>601</v>
      </c>
      <c r="M2053" s="4"/>
      <c r="N2053" s="4"/>
    </row>
    <row r="2054" spans="1:14" ht="15" x14ac:dyDescent="0.25">
      <c r="A2054" s="3" t="s">
        <v>594</v>
      </c>
      <c r="B2054" s="3">
        <v>2061273</v>
      </c>
      <c r="C2054" s="4" t="s">
        <v>6014</v>
      </c>
      <c r="D2054" s="3" t="s">
        <v>568</v>
      </c>
      <c r="E2054" s="3" t="s">
        <v>568</v>
      </c>
      <c r="F2054" s="4">
        <v>1</v>
      </c>
      <c r="G2054" s="3" t="s">
        <v>882</v>
      </c>
      <c r="H2054" s="5">
        <f>VLOOKUP(B2054,[1]Blad1!$B:$F,5,0)</f>
        <v>346.17499999999995</v>
      </c>
      <c r="I2054" s="3">
        <v>1</v>
      </c>
      <c r="J2054" s="8">
        <f>VLOOKUP(B2054,[1]Blad1!$B:$H,7,0)</f>
        <v>346.17499999999995</v>
      </c>
      <c r="K2054" s="3" t="s">
        <v>553</v>
      </c>
      <c r="L2054" s="4" t="s">
        <v>601</v>
      </c>
      <c r="M2054" s="4"/>
      <c r="N2054" s="4"/>
    </row>
    <row r="2055" spans="1:14" ht="15" x14ac:dyDescent="0.25">
      <c r="A2055" s="3" t="s">
        <v>594</v>
      </c>
      <c r="B2055" s="3">
        <v>2061274</v>
      </c>
      <c r="C2055" s="4" t="s">
        <v>6015</v>
      </c>
      <c r="D2055" s="3" t="s">
        <v>569</v>
      </c>
      <c r="E2055" s="3" t="s">
        <v>569</v>
      </c>
      <c r="F2055" s="4">
        <v>1</v>
      </c>
      <c r="G2055" s="3" t="s">
        <v>882</v>
      </c>
      <c r="H2055" s="5">
        <f>VLOOKUP(B2055,[1]Blad1!$B:$F,5,0)</f>
        <v>241.29999999999998</v>
      </c>
      <c r="I2055" s="3">
        <v>1</v>
      </c>
      <c r="J2055" s="8">
        <f>VLOOKUP(B2055,[1]Blad1!$B:$H,7,0)</f>
        <v>241.29999999999998</v>
      </c>
      <c r="K2055" s="3"/>
      <c r="L2055" s="4" t="s">
        <v>601</v>
      </c>
      <c r="M2055" s="4"/>
      <c r="N2055" s="4"/>
    </row>
    <row r="2056" spans="1:14" ht="15" x14ac:dyDescent="0.25">
      <c r="A2056" s="3" t="s">
        <v>594</v>
      </c>
      <c r="B2056" s="3">
        <v>2061275</v>
      </c>
      <c r="C2056" s="4" t="s">
        <v>6016</v>
      </c>
      <c r="D2056" s="3" t="s">
        <v>570</v>
      </c>
      <c r="E2056" s="3" t="s">
        <v>570</v>
      </c>
      <c r="F2056" s="4">
        <v>1</v>
      </c>
      <c r="G2056" s="3" t="s">
        <v>882</v>
      </c>
      <c r="H2056" s="5">
        <f>VLOOKUP(B2056,[1]Blad1!$B:$F,5,0)</f>
        <v>347.95</v>
      </c>
      <c r="I2056" s="3">
        <v>1</v>
      </c>
      <c r="J2056" s="8">
        <f>VLOOKUP(B2056,[1]Blad1!$B:$H,7,0)</f>
        <v>347.95</v>
      </c>
      <c r="K2056" s="3"/>
      <c r="L2056" s="4" t="s">
        <v>601</v>
      </c>
      <c r="M2056" s="4"/>
      <c r="N2056" s="4"/>
    </row>
    <row r="2057" spans="1:14" ht="15" x14ac:dyDescent="0.25">
      <c r="A2057" s="3" t="s">
        <v>594</v>
      </c>
      <c r="B2057" s="3">
        <v>2061271</v>
      </c>
      <c r="C2057" s="4" t="s">
        <v>6017</v>
      </c>
      <c r="D2057" s="3" t="s">
        <v>467</v>
      </c>
      <c r="E2057" s="3" t="s">
        <v>467</v>
      </c>
      <c r="F2057" s="4">
        <v>1</v>
      </c>
      <c r="G2057" s="3" t="s">
        <v>882</v>
      </c>
      <c r="H2057" s="5">
        <f>VLOOKUP(B2057,[1]Blad1!$B:$F,5,0)</f>
        <v>452.27499999999998</v>
      </c>
      <c r="I2057" s="3">
        <v>1</v>
      </c>
      <c r="J2057" s="8">
        <f>VLOOKUP(B2057,[1]Blad1!$B:$H,7,0)</f>
        <v>452.27499999999998</v>
      </c>
      <c r="K2057" s="3"/>
      <c r="L2057" s="4" t="s">
        <v>601</v>
      </c>
      <c r="M2057" s="4"/>
      <c r="N2057" s="4"/>
    </row>
    <row r="2058" spans="1:14" ht="15" x14ac:dyDescent="0.25">
      <c r="A2058" s="3" t="s">
        <v>594</v>
      </c>
      <c r="B2058" s="3">
        <v>2078521</v>
      </c>
      <c r="C2058" s="4" t="s">
        <v>6018</v>
      </c>
      <c r="D2058" s="3" t="s">
        <v>509</v>
      </c>
      <c r="E2058" s="3" t="s">
        <v>509</v>
      </c>
      <c r="F2058" s="4">
        <v>1</v>
      </c>
      <c r="G2058" s="3" t="s">
        <v>882</v>
      </c>
      <c r="H2058" s="5">
        <f>VLOOKUP(B2058,[1]Blad1!$B:$F,5,0)</f>
        <v>97.274999999999991</v>
      </c>
      <c r="I2058" s="3">
        <v>1</v>
      </c>
      <c r="J2058" s="8">
        <f>VLOOKUP(B2058,[1]Blad1!$B:$H,7,0)</f>
        <v>97.274999999999991</v>
      </c>
      <c r="K2058" s="3"/>
      <c r="L2058" s="4" t="s">
        <v>601</v>
      </c>
      <c r="M2058" s="4"/>
      <c r="N2058" s="4"/>
    </row>
    <row r="2059" spans="1:14" ht="15" x14ac:dyDescent="0.25">
      <c r="A2059" s="3" t="s">
        <v>594</v>
      </c>
      <c r="B2059" s="3">
        <v>2113263</v>
      </c>
      <c r="C2059" s="4" t="s">
        <v>6367</v>
      </c>
      <c r="D2059" s="3" t="s">
        <v>520</v>
      </c>
      <c r="E2059" s="3" t="s">
        <v>520</v>
      </c>
      <c r="F2059" s="4">
        <v>1</v>
      </c>
      <c r="G2059" s="3" t="s">
        <v>882</v>
      </c>
      <c r="H2059" s="5">
        <v>201.28</v>
      </c>
      <c r="I2059" s="3">
        <v>1</v>
      </c>
      <c r="J2059" s="5">
        <v>201.28</v>
      </c>
      <c r="K2059" s="3" t="s">
        <v>691</v>
      </c>
      <c r="L2059" s="3" t="s">
        <v>3255</v>
      </c>
      <c r="M2059" s="3" t="s">
        <v>6622</v>
      </c>
      <c r="N2059" s="3"/>
    </row>
    <row r="2060" spans="1:14" ht="15" x14ac:dyDescent="0.25">
      <c r="A2060" s="3" t="s">
        <v>594</v>
      </c>
      <c r="B2060" s="3">
        <v>2115003</v>
      </c>
      <c r="C2060" s="4" t="s">
        <v>6019</v>
      </c>
      <c r="D2060" s="3" t="s">
        <v>534</v>
      </c>
      <c r="E2060" s="3" t="s">
        <v>534</v>
      </c>
      <c r="F2060" s="4">
        <v>1</v>
      </c>
      <c r="G2060" s="3" t="s">
        <v>882</v>
      </c>
      <c r="H2060" s="5">
        <f>VLOOKUP(B2060,[1]Blad1!$B:$F,5,0)</f>
        <v>263.82499999999999</v>
      </c>
      <c r="I2060" s="3">
        <v>1</v>
      </c>
      <c r="J2060" s="8">
        <f>VLOOKUP(B2060,[1]Blad1!$B:$H,7,0)</f>
        <v>263.82499999999999</v>
      </c>
      <c r="K2060" s="3" t="s">
        <v>691</v>
      </c>
      <c r="L2060" s="4" t="s">
        <v>601</v>
      </c>
      <c r="M2060" s="4"/>
      <c r="N2060" s="4"/>
    </row>
    <row r="2061" spans="1:14" ht="15" x14ac:dyDescent="0.25">
      <c r="A2061" s="3" t="s">
        <v>594</v>
      </c>
      <c r="B2061" s="3">
        <v>2061272</v>
      </c>
      <c r="C2061" s="4" t="s">
        <v>6020</v>
      </c>
      <c r="D2061" s="3" t="s">
        <v>567</v>
      </c>
      <c r="E2061" s="3" t="s">
        <v>567</v>
      </c>
      <c r="F2061" s="4">
        <v>1</v>
      </c>
      <c r="G2061" s="3" t="s">
        <v>882</v>
      </c>
      <c r="H2061" s="5">
        <f>VLOOKUP(B2061,[1]Blad1!$B:$F,5,0)</f>
        <v>315.42500000000001</v>
      </c>
      <c r="I2061" s="3">
        <v>1</v>
      </c>
      <c r="J2061" s="8">
        <f>VLOOKUP(B2061,[1]Blad1!$B:$H,7,0)</f>
        <v>315.42500000000001</v>
      </c>
      <c r="K2061" s="3"/>
      <c r="L2061" s="4" t="s">
        <v>601</v>
      </c>
      <c r="M2061" s="4"/>
      <c r="N2061" s="4"/>
    </row>
    <row r="2062" spans="1:14" ht="15" x14ac:dyDescent="0.25">
      <c r="A2062" s="3" t="s">
        <v>594</v>
      </c>
      <c r="B2062" s="3">
        <v>2028247</v>
      </c>
      <c r="C2062" s="4" t="s">
        <v>6021</v>
      </c>
      <c r="D2062" s="3" t="s">
        <v>263</v>
      </c>
      <c r="E2062" s="3" t="s">
        <v>263</v>
      </c>
      <c r="F2062" s="4">
        <v>1</v>
      </c>
      <c r="G2062" s="3" t="s">
        <v>882</v>
      </c>
      <c r="H2062" s="5">
        <f>VLOOKUP(B2062,[1]Blad1!$B:$F,5,0)</f>
        <v>582.5</v>
      </c>
      <c r="I2062" s="3">
        <v>0</v>
      </c>
      <c r="J2062" s="8">
        <f>VLOOKUP(B2062,[1]Blad1!$B:$H,7,0)</f>
        <v>582.5</v>
      </c>
      <c r="K2062" s="3" t="s">
        <v>553</v>
      </c>
      <c r="L2062" s="4" t="s">
        <v>601</v>
      </c>
      <c r="M2062" s="4"/>
      <c r="N2062" s="4"/>
    </row>
    <row r="2063" spans="1:14" ht="15" x14ac:dyDescent="0.25">
      <c r="A2063" s="3" t="s">
        <v>594</v>
      </c>
      <c r="B2063" s="3">
        <v>2042798</v>
      </c>
      <c r="C2063" s="4" t="s">
        <v>6022</v>
      </c>
      <c r="D2063" s="3" t="s">
        <v>377</v>
      </c>
      <c r="E2063" s="3" t="s">
        <v>377</v>
      </c>
      <c r="F2063" s="4">
        <v>1</v>
      </c>
      <c r="G2063" s="3" t="s">
        <v>882</v>
      </c>
      <c r="H2063" s="5">
        <f>VLOOKUP(B2063,[1]Blad1!$B:$F,5,0)</f>
        <v>598.1</v>
      </c>
      <c r="I2063" s="3">
        <v>1</v>
      </c>
      <c r="J2063" s="8">
        <f>VLOOKUP(B2063,[1]Blad1!$B:$H,7,0)</f>
        <v>598.1</v>
      </c>
      <c r="K2063" s="3" t="s">
        <v>553</v>
      </c>
      <c r="L2063" s="4" t="s">
        <v>601</v>
      </c>
      <c r="M2063" s="4"/>
      <c r="N2063" s="4"/>
    </row>
    <row r="2064" spans="1:14" ht="15" x14ac:dyDescent="0.25">
      <c r="A2064" s="3" t="s">
        <v>594</v>
      </c>
      <c r="B2064" s="3">
        <v>2040059</v>
      </c>
      <c r="C2064" s="4" t="s">
        <v>6023</v>
      </c>
      <c r="D2064" s="3" t="s">
        <v>354</v>
      </c>
      <c r="E2064" s="3" t="s">
        <v>354</v>
      </c>
      <c r="F2064" s="4">
        <v>1</v>
      </c>
      <c r="G2064" s="3" t="s">
        <v>883</v>
      </c>
      <c r="H2064" s="5">
        <f>VLOOKUP(B2064,[1]Blad1!$B:$F,5,0)</f>
        <v>647.52499999999998</v>
      </c>
      <c r="I2064" s="3">
        <v>3</v>
      </c>
      <c r="J2064" s="8">
        <f>VLOOKUP(B2064,[1]Blad1!$B:$H,7,0)</f>
        <v>1942.5749999999998</v>
      </c>
      <c r="K2064" s="3" t="s">
        <v>691</v>
      </c>
      <c r="L2064" s="4" t="s">
        <v>601</v>
      </c>
      <c r="M2064" s="4"/>
      <c r="N2064" s="4"/>
    </row>
    <row r="2065" spans="1:14" ht="15" x14ac:dyDescent="0.25">
      <c r="A2065" s="3" t="s">
        <v>594</v>
      </c>
      <c r="B2065" s="3">
        <v>2115178</v>
      </c>
      <c r="C2065" s="4" t="s">
        <v>6024</v>
      </c>
      <c r="D2065" s="3" t="s">
        <v>537</v>
      </c>
      <c r="E2065" s="3" t="s">
        <v>537</v>
      </c>
      <c r="F2065" s="4">
        <v>1</v>
      </c>
      <c r="G2065" s="3" t="s">
        <v>882</v>
      </c>
      <c r="H2065" s="5">
        <f>VLOOKUP(B2065,[1]Blad1!$B:$F,5,0)</f>
        <v>193.64999999999998</v>
      </c>
      <c r="I2065" s="3">
        <v>1</v>
      </c>
      <c r="J2065" s="8">
        <f>VLOOKUP(B2065,[1]Blad1!$B:$H,7,0)</f>
        <v>193.64999999999998</v>
      </c>
      <c r="K2065" s="3" t="s">
        <v>553</v>
      </c>
      <c r="L2065" s="4" t="s">
        <v>601</v>
      </c>
      <c r="M2065" s="4"/>
      <c r="N2065" s="4"/>
    </row>
    <row r="2066" spans="1:14" ht="15" x14ac:dyDescent="0.25">
      <c r="A2066" s="3" t="s">
        <v>594</v>
      </c>
      <c r="B2066" s="3">
        <v>2119324</v>
      </c>
      <c r="C2066" s="4" t="s">
        <v>6025</v>
      </c>
      <c r="D2066" s="3" t="s">
        <v>547</v>
      </c>
      <c r="E2066" s="3" t="s">
        <v>547</v>
      </c>
      <c r="F2066" s="4">
        <v>1</v>
      </c>
      <c r="G2066" s="3" t="s">
        <v>759</v>
      </c>
      <c r="H2066" s="5">
        <f>VLOOKUP(B2066,[1]Blad1!$B:$F,5,0)</f>
        <v>670.32499999999993</v>
      </c>
      <c r="I2066" s="3">
        <v>1</v>
      </c>
      <c r="J2066" s="8">
        <f>VLOOKUP(B2066,[1]Blad1!$B:$H,7,0)</f>
        <v>670.32499999999993</v>
      </c>
      <c r="K2066" s="3" t="s">
        <v>553</v>
      </c>
      <c r="L2066" s="4" t="s">
        <v>601</v>
      </c>
      <c r="M2066" s="4"/>
      <c r="N2066" s="4"/>
    </row>
    <row r="2067" spans="1:14" ht="15" x14ac:dyDescent="0.25">
      <c r="A2067" s="3" t="s">
        <v>594</v>
      </c>
      <c r="B2067" s="3">
        <v>2026237</v>
      </c>
      <c r="C2067" s="4" t="s">
        <v>6026</v>
      </c>
      <c r="D2067" s="3" t="s">
        <v>2970</v>
      </c>
      <c r="E2067" s="3" t="s">
        <v>2970</v>
      </c>
      <c r="F2067" s="4">
        <v>1</v>
      </c>
      <c r="G2067" s="3" t="s">
        <v>912</v>
      </c>
      <c r="H2067" s="5">
        <f>VLOOKUP(B2067,[1]Blad1!$B:$F,5,0)</f>
        <v>966.02499999999998</v>
      </c>
      <c r="I2067" s="3">
        <v>1</v>
      </c>
      <c r="J2067" s="8">
        <f>VLOOKUP(B2067,[1]Blad1!$B:$H,7,0)</f>
        <v>966.02499999999998</v>
      </c>
      <c r="K2067" s="3" t="s">
        <v>553</v>
      </c>
      <c r="L2067" s="4" t="s">
        <v>601</v>
      </c>
      <c r="M2067" s="4"/>
      <c r="N2067" s="4"/>
    </row>
    <row r="2068" spans="1:14" ht="15" x14ac:dyDescent="0.25">
      <c r="A2068" s="3" t="s">
        <v>594</v>
      </c>
      <c r="B2068" s="3">
        <v>2100659</v>
      </c>
      <c r="C2068" s="4" t="s">
        <v>6027</v>
      </c>
      <c r="D2068" s="3" t="s">
        <v>2971</v>
      </c>
      <c r="E2068" s="3" t="s">
        <v>2971</v>
      </c>
      <c r="F2068" s="4">
        <v>1</v>
      </c>
      <c r="G2068" s="3" t="s">
        <v>882</v>
      </c>
      <c r="H2068" s="5">
        <f>VLOOKUP(B2068,[1]Blad1!$B:$F,5,0)</f>
        <v>920.02499999999998</v>
      </c>
      <c r="I2068" s="3">
        <v>3</v>
      </c>
      <c r="J2068" s="8">
        <f>VLOOKUP(B2068,[1]Blad1!$B:$H,7,0)</f>
        <v>2760.0749999999998</v>
      </c>
      <c r="K2068" s="3" t="s">
        <v>3087</v>
      </c>
      <c r="L2068" s="4" t="s">
        <v>601</v>
      </c>
      <c r="M2068" s="4"/>
      <c r="N2068" s="4"/>
    </row>
    <row r="2069" spans="1:14" ht="15" x14ac:dyDescent="0.25">
      <c r="A2069" s="3" t="s">
        <v>594</v>
      </c>
      <c r="B2069" s="3">
        <v>2012646</v>
      </c>
      <c r="C2069" s="4" t="s">
        <v>6028</v>
      </c>
      <c r="D2069" s="3" t="s">
        <v>175</v>
      </c>
      <c r="E2069" s="3" t="s">
        <v>175</v>
      </c>
      <c r="F2069" s="4">
        <v>1</v>
      </c>
      <c r="G2069" s="3" t="s">
        <v>882</v>
      </c>
      <c r="H2069" s="5">
        <f>VLOOKUP(B2069,[1]Blad1!$B:$F,5,0)</f>
        <v>474.75</v>
      </c>
      <c r="I2069" s="3">
        <v>1</v>
      </c>
      <c r="J2069" s="8">
        <f>VLOOKUP(B2069,[1]Blad1!$B:$H,7,0)</f>
        <v>474.75</v>
      </c>
      <c r="K2069" s="3" t="s">
        <v>553</v>
      </c>
      <c r="L2069" s="4" t="s">
        <v>601</v>
      </c>
      <c r="M2069" s="4"/>
      <c r="N2069" s="4"/>
    </row>
    <row r="2070" spans="1:14" ht="15" x14ac:dyDescent="0.25">
      <c r="A2070" s="3" t="s">
        <v>594</v>
      </c>
      <c r="B2070" s="3">
        <v>2038394</v>
      </c>
      <c r="C2070" s="4" t="s">
        <v>6029</v>
      </c>
      <c r="D2070" s="3" t="s">
        <v>2972</v>
      </c>
      <c r="E2070" s="3" t="s">
        <v>2972</v>
      </c>
      <c r="F2070" s="4">
        <v>1</v>
      </c>
      <c r="G2070" s="3" t="s">
        <v>882</v>
      </c>
      <c r="H2070" s="5">
        <f>VLOOKUP(B2070,[1]Blad1!$B:$F,5,0)</f>
        <v>283.82499999999999</v>
      </c>
      <c r="I2070" s="3">
        <v>1</v>
      </c>
      <c r="J2070" s="8">
        <f>VLOOKUP(B2070,[1]Blad1!$B:$H,7,0)</f>
        <v>283.82499999999999</v>
      </c>
      <c r="K2070" s="3" t="s">
        <v>691</v>
      </c>
      <c r="L2070" s="4" t="s">
        <v>601</v>
      </c>
      <c r="M2070" s="4"/>
      <c r="N2070" s="4"/>
    </row>
    <row r="2071" spans="1:14" ht="15" x14ac:dyDescent="0.25">
      <c r="A2071" s="3" t="s">
        <v>594</v>
      </c>
      <c r="B2071" s="3">
        <v>2033655</v>
      </c>
      <c r="C2071" s="4" t="s">
        <v>6030</v>
      </c>
      <c r="D2071" s="3" t="s">
        <v>2973</v>
      </c>
      <c r="E2071" s="3" t="s">
        <v>2973</v>
      </c>
      <c r="F2071" s="4">
        <v>1</v>
      </c>
      <c r="G2071" s="3" t="s">
        <v>882</v>
      </c>
      <c r="H2071" s="5">
        <f>VLOOKUP(B2071,[1]Blad1!$B:$F,5,0)</f>
        <v>1014.5999999999999</v>
      </c>
      <c r="I2071" s="3">
        <v>1</v>
      </c>
      <c r="J2071" s="8">
        <f>VLOOKUP(B2071,[1]Blad1!$B:$H,7,0)</f>
        <v>1014.5999999999999</v>
      </c>
      <c r="K2071" s="3" t="s">
        <v>553</v>
      </c>
      <c r="L2071" s="4" t="s">
        <v>601</v>
      </c>
      <c r="M2071" s="4"/>
      <c r="N2071" s="4"/>
    </row>
    <row r="2072" spans="1:14" ht="15" x14ac:dyDescent="0.25">
      <c r="A2072" s="3" t="s">
        <v>594</v>
      </c>
      <c r="B2072" s="3">
        <v>2115108</v>
      </c>
      <c r="C2072" s="4" t="s">
        <v>6365</v>
      </c>
      <c r="D2072" s="3" t="s">
        <v>536</v>
      </c>
      <c r="E2072" s="3" t="s">
        <v>536</v>
      </c>
      <c r="F2072" s="4">
        <v>1</v>
      </c>
      <c r="G2072" s="3" t="s">
        <v>881</v>
      </c>
      <c r="H2072" s="5">
        <v>123.17</v>
      </c>
      <c r="I2072" s="3">
        <v>4</v>
      </c>
      <c r="J2072" s="5">
        <v>123.17</v>
      </c>
      <c r="K2072" s="3" t="s">
        <v>553</v>
      </c>
      <c r="L2072" s="3" t="s">
        <v>3255</v>
      </c>
      <c r="M2072" s="3">
        <v>208</v>
      </c>
      <c r="N2072" s="3"/>
    </row>
    <row r="2073" spans="1:14" ht="15" x14ac:dyDescent="0.25">
      <c r="A2073" s="3" t="s">
        <v>594</v>
      </c>
      <c r="B2073" s="3">
        <v>531709</v>
      </c>
      <c r="C2073" s="4" t="s">
        <v>6031</v>
      </c>
      <c r="D2073" s="3" t="s">
        <v>43</v>
      </c>
      <c r="E2073" s="3" t="s">
        <v>43</v>
      </c>
      <c r="F2073" s="4">
        <v>1</v>
      </c>
      <c r="G2073" s="3" t="s">
        <v>881</v>
      </c>
      <c r="H2073" s="5">
        <f>VLOOKUP(B2073,[1]Blad1!$B:$F,5,0)</f>
        <v>619.29999999999995</v>
      </c>
      <c r="I2073" s="3">
        <v>1</v>
      </c>
      <c r="J2073" s="8">
        <f>VLOOKUP(B2073,[1]Blad1!$B:$H,7,0)</f>
        <v>619.29999999999995</v>
      </c>
      <c r="K2073" s="3" t="s">
        <v>553</v>
      </c>
      <c r="L2073" s="4" t="s">
        <v>601</v>
      </c>
      <c r="M2073" s="4"/>
      <c r="N2073" s="4"/>
    </row>
    <row r="2074" spans="1:14" ht="15" x14ac:dyDescent="0.25">
      <c r="A2074" s="3" t="s">
        <v>594</v>
      </c>
      <c r="B2074" s="3">
        <v>532088</v>
      </c>
      <c r="C2074" s="4" t="s">
        <v>6032</v>
      </c>
      <c r="D2074" s="3" t="s">
        <v>57</v>
      </c>
      <c r="E2074" s="3" t="s">
        <v>57</v>
      </c>
      <c r="F2074" s="4">
        <v>1</v>
      </c>
      <c r="G2074" s="3" t="s">
        <v>882</v>
      </c>
      <c r="H2074" s="5">
        <f>VLOOKUP(B2074,[1]Blad1!$B:$F,5,0)</f>
        <v>1025.5249999999999</v>
      </c>
      <c r="I2074" s="3">
        <v>1</v>
      </c>
      <c r="J2074" s="8">
        <f>VLOOKUP(B2074,[1]Blad1!$B:$H,7,0)</f>
        <v>1025.5249999999999</v>
      </c>
      <c r="K2074" s="3" t="s">
        <v>553</v>
      </c>
      <c r="L2074" s="4" t="s">
        <v>601</v>
      </c>
      <c r="M2074" s="4"/>
      <c r="N2074" s="4"/>
    </row>
    <row r="2075" spans="1:14" ht="15" x14ac:dyDescent="0.25">
      <c r="A2075" s="3" t="s">
        <v>594</v>
      </c>
      <c r="B2075" s="3">
        <v>2030132</v>
      </c>
      <c r="C2075" s="4" t="s">
        <v>6033</v>
      </c>
      <c r="D2075" s="3" t="s">
        <v>281</v>
      </c>
      <c r="E2075" s="3" t="s">
        <v>281</v>
      </c>
      <c r="F2075" s="4">
        <v>1</v>
      </c>
      <c r="G2075" s="3" t="s">
        <v>882</v>
      </c>
      <c r="H2075" s="5">
        <f>VLOOKUP(B2075,[1]Blad1!$B:$F,5,0)</f>
        <v>128.82499999999999</v>
      </c>
      <c r="I2075" s="3">
        <v>5</v>
      </c>
      <c r="J2075" s="8">
        <f>VLOOKUP(B2075,[1]Blad1!$B:$H,7,0)</f>
        <v>644.125</v>
      </c>
      <c r="K2075" s="3" t="s">
        <v>553</v>
      </c>
      <c r="L2075" s="4" t="s">
        <v>601</v>
      </c>
      <c r="M2075" s="4"/>
      <c r="N2075" s="4"/>
    </row>
    <row r="2076" spans="1:14" ht="15" x14ac:dyDescent="0.25">
      <c r="A2076" s="3" t="s">
        <v>594</v>
      </c>
      <c r="B2076" s="3">
        <v>2029715</v>
      </c>
      <c r="C2076" s="4" t="s">
        <v>6034</v>
      </c>
      <c r="D2076" s="3" t="s">
        <v>690</v>
      </c>
      <c r="E2076" s="3" t="s">
        <v>690</v>
      </c>
      <c r="F2076" s="4">
        <v>1</v>
      </c>
      <c r="G2076" s="3" t="s">
        <v>882</v>
      </c>
      <c r="H2076" s="5">
        <f>VLOOKUP(B2076,[1]Blad1!$B:$F,5,0)</f>
        <v>362.5</v>
      </c>
      <c r="I2076" s="3">
        <v>1</v>
      </c>
      <c r="J2076" s="8">
        <f>VLOOKUP(B2076,[1]Blad1!$B:$H,7,0)</f>
        <v>362.5</v>
      </c>
      <c r="K2076" s="3" t="s">
        <v>553</v>
      </c>
      <c r="L2076" s="4" t="s">
        <v>601</v>
      </c>
      <c r="M2076" s="4"/>
      <c r="N2076" s="4"/>
    </row>
    <row r="2077" spans="1:14" ht="15" x14ac:dyDescent="0.25">
      <c r="A2077" s="3" t="s">
        <v>594</v>
      </c>
      <c r="B2077" s="3">
        <v>531760</v>
      </c>
      <c r="C2077" s="4" t="s">
        <v>6038</v>
      </c>
      <c r="D2077" s="3" t="s">
        <v>2976</v>
      </c>
      <c r="E2077" s="3" t="s">
        <v>2976</v>
      </c>
      <c r="F2077" s="4">
        <v>1</v>
      </c>
      <c r="G2077" s="3" t="s">
        <v>883</v>
      </c>
      <c r="H2077" s="5">
        <f>VLOOKUP(B2077,[1]Blad1!$B:$F,5,0)</f>
        <v>661.35</v>
      </c>
      <c r="I2077" s="3">
        <v>2</v>
      </c>
      <c r="J2077" s="8">
        <f>VLOOKUP(B2077,[1]Blad1!$B:$H,7,0)</f>
        <v>1322.7</v>
      </c>
      <c r="K2077" s="3"/>
      <c r="L2077" s="4" t="s">
        <v>601</v>
      </c>
      <c r="M2077" s="4"/>
      <c r="N2077" s="4"/>
    </row>
    <row r="2078" spans="1:14" ht="15" x14ac:dyDescent="0.25">
      <c r="A2078" s="3" t="s">
        <v>594</v>
      </c>
      <c r="B2078" s="3">
        <v>2074296</v>
      </c>
      <c r="C2078" s="4" t="s">
        <v>6062</v>
      </c>
      <c r="D2078" s="3" t="s">
        <v>2996</v>
      </c>
      <c r="E2078" s="3" t="s">
        <v>2996</v>
      </c>
      <c r="F2078" s="4">
        <v>1</v>
      </c>
      <c r="G2078" s="3" t="s">
        <v>882</v>
      </c>
      <c r="H2078" s="5">
        <f>VLOOKUP(B2078,[1]Blad1!$B:$F,5,0)</f>
        <v>45.724999999999994</v>
      </c>
      <c r="I2078" s="3">
        <v>6</v>
      </c>
      <c r="J2078" s="8">
        <f>VLOOKUP(B2078,[1]Blad1!$B:$H,7,0)</f>
        <v>274.34999999999997</v>
      </c>
      <c r="K2078" s="3"/>
      <c r="L2078" s="4" t="s">
        <v>601</v>
      </c>
      <c r="M2078" s="4"/>
      <c r="N2078" s="4"/>
    </row>
    <row r="2079" spans="1:14" ht="15" x14ac:dyDescent="0.25">
      <c r="A2079" s="3" t="s">
        <v>594</v>
      </c>
      <c r="B2079" s="3">
        <v>531768</v>
      </c>
      <c r="C2079" s="4" t="s">
        <v>6063</v>
      </c>
      <c r="D2079" s="3" t="s">
        <v>2997</v>
      </c>
      <c r="E2079" s="3" t="s">
        <v>2997</v>
      </c>
      <c r="F2079" s="4">
        <v>1</v>
      </c>
      <c r="G2079" s="3" t="s">
        <v>882</v>
      </c>
      <c r="H2079" s="5">
        <f>VLOOKUP(B2079,[1]Blad1!$B:$F,5,0)</f>
        <v>50.324999999999996</v>
      </c>
      <c r="I2079" s="3">
        <v>1</v>
      </c>
      <c r="J2079" s="8">
        <f>VLOOKUP(B2079,[1]Blad1!$B:$H,7,0)</f>
        <v>50.324999999999996</v>
      </c>
      <c r="K2079" s="3"/>
      <c r="L2079" s="4" t="s">
        <v>601</v>
      </c>
      <c r="M2079" s="4"/>
      <c r="N2079" s="4"/>
    </row>
    <row r="2080" spans="1:14" ht="15" x14ac:dyDescent="0.25">
      <c r="A2080" s="3" t="s">
        <v>594</v>
      </c>
      <c r="B2080" s="3">
        <v>2032357</v>
      </c>
      <c r="C2080" s="4" t="s">
        <v>6067</v>
      </c>
      <c r="D2080" s="3" t="s">
        <v>3001</v>
      </c>
      <c r="E2080" s="3" t="s">
        <v>3001</v>
      </c>
      <c r="F2080" s="4">
        <v>1</v>
      </c>
      <c r="G2080" s="3" t="s">
        <v>912</v>
      </c>
      <c r="H2080" s="5">
        <f>VLOOKUP(B2080,[1]Blad1!$B:$F,5,0)</f>
        <v>236.27500000000001</v>
      </c>
      <c r="I2080" s="3">
        <v>6</v>
      </c>
      <c r="J2080" s="8">
        <f>VLOOKUP(B2080,[1]Blad1!$B:$H,7,0)</f>
        <v>1417.65</v>
      </c>
      <c r="K2080" s="3"/>
      <c r="L2080" s="4" t="s">
        <v>601</v>
      </c>
      <c r="M2080" s="4"/>
      <c r="N2080" s="4"/>
    </row>
    <row r="2081" spans="1:14" ht="15" x14ac:dyDescent="0.25">
      <c r="A2081" s="3" t="s">
        <v>594</v>
      </c>
      <c r="B2081" s="3">
        <v>2101752</v>
      </c>
      <c r="C2081" s="4" t="s">
        <v>6084</v>
      </c>
      <c r="D2081" s="3" t="s">
        <v>3018</v>
      </c>
      <c r="E2081" s="3" t="s">
        <v>3018</v>
      </c>
      <c r="F2081" s="4">
        <v>1</v>
      </c>
      <c r="G2081" s="3" t="s">
        <v>882</v>
      </c>
      <c r="H2081" s="5">
        <f>VLOOKUP(B2081,[1]Blad1!$B:$F,5,0)</f>
        <v>549.35</v>
      </c>
      <c r="I2081" s="3">
        <v>2</v>
      </c>
      <c r="J2081" s="8">
        <f>VLOOKUP(B2081,[1]Blad1!$B:$H,7,0)</f>
        <v>549.35</v>
      </c>
      <c r="K2081" s="3" t="s">
        <v>553</v>
      </c>
      <c r="L2081" s="4" t="s">
        <v>601</v>
      </c>
      <c r="M2081" s="4"/>
      <c r="N2081" s="4"/>
    </row>
    <row r="2082" spans="1:14" ht="15" x14ac:dyDescent="0.25">
      <c r="A2082" s="3" t="s">
        <v>594</v>
      </c>
      <c r="B2082" s="3">
        <v>2135009</v>
      </c>
      <c r="C2082" s="4" t="s">
        <v>6369</v>
      </c>
      <c r="D2082" s="3" t="s">
        <v>856</v>
      </c>
      <c r="E2082" s="3" t="s">
        <v>856</v>
      </c>
      <c r="F2082" s="4">
        <v>1</v>
      </c>
      <c r="G2082" s="3" t="s">
        <v>882</v>
      </c>
      <c r="H2082" s="5">
        <v>241.48</v>
      </c>
      <c r="I2082" s="3">
        <v>1</v>
      </c>
      <c r="J2082" s="5">
        <v>241.48</v>
      </c>
      <c r="K2082" s="3" t="s">
        <v>553</v>
      </c>
      <c r="L2082" s="3" t="s">
        <v>3255</v>
      </c>
      <c r="M2082" s="3">
        <v>212</v>
      </c>
      <c r="N2082" s="3"/>
    </row>
    <row r="2083" spans="1:14" ht="15" x14ac:dyDescent="0.25">
      <c r="A2083" s="3" t="s">
        <v>594</v>
      </c>
      <c r="B2083" s="3">
        <v>2135022</v>
      </c>
      <c r="C2083" s="4" t="s">
        <v>6085</v>
      </c>
      <c r="D2083" s="3" t="s">
        <v>3019</v>
      </c>
      <c r="E2083" s="3" t="s">
        <v>3019</v>
      </c>
      <c r="F2083" s="4">
        <v>1</v>
      </c>
      <c r="G2083" s="3" t="s">
        <v>882</v>
      </c>
      <c r="H2083" s="5">
        <f>VLOOKUP(B2083,[1]Blad1!$B:$F,5,0)</f>
        <v>645</v>
      </c>
      <c r="I2083" s="3">
        <v>1</v>
      </c>
      <c r="J2083" s="8">
        <f>VLOOKUP(B2083,[1]Blad1!$B:$H,7,0)</f>
        <v>645</v>
      </c>
      <c r="K2083" s="3" t="s">
        <v>553</v>
      </c>
      <c r="L2083" s="4" t="s">
        <v>601</v>
      </c>
      <c r="M2083" s="4"/>
      <c r="N2083" s="4"/>
    </row>
    <row r="2084" spans="1:14" ht="15" x14ac:dyDescent="0.25">
      <c r="A2084" s="3" t="s">
        <v>594</v>
      </c>
      <c r="B2084" s="3">
        <v>2135018</v>
      </c>
      <c r="C2084" s="4" t="s">
        <v>6086</v>
      </c>
      <c r="D2084" s="3" t="s">
        <v>738</v>
      </c>
      <c r="E2084" s="3" t="s">
        <v>738</v>
      </c>
      <c r="F2084" s="4">
        <v>1</v>
      </c>
      <c r="G2084" s="3" t="s">
        <v>882</v>
      </c>
      <c r="H2084" s="5">
        <f>VLOOKUP(B2084,[1]Blad1!$B:$F,5,0)</f>
        <v>670.99999999999989</v>
      </c>
      <c r="I2084" s="3">
        <v>1</v>
      </c>
      <c r="J2084" s="8">
        <f>VLOOKUP(B2084,[1]Blad1!$B:$H,7,0)</f>
        <v>670.99999999999989</v>
      </c>
      <c r="K2084" s="3" t="s">
        <v>553</v>
      </c>
      <c r="L2084" s="4" t="s">
        <v>601</v>
      </c>
      <c r="M2084" s="4"/>
      <c r="N2084" s="4"/>
    </row>
    <row r="2085" spans="1:14" ht="15" x14ac:dyDescent="0.25">
      <c r="A2085" s="3" t="s">
        <v>594</v>
      </c>
      <c r="B2085" s="3">
        <v>2149461</v>
      </c>
      <c r="C2085" s="4" t="s">
        <v>6097</v>
      </c>
      <c r="D2085" s="3" t="s">
        <v>847</v>
      </c>
      <c r="E2085" s="3" t="s">
        <v>847</v>
      </c>
      <c r="F2085" s="4">
        <v>1</v>
      </c>
      <c r="G2085" s="3" t="s">
        <v>882</v>
      </c>
      <c r="H2085" s="5">
        <f>VLOOKUP(B2085,[1]Blad1!$B:$F,5,0)</f>
        <v>400.97499999999997</v>
      </c>
      <c r="I2085" s="3">
        <v>1</v>
      </c>
      <c r="J2085" s="8">
        <f>VLOOKUP(B2085,[1]Blad1!$B:$H,7,0)</f>
        <v>400.97499999999997</v>
      </c>
      <c r="K2085" s="3" t="s">
        <v>553</v>
      </c>
      <c r="L2085" s="4" t="s">
        <v>601</v>
      </c>
      <c r="M2085" s="4"/>
      <c r="N2085" s="4"/>
    </row>
    <row r="2086" spans="1:14" ht="15" x14ac:dyDescent="0.25">
      <c r="A2086" s="3" t="s">
        <v>594</v>
      </c>
      <c r="B2086" s="3">
        <v>2149469</v>
      </c>
      <c r="C2086" s="4" t="s">
        <v>6098</v>
      </c>
      <c r="D2086" s="3" t="s">
        <v>905</v>
      </c>
      <c r="E2086" s="3" t="s">
        <v>905</v>
      </c>
      <c r="F2086" s="4">
        <v>1</v>
      </c>
      <c r="G2086" s="3" t="s">
        <v>882</v>
      </c>
      <c r="H2086" s="5">
        <f>VLOOKUP(B2086,[1]Blad1!$B:$F,5,0)</f>
        <v>242.65</v>
      </c>
      <c r="I2086" s="3">
        <v>1</v>
      </c>
      <c r="J2086" s="8">
        <f>VLOOKUP(B2086,[1]Blad1!$B:$H,7,0)</f>
        <v>242.65</v>
      </c>
      <c r="K2086" s="3" t="s">
        <v>553</v>
      </c>
      <c r="L2086" s="4" t="s">
        <v>601</v>
      </c>
      <c r="M2086" s="4"/>
      <c r="N2086" s="4"/>
    </row>
    <row r="2087" spans="1:14" ht="15" x14ac:dyDescent="0.25">
      <c r="A2087" s="3" t="s">
        <v>594</v>
      </c>
      <c r="B2087" s="3">
        <v>2149568</v>
      </c>
      <c r="C2087" s="4" t="s">
        <v>6101</v>
      </c>
      <c r="D2087" s="3" t="s">
        <v>798</v>
      </c>
      <c r="E2087" s="3" t="s">
        <v>798</v>
      </c>
      <c r="F2087" s="4">
        <v>1</v>
      </c>
      <c r="G2087" s="3" t="s">
        <v>882</v>
      </c>
      <c r="H2087" s="5">
        <f>VLOOKUP(B2087,[1]Blad1!$B:$F,5,0)</f>
        <v>87.75</v>
      </c>
      <c r="I2087" s="3">
        <v>1</v>
      </c>
      <c r="J2087" s="8">
        <f>VLOOKUP(B2087,[1]Blad1!$B:$H,7,0)</f>
        <v>87.75</v>
      </c>
      <c r="K2087" s="3"/>
      <c r="L2087" s="4" t="s">
        <v>601</v>
      </c>
      <c r="M2087" s="4"/>
      <c r="N2087" s="4"/>
    </row>
    <row r="2088" spans="1:14" ht="15" x14ac:dyDescent="0.25">
      <c r="A2088" s="3" t="s">
        <v>594</v>
      </c>
      <c r="B2088" s="3">
        <v>2147863</v>
      </c>
      <c r="C2088" s="4" t="s">
        <v>6116</v>
      </c>
      <c r="D2088" s="3" t="s">
        <v>844</v>
      </c>
      <c r="E2088" s="3" t="s">
        <v>844</v>
      </c>
      <c r="F2088" s="4">
        <v>1</v>
      </c>
      <c r="G2088" s="3" t="s">
        <v>882</v>
      </c>
      <c r="H2088" s="5">
        <f>VLOOKUP(B2088,[1]Blad1!$B:$F,5,0)</f>
        <v>5.8405999999999993</v>
      </c>
      <c r="I2088" s="3">
        <v>1</v>
      </c>
      <c r="J2088" s="8">
        <f>VLOOKUP(B2088,[1]Blad1!$B:$H,7,0)</f>
        <v>5.8405999999999993</v>
      </c>
      <c r="K2088" s="3" t="s">
        <v>553</v>
      </c>
      <c r="L2088" s="4" t="s">
        <v>601</v>
      </c>
      <c r="M2088" s="4"/>
      <c r="N2088" s="4"/>
    </row>
    <row r="2089" spans="1:14" ht="15" x14ac:dyDescent="0.25">
      <c r="A2089" s="3" t="s">
        <v>594</v>
      </c>
      <c r="B2089" s="3">
        <v>2147499</v>
      </c>
      <c r="C2089" s="4" t="s">
        <v>6348</v>
      </c>
      <c r="D2089" s="3" t="s">
        <v>3180</v>
      </c>
      <c r="E2089" s="3" t="s">
        <v>3180</v>
      </c>
      <c r="F2089" s="4">
        <v>1</v>
      </c>
      <c r="G2089" s="3" t="s">
        <v>881</v>
      </c>
      <c r="H2089" s="5">
        <v>90.23</v>
      </c>
      <c r="I2089" s="3">
        <v>84</v>
      </c>
      <c r="J2089" s="5">
        <v>90.23</v>
      </c>
      <c r="K2089" s="3" t="s">
        <v>553</v>
      </c>
      <c r="L2089" s="3" t="s">
        <v>3255</v>
      </c>
      <c r="M2089" s="3">
        <v>186</v>
      </c>
      <c r="N2089" s="3"/>
    </row>
    <row r="2090" spans="1:14" ht="15" x14ac:dyDescent="0.25">
      <c r="A2090" s="3" t="s">
        <v>594</v>
      </c>
      <c r="B2090" s="3">
        <v>2156647</v>
      </c>
      <c r="C2090" s="4" t="s">
        <v>6353</v>
      </c>
      <c r="D2090" s="3" t="s">
        <v>3185</v>
      </c>
      <c r="E2090" s="3" t="s">
        <v>3185</v>
      </c>
      <c r="F2090" s="4">
        <v>1</v>
      </c>
      <c r="G2090" s="3" t="s">
        <v>881</v>
      </c>
      <c r="H2090" s="5">
        <v>86.62</v>
      </c>
      <c r="I2090" s="3">
        <v>40</v>
      </c>
      <c r="J2090" s="5">
        <v>86.62</v>
      </c>
      <c r="K2090" s="3" t="s">
        <v>553</v>
      </c>
      <c r="L2090" s="3" t="s">
        <v>3255</v>
      </c>
      <c r="M2090" s="3">
        <v>191</v>
      </c>
      <c r="N2090" s="3"/>
    </row>
    <row r="2091" spans="1:14" ht="15" x14ac:dyDescent="0.25">
      <c r="A2091" s="3" t="s">
        <v>594</v>
      </c>
      <c r="B2091" s="3">
        <v>2152942</v>
      </c>
      <c r="C2091" s="4" t="s">
        <v>6124</v>
      </c>
      <c r="D2091" s="3" t="s">
        <v>3050</v>
      </c>
      <c r="E2091" s="3" t="s">
        <v>3050</v>
      </c>
      <c r="F2091" s="4">
        <v>1</v>
      </c>
      <c r="G2091" s="3" t="s">
        <v>882</v>
      </c>
      <c r="H2091" s="5">
        <f>VLOOKUP(B2091,[1]Blad1!$B:$F,5,0)</f>
        <v>70.999999999999986</v>
      </c>
      <c r="I2091" s="3">
        <v>1</v>
      </c>
      <c r="J2091" s="8">
        <f>VLOOKUP(B2091,[1]Blad1!$B:$H,7,0)</f>
        <v>70.999999999999986</v>
      </c>
      <c r="K2091" s="3" t="s">
        <v>553</v>
      </c>
      <c r="L2091" s="4" t="s">
        <v>601</v>
      </c>
      <c r="M2091" s="4"/>
      <c r="N2091" s="4"/>
    </row>
    <row r="2092" spans="1:14" ht="15" x14ac:dyDescent="0.25">
      <c r="A2092" s="3" t="s">
        <v>594</v>
      </c>
      <c r="B2092" s="3">
        <v>2152943</v>
      </c>
      <c r="C2092" s="4" t="s">
        <v>6125</v>
      </c>
      <c r="D2092" s="3" t="s">
        <v>3051</v>
      </c>
      <c r="E2092" s="3" t="s">
        <v>3051</v>
      </c>
      <c r="F2092" s="4">
        <v>1</v>
      </c>
      <c r="G2092" s="3" t="s">
        <v>882</v>
      </c>
      <c r="H2092" s="5">
        <f>VLOOKUP(B2092,[1]Blad1!$B:$F,5,0)</f>
        <v>67.724999999999994</v>
      </c>
      <c r="I2092" s="3">
        <v>1</v>
      </c>
      <c r="J2092" s="8">
        <f>VLOOKUP(B2092,[1]Blad1!$B:$H,7,0)</f>
        <v>67.724999999999994</v>
      </c>
      <c r="K2092" s="3" t="s">
        <v>553</v>
      </c>
      <c r="L2092" s="4" t="s">
        <v>601</v>
      </c>
      <c r="M2092" s="4"/>
      <c r="N2092" s="4"/>
    </row>
    <row r="2093" spans="1:14" ht="15" x14ac:dyDescent="0.25">
      <c r="A2093" s="3" t="s">
        <v>594</v>
      </c>
      <c r="B2093" s="3">
        <v>2152945</v>
      </c>
      <c r="C2093" s="4" t="s">
        <v>6126</v>
      </c>
      <c r="D2093" s="3" t="s">
        <v>3052</v>
      </c>
      <c r="E2093" s="3" t="s">
        <v>3052</v>
      </c>
      <c r="F2093" s="4">
        <v>1</v>
      </c>
      <c r="G2093" s="3" t="s">
        <v>882</v>
      </c>
      <c r="H2093" s="5">
        <f>VLOOKUP(B2093,[1]Blad1!$B:$F,5,0)</f>
        <v>14.273799999999998</v>
      </c>
      <c r="I2093" s="3">
        <v>1</v>
      </c>
      <c r="J2093" s="8">
        <f>VLOOKUP(B2093,[1]Blad1!$B:$H,7,0)</f>
        <v>14.273799999999998</v>
      </c>
      <c r="K2093" s="3" t="s">
        <v>553</v>
      </c>
      <c r="L2093" s="4" t="s">
        <v>601</v>
      </c>
      <c r="M2093" s="4"/>
      <c r="N2093" s="4"/>
    </row>
    <row r="2094" spans="1:14" ht="15" x14ac:dyDescent="0.25">
      <c r="A2094" s="3" t="s">
        <v>594</v>
      </c>
      <c r="B2094" s="3">
        <v>2152944</v>
      </c>
      <c r="C2094" s="4" t="s">
        <v>6127</v>
      </c>
      <c r="D2094" s="3" t="s">
        <v>3053</v>
      </c>
      <c r="E2094" s="3" t="s">
        <v>3053</v>
      </c>
      <c r="F2094" s="4">
        <v>1</v>
      </c>
      <c r="G2094" s="3" t="s">
        <v>882</v>
      </c>
      <c r="H2094" s="5">
        <f>VLOOKUP(B2094,[1]Blad1!$B:$F,5,0)</f>
        <v>101.47500000000001</v>
      </c>
      <c r="I2094" s="3">
        <v>1</v>
      </c>
      <c r="J2094" s="8">
        <f>VLOOKUP(B2094,[1]Blad1!$B:$H,7,0)</f>
        <v>101.47500000000001</v>
      </c>
      <c r="K2094" s="3" t="s">
        <v>553</v>
      </c>
      <c r="L2094" s="4" t="s">
        <v>601</v>
      </c>
      <c r="M2094" s="4"/>
      <c r="N2094" s="4"/>
    </row>
    <row r="2095" spans="1:14" ht="15" x14ac:dyDescent="0.25">
      <c r="A2095" s="3" t="s">
        <v>594</v>
      </c>
      <c r="B2095" s="3">
        <v>2152946</v>
      </c>
      <c r="C2095" s="4" t="s">
        <v>6128</v>
      </c>
      <c r="D2095" s="3" t="s">
        <v>3054</v>
      </c>
      <c r="E2095" s="3" t="s">
        <v>3054</v>
      </c>
      <c r="F2095" s="4">
        <v>1</v>
      </c>
      <c r="G2095" s="3" t="s">
        <v>882</v>
      </c>
      <c r="H2095" s="5">
        <f>VLOOKUP(B2095,[1]Blad1!$B:$F,5,0)</f>
        <v>69.5</v>
      </c>
      <c r="I2095" s="3">
        <v>1</v>
      </c>
      <c r="J2095" s="8">
        <f>VLOOKUP(B2095,[1]Blad1!$B:$H,7,0)</f>
        <v>69.5</v>
      </c>
      <c r="K2095" s="3" t="s">
        <v>553</v>
      </c>
      <c r="L2095" s="4" t="s">
        <v>601</v>
      </c>
      <c r="M2095" s="4"/>
      <c r="N2095" s="4"/>
    </row>
    <row r="2096" spans="1:14" ht="15" x14ac:dyDescent="0.25">
      <c r="A2096" s="3" t="s">
        <v>594</v>
      </c>
      <c r="B2096" s="3">
        <v>2151317</v>
      </c>
      <c r="C2096" s="4" t="s">
        <v>6129</v>
      </c>
      <c r="D2096" s="3" t="s">
        <v>3055</v>
      </c>
      <c r="E2096" s="3" t="s">
        <v>3055</v>
      </c>
      <c r="F2096" s="4">
        <v>1</v>
      </c>
      <c r="G2096" s="3" t="s">
        <v>882</v>
      </c>
      <c r="H2096" s="5">
        <f>VLOOKUP(B2096,[1]Blad1!$B:$F,5,0)</f>
        <v>99.749999999999986</v>
      </c>
      <c r="I2096" s="3">
        <v>1</v>
      </c>
      <c r="J2096" s="8">
        <f>VLOOKUP(B2096,[1]Blad1!$B:$H,7,0)</f>
        <v>99.749999999999986</v>
      </c>
      <c r="K2096" s="4"/>
      <c r="L2096" s="4" t="s">
        <v>601</v>
      </c>
      <c r="M2096" s="4"/>
      <c r="N2096" s="4"/>
    </row>
    <row r="2097" spans="1:14" ht="15" x14ac:dyDescent="0.25">
      <c r="A2097" s="3" t="s">
        <v>594</v>
      </c>
      <c r="B2097" s="3">
        <v>2072013</v>
      </c>
      <c r="C2097" s="4" t="s">
        <v>6130</v>
      </c>
      <c r="D2097" s="3" t="s">
        <v>496</v>
      </c>
      <c r="E2097" s="3" t="s">
        <v>496</v>
      </c>
      <c r="F2097" s="4">
        <v>1</v>
      </c>
      <c r="G2097" s="3" t="s">
        <v>882</v>
      </c>
      <c r="H2097" s="5">
        <f>VLOOKUP(B2097,[1]Blad1!$B:$F,5,0)</f>
        <v>57.824999999999996</v>
      </c>
      <c r="I2097" s="3">
        <v>1</v>
      </c>
      <c r="J2097" s="8">
        <f>VLOOKUP(B2097,[1]Blad1!$B:$H,7,0)</f>
        <v>57.824999999999996</v>
      </c>
      <c r="K2097" s="4"/>
      <c r="L2097" s="4" t="s">
        <v>601</v>
      </c>
      <c r="M2097" s="4"/>
      <c r="N2097" s="4"/>
    </row>
    <row r="2098" spans="1:14" ht="15" x14ac:dyDescent="0.25">
      <c r="A2098" s="3" t="s">
        <v>594</v>
      </c>
      <c r="B2098" s="3">
        <v>2072011</v>
      </c>
      <c r="C2098" s="4" t="s">
        <v>6131</v>
      </c>
      <c r="D2098" s="3" t="s">
        <v>495</v>
      </c>
      <c r="E2098" s="3" t="s">
        <v>495</v>
      </c>
      <c r="F2098" s="4">
        <v>1</v>
      </c>
      <c r="G2098" s="3" t="s">
        <v>882</v>
      </c>
      <c r="H2098" s="5">
        <f>VLOOKUP(B2098,[1]Blad1!$B:$F,5,0)</f>
        <v>59.4</v>
      </c>
      <c r="I2098" s="3">
        <v>1</v>
      </c>
      <c r="J2098" s="8">
        <f>VLOOKUP(B2098,[1]Blad1!$B:$H,7,0)</f>
        <v>59.4</v>
      </c>
      <c r="K2098" s="4"/>
      <c r="L2098" s="4" t="s">
        <v>601</v>
      </c>
      <c r="M2098" s="4"/>
      <c r="N2098" s="4"/>
    </row>
    <row r="2099" spans="1:14" ht="15" x14ac:dyDescent="0.25">
      <c r="A2099" s="3" t="s">
        <v>594</v>
      </c>
      <c r="B2099" s="3">
        <v>531569</v>
      </c>
      <c r="C2099" s="4" t="s">
        <v>6132</v>
      </c>
      <c r="D2099" s="3" t="s">
        <v>680</v>
      </c>
      <c r="E2099" s="3" t="s">
        <v>680</v>
      </c>
      <c r="F2099" s="4">
        <v>1</v>
      </c>
      <c r="G2099" s="3" t="s">
        <v>882</v>
      </c>
      <c r="H2099" s="5">
        <f>VLOOKUP(B2099,[1]Blad1!$B:$F,5,0)</f>
        <v>12.452599999999999</v>
      </c>
      <c r="I2099" s="3">
        <v>1</v>
      </c>
      <c r="J2099" s="8">
        <f>VLOOKUP(B2099,[1]Blad1!$B:$H,7,0)</f>
        <v>12.452599999999999</v>
      </c>
      <c r="K2099" s="4"/>
      <c r="L2099" s="4" t="s">
        <v>601</v>
      </c>
      <c r="M2099" s="4"/>
      <c r="N2099" s="4"/>
    </row>
    <row r="2100" spans="1:14" ht="15" x14ac:dyDescent="0.25">
      <c r="A2100" s="3" t="s">
        <v>594</v>
      </c>
      <c r="B2100" s="3">
        <v>2005112</v>
      </c>
      <c r="C2100" s="4" t="s">
        <v>6133</v>
      </c>
      <c r="D2100" s="3" t="s">
        <v>157</v>
      </c>
      <c r="E2100" s="3" t="s">
        <v>157</v>
      </c>
      <c r="F2100" s="4">
        <v>1</v>
      </c>
      <c r="G2100" s="3" t="s">
        <v>882</v>
      </c>
      <c r="H2100" s="5">
        <f>VLOOKUP(B2100,[1]Blad1!$B:$F,5,0)</f>
        <v>242.85</v>
      </c>
      <c r="I2100" s="3">
        <v>0</v>
      </c>
      <c r="J2100" s="8">
        <f>VLOOKUP(B2100,[1]Blad1!$B:$H,7,0)</f>
        <v>728.55</v>
      </c>
      <c r="K2100" s="4"/>
      <c r="L2100" s="4" t="s">
        <v>601</v>
      </c>
      <c r="M2100" s="4"/>
      <c r="N2100" s="4"/>
    </row>
    <row r="2101" spans="1:14" ht="15" x14ac:dyDescent="0.25">
      <c r="A2101" s="3" t="s">
        <v>594</v>
      </c>
      <c r="B2101" s="3">
        <v>2034616</v>
      </c>
      <c r="C2101" s="4" t="s">
        <v>6134</v>
      </c>
      <c r="D2101" s="3" t="s">
        <v>3056</v>
      </c>
      <c r="E2101" s="3" t="s">
        <v>3056</v>
      </c>
      <c r="F2101" s="4">
        <v>1</v>
      </c>
      <c r="G2101" s="3" t="s">
        <v>882</v>
      </c>
      <c r="H2101" s="5">
        <f>VLOOKUP(B2101,[1]Blad1!$B:$F,5,0)</f>
        <v>100.7</v>
      </c>
      <c r="I2101" s="3">
        <v>1</v>
      </c>
      <c r="J2101" s="8">
        <f>VLOOKUP(B2101,[1]Blad1!$B:$H,7,0)</f>
        <v>100.7</v>
      </c>
      <c r="K2101" s="4"/>
      <c r="L2101" s="4" t="s">
        <v>601</v>
      </c>
      <c r="M2101" s="4"/>
      <c r="N2101" s="4"/>
    </row>
    <row r="2102" spans="1:14" ht="15" x14ac:dyDescent="0.25">
      <c r="A2102" s="3" t="s">
        <v>594</v>
      </c>
      <c r="B2102" s="3">
        <v>2040086</v>
      </c>
      <c r="C2102" s="4" t="s">
        <v>6135</v>
      </c>
      <c r="D2102" s="3" t="s">
        <v>356</v>
      </c>
      <c r="E2102" s="3" t="s">
        <v>356</v>
      </c>
      <c r="F2102" s="4">
        <v>1</v>
      </c>
      <c r="G2102" s="3" t="s">
        <v>883</v>
      </c>
      <c r="H2102" s="5">
        <f>VLOOKUP(B2102,[1]Blad1!$B:$F,5,0)</f>
        <v>535.79999999999995</v>
      </c>
      <c r="I2102" s="3">
        <v>1</v>
      </c>
      <c r="J2102" s="8">
        <f>VLOOKUP(B2102,[1]Blad1!$B:$H,7,0)</f>
        <v>535.79999999999995</v>
      </c>
      <c r="K2102" s="4"/>
      <c r="L2102" s="4" t="s">
        <v>601</v>
      </c>
      <c r="M2102" s="4"/>
      <c r="N2102" s="4"/>
    </row>
    <row r="2103" spans="1:14" ht="15" x14ac:dyDescent="0.25">
      <c r="A2103" s="3" t="s">
        <v>594</v>
      </c>
      <c r="B2103" s="3">
        <v>2007846</v>
      </c>
      <c r="C2103" s="4" t="s">
        <v>6136</v>
      </c>
      <c r="D2103" s="3" t="s">
        <v>161</v>
      </c>
      <c r="E2103" s="3" t="s">
        <v>161</v>
      </c>
      <c r="F2103" s="4">
        <v>1</v>
      </c>
      <c r="G2103" s="3" t="s">
        <v>882</v>
      </c>
      <c r="H2103" s="5">
        <f>VLOOKUP(B2103,[1]Blad1!$B:$F,5,0)</f>
        <v>95.25</v>
      </c>
      <c r="I2103" s="3">
        <v>6</v>
      </c>
      <c r="J2103" s="8">
        <f>VLOOKUP(B2103,[1]Blad1!$B:$H,7,0)</f>
        <v>571.5</v>
      </c>
      <c r="K2103" s="4"/>
      <c r="L2103" s="4" t="s">
        <v>601</v>
      </c>
      <c r="M2103" s="4"/>
      <c r="N2103" s="4"/>
    </row>
    <row r="2104" spans="1:14" ht="15" x14ac:dyDescent="0.25">
      <c r="A2104" s="3" t="s">
        <v>594</v>
      </c>
      <c r="B2104" s="3">
        <v>2156364</v>
      </c>
      <c r="C2104" s="4" t="s">
        <v>6137</v>
      </c>
      <c r="D2104" s="3" t="s">
        <v>908</v>
      </c>
      <c r="E2104" s="3" t="s">
        <v>908</v>
      </c>
      <c r="F2104" s="4">
        <v>1</v>
      </c>
      <c r="G2104" s="3" t="s">
        <v>882</v>
      </c>
      <c r="H2104" s="5">
        <f>VLOOKUP(B2104,[1]Blad1!$B:$F,5,0)</f>
        <v>601.09999999999991</v>
      </c>
      <c r="I2104" s="3">
        <v>1</v>
      </c>
      <c r="J2104" s="8">
        <f>VLOOKUP(B2104,[1]Blad1!$B:$H,7,0)</f>
        <v>601.09999999999991</v>
      </c>
      <c r="K2104" s="4"/>
      <c r="L2104" s="4" t="s">
        <v>601</v>
      </c>
      <c r="M2104" s="4"/>
      <c r="N2104" s="4"/>
    </row>
    <row r="2105" spans="1:14" ht="15" x14ac:dyDescent="0.25">
      <c r="A2105" s="3" t="s">
        <v>594</v>
      </c>
      <c r="B2105" s="3">
        <v>2039304</v>
      </c>
      <c r="C2105" s="4" t="s">
        <v>6381</v>
      </c>
      <c r="D2105" s="3" t="s">
        <v>342</v>
      </c>
      <c r="E2105" s="3" t="s">
        <v>342</v>
      </c>
      <c r="F2105" s="4">
        <v>1</v>
      </c>
      <c r="G2105" s="3" t="s">
        <v>882</v>
      </c>
      <c r="H2105" s="5">
        <v>19.46</v>
      </c>
      <c r="I2105" s="3">
        <v>1</v>
      </c>
      <c r="J2105" s="5">
        <v>19.46</v>
      </c>
      <c r="K2105" s="3"/>
      <c r="L2105" s="3" t="s">
        <v>3255</v>
      </c>
      <c r="M2105" s="3">
        <v>227</v>
      </c>
      <c r="N2105" s="3"/>
    </row>
    <row r="2106" spans="1:14" ht="15" x14ac:dyDescent="0.25">
      <c r="A2106" s="3" t="s">
        <v>594</v>
      </c>
      <c r="B2106" s="3">
        <v>2127023</v>
      </c>
      <c r="C2106" s="4" t="s">
        <v>6138</v>
      </c>
      <c r="D2106" s="3" t="s">
        <v>3057</v>
      </c>
      <c r="E2106" s="3" t="s">
        <v>3057</v>
      </c>
      <c r="F2106" s="4">
        <v>1</v>
      </c>
      <c r="G2106" s="3" t="s">
        <v>882</v>
      </c>
      <c r="H2106" s="5">
        <f>VLOOKUP(B2106,[1]Blad1!$B:$F,5,0)</f>
        <v>49.3</v>
      </c>
      <c r="I2106" s="3">
        <v>2</v>
      </c>
      <c r="J2106" s="8">
        <f>VLOOKUP(B2106,[1]Blad1!$B:$H,7,0)</f>
        <v>98.6</v>
      </c>
      <c r="K2106" s="4"/>
      <c r="L2106" s="4" t="s">
        <v>601</v>
      </c>
      <c r="M2106" s="4"/>
      <c r="N2106" s="4"/>
    </row>
    <row r="2107" spans="1:14" ht="15" x14ac:dyDescent="0.25">
      <c r="A2107" s="3" t="s">
        <v>594</v>
      </c>
      <c r="B2107" s="3">
        <v>2075219</v>
      </c>
      <c r="C2107" s="4" t="s">
        <v>6139</v>
      </c>
      <c r="D2107" s="3" t="s">
        <v>681</v>
      </c>
      <c r="E2107" s="3" t="s">
        <v>681</v>
      </c>
      <c r="F2107" s="4">
        <v>1</v>
      </c>
      <c r="G2107" s="3" t="s">
        <v>882</v>
      </c>
      <c r="H2107" s="5">
        <f>VLOOKUP(B2107,[1]Blad1!$B:$F,5,0)</f>
        <v>51.749999999999993</v>
      </c>
      <c r="I2107" s="3">
        <v>1</v>
      </c>
      <c r="J2107" s="8">
        <f>VLOOKUP(B2107,[1]Blad1!$B:$H,7,0)</f>
        <v>51.749999999999993</v>
      </c>
      <c r="K2107" s="4"/>
      <c r="L2107" s="4" t="s">
        <v>601</v>
      </c>
      <c r="M2107" s="4"/>
      <c r="N2107" s="4"/>
    </row>
    <row r="2108" spans="1:14" ht="15" x14ac:dyDescent="0.25">
      <c r="A2108" s="3" t="s">
        <v>594</v>
      </c>
      <c r="B2108" s="3">
        <v>2114059</v>
      </c>
      <c r="C2108" s="4" t="s">
        <v>6140</v>
      </c>
      <c r="D2108" s="3" t="s">
        <v>525</v>
      </c>
      <c r="E2108" s="3" t="s">
        <v>525</v>
      </c>
      <c r="F2108" s="4">
        <v>1</v>
      </c>
      <c r="G2108" s="3" t="s">
        <v>882</v>
      </c>
      <c r="H2108" s="5">
        <f>VLOOKUP(B2108,[1]Blad1!$B:$F,5,0)</f>
        <v>260</v>
      </c>
      <c r="I2108" s="3">
        <v>1</v>
      </c>
      <c r="J2108" s="8">
        <f>VLOOKUP(B2108,[1]Blad1!$B:$H,7,0)</f>
        <v>260</v>
      </c>
      <c r="K2108" s="4"/>
      <c r="L2108" s="4" t="s">
        <v>601</v>
      </c>
      <c r="M2108" s="4"/>
      <c r="N2108" s="4"/>
    </row>
    <row r="2109" spans="1:14" ht="15" x14ac:dyDescent="0.25">
      <c r="A2109" s="3" t="s">
        <v>594</v>
      </c>
      <c r="B2109" s="3">
        <v>2109821</v>
      </c>
      <c r="C2109" s="4" t="s">
        <v>6141</v>
      </c>
      <c r="D2109" s="3" t="s">
        <v>3058</v>
      </c>
      <c r="E2109" s="3" t="s">
        <v>3058</v>
      </c>
      <c r="F2109" s="4">
        <v>1</v>
      </c>
      <c r="G2109" s="3" t="s">
        <v>882</v>
      </c>
      <c r="H2109" s="5">
        <f>VLOOKUP(B2109,[1]Blad1!$B:$F,5,0)</f>
        <v>53.75</v>
      </c>
      <c r="I2109" s="3">
        <v>1</v>
      </c>
      <c r="J2109" s="8">
        <f>VLOOKUP(B2109,[1]Blad1!$B:$H,7,0)</f>
        <v>53.75</v>
      </c>
      <c r="K2109" s="4"/>
      <c r="L2109" s="4" t="s">
        <v>601</v>
      </c>
      <c r="M2109" s="4"/>
      <c r="N2109" s="4"/>
    </row>
    <row r="2110" spans="1:14" ht="15" x14ac:dyDescent="0.25">
      <c r="A2110" s="3" t="s">
        <v>594</v>
      </c>
      <c r="B2110" s="3">
        <v>2052343</v>
      </c>
      <c r="C2110" s="4" t="s">
        <v>6142</v>
      </c>
      <c r="D2110" s="3" t="s">
        <v>551</v>
      </c>
      <c r="E2110" s="3" t="s">
        <v>551</v>
      </c>
      <c r="F2110" s="4">
        <v>1</v>
      </c>
      <c r="G2110" s="3" t="s">
        <v>881</v>
      </c>
      <c r="H2110" s="5">
        <f>VLOOKUP(B2110,[1]Blad1!$B:$F,5,0)</f>
        <v>155.64999999999998</v>
      </c>
      <c r="I2110" s="3">
        <v>200</v>
      </c>
      <c r="J2110" s="8">
        <f>VLOOKUP(B2110,[1]Blad1!$B:$H,7,0)</f>
        <v>155.64999999999998</v>
      </c>
      <c r="K2110" s="4"/>
      <c r="L2110" s="4" t="s">
        <v>601</v>
      </c>
      <c r="M2110" s="4"/>
      <c r="N2110" s="4"/>
    </row>
    <row r="2111" spans="1:14" ht="15" x14ac:dyDescent="0.25">
      <c r="A2111" s="3" t="s">
        <v>594</v>
      </c>
      <c r="B2111" s="3">
        <v>2112890</v>
      </c>
      <c r="C2111" s="4" t="s">
        <v>6382</v>
      </c>
      <c r="D2111" s="3" t="s">
        <v>501</v>
      </c>
      <c r="E2111" s="3" t="s">
        <v>501</v>
      </c>
      <c r="F2111" s="4">
        <v>1</v>
      </c>
      <c r="G2111" s="3" t="s">
        <v>881</v>
      </c>
      <c r="H2111" s="5">
        <v>88.58</v>
      </c>
      <c r="I2111" s="3">
        <v>150</v>
      </c>
      <c r="J2111" s="5">
        <v>88.58</v>
      </c>
      <c r="K2111" s="3"/>
      <c r="L2111" s="3" t="s">
        <v>3255</v>
      </c>
      <c r="M2111" s="3">
        <v>228</v>
      </c>
      <c r="N2111" s="3"/>
    </row>
    <row r="2112" spans="1:14" ht="15" x14ac:dyDescent="0.25">
      <c r="A2112" s="3" t="s">
        <v>594</v>
      </c>
      <c r="B2112" s="3">
        <v>2074849</v>
      </c>
      <c r="C2112" s="4" t="s">
        <v>6143</v>
      </c>
      <c r="D2112" s="3" t="s">
        <v>501</v>
      </c>
      <c r="E2112" s="3" t="s">
        <v>501</v>
      </c>
      <c r="F2112" s="4">
        <v>1</v>
      </c>
      <c r="G2112" s="3" t="s">
        <v>759</v>
      </c>
      <c r="H2112" s="5">
        <f>VLOOKUP(B2112,[1]Blad1!$B:$F,5,0)</f>
        <v>724.8</v>
      </c>
      <c r="I2112" s="3">
        <v>420</v>
      </c>
      <c r="J2112" s="8">
        <f>VLOOKUP(B2112,[1]Blad1!$B:$H,7,0)</f>
        <v>724.8</v>
      </c>
      <c r="K2112" s="4"/>
      <c r="L2112" s="4" t="s">
        <v>601</v>
      </c>
      <c r="M2112" s="4"/>
      <c r="N2112" s="4"/>
    </row>
    <row r="2113" spans="1:14" ht="15" x14ac:dyDescent="0.25">
      <c r="A2113" s="3" t="s">
        <v>594</v>
      </c>
      <c r="B2113" s="3">
        <v>2036946</v>
      </c>
      <c r="C2113" s="4" t="s">
        <v>6144</v>
      </c>
      <c r="D2113" s="3" t="s">
        <v>3059</v>
      </c>
      <c r="E2113" s="3" t="s">
        <v>3059</v>
      </c>
      <c r="F2113" s="4">
        <v>1</v>
      </c>
      <c r="G2113" s="3" t="s">
        <v>3082</v>
      </c>
      <c r="H2113" s="5">
        <f>VLOOKUP(B2113,[1]Blad1!$B:$F,5,0)</f>
        <v>131.95579999999998</v>
      </c>
      <c r="I2113" s="3">
        <v>150</v>
      </c>
      <c r="J2113" s="8">
        <f>VLOOKUP(B2113,[1]Blad1!$B:$H,7,0)</f>
        <v>131.95579999999998</v>
      </c>
      <c r="K2113" s="4"/>
      <c r="L2113" s="4" t="s">
        <v>601</v>
      </c>
      <c r="M2113" s="4"/>
      <c r="N2113" s="4"/>
    </row>
    <row r="2114" spans="1:14" ht="15" x14ac:dyDescent="0.25">
      <c r="A2114" s="3" t="s">
        <v>594</v>
      </c>
      <c r="B2114" s="3">
        <v>2121317</v>
      </c>
      <c r="C2114" s="4" t="s">
        <v>6145</v>
      </c>
      <c r="D2114" s="3" t="s">
        <v>3060</v>
      </c>
      <c r="E2114" s="3" t="s">
        <v>3060</v>
      </c>
      <c r="F2114" s="4">
        <v>1</v>
      </c>
      <c r="G2114" s="3" t="s">
        <v>3082</v>
      </c>
      <c r="H2114" s="5">
        <f>VLOOKUP(B2114,[1]Blad1!$B:$F,5,0)</f>
        <v>212.5</v>
      </c>
      <c r="I2114" s="3">
        <v>100</v>
      </c>
      <c r="J2114" s="8">
        <f>VLOOKUP(B2114,[1]Blad1!$B:$H,7,0)</f>
        <v>212.5</v>
      </c>
      <c r="K2114" s="4"/>
      <c r="L2114" s="4" t="s">
        <v>601</v>
      </c>
      <c r="M2114" s="4"/>
      <c r="N2114" s="4"/>
    </row>
    <row r="2115" spans="1:14" ht="15" x14ac:dyDescent="0.25">
      <c r="A2115" s="3" t="s">
        <v>594</v>
      </c>
      <c r="B2115" s="3">
        <v>2156363</v>
      </c>
      <c r="C2115" s="4" t="s">
        <v>6146</v>
      </c>
      <c r="D2115" s="3" t="s">
        <v>3061</v>
      </c>
      <c r="E2115" s="3" t="s">
        <v>3061</v>
      </c>
      <c r="F2115" s="4">
        <v>1</v>
      </c>
      <c r="G2115" s="3" t="s">
        <v>882</v>
      </c>
      <c r="H2115" s="5">
        <f>VLOOKUP(B2115,[1]Blad1!$B:$F,5,0)</f>
        <v>108.64999999999999</v>
      </c>
      <c r="I2115" s="3">
        <v>1</v>
      </c>
      <c r="J2115" s="8">
        <f>VLOOKUP(B2115,[1]Blad1!$B:$H,7,0)</f>
        <v>108.64999999999999</v>
      </c>
      <c r="K2115" s="4"/>
      <c r="L2115" s="4" t="s">
        <v>601</v>
      </c>
      <c r="M2115" s="4"/>
      <c r="N2115" s="4"/>
    </row>
    <row r="2116" spans="1:14" ht="15" x14ac:dyDescent="0.25">
      <c r="A2116" s="3" t="s">
        <v>594</v>
      </c>
      <c r="B2116" s="3">
        <v>2114734</v>
      </c>
      <c r="C2116" s="4" t="s">
        <v>6147</v>
      </c>
      <c r="D2116" s="3" t="s">
        <v>530</v>
      </c>
      <c r="E2116" s="3" t="s">
        <v>530</v>
      </c>
      <c r="F2116" s="4">
        <v>1</v>
      </c>
      <c r="G2116" s="3" t="s">
        <v>881</v>
      </c>
      <c r="H2116" s="5">
        <f>VLOOKUP(B2116,[1]Blad1!$B:$F,5,0)</f>
        <v>386.79999999999995</v>
      </c>
      <c r="I2116" s="3">
        <v>1</v>
      </c>
      <c r="J2116" s="8">
        <f>VLOOKUP(B2116,[1]Blad1!$B:$H,7,0)</f>
        <v>386.79999999999995</v>
      </c>
      <c r="K2116" s="4"/>
      <c r="L2116" s="4" t="s">
        <v>601</v>
      </c>
      <c r="M2116" s="4"/>
      <c r="N2116" s="4"/>
    </row>
    <row r="2117" spans="1:14" ht="15" x14ac:dyDescent="0.25">
      <c r="A2117" s="3" t="s">
        <v>594</v>
      </c>
      <c r="B2117" s="3">
        <v>2128140</v>
      </c>
      <c r="C2117" s="4" t="s">
        <v>6148</v>
      </c>
      <c r="D2117" s="3" t="s">
        <v>3062</v>
      </c>
      <c r="E2117" s="3" t="s">
        <v>3062</v>
      </c>
      <c r="F2117" s="4">
        <v>1</v>
      </c>
      <c r="G2117" s="3" t="s">
        <v>882</v>
      </c>
      <c r="H2117" s="5">
        <f>VLOOKUP(B2117,[1]Blad1!$B:$F,5,0)</f>
        <v>292.5</v>
      </c>
      <c r="I2117" s="3">
        <v>1</v>
      </c>
      <c r="J2117" s="8">
        <f>VLOOKUP(B2117,[1]Blad1!$B:$H,7,0)</f>
        <v>292.5</v>
      </c>
      <c r="K2117" s="4"/>
      <c r="L2117" s="4" t="s">
        <v>601</v>
      </c>
      <c r="M2117" s="4"/>
      <c r="N2117" s="4"/>
    </row>
    <row r="2118" spans="1:14" ht="15" x14ac:dyDescent="0.25">
      <c r="A2118" s="3" t="s">
        <v>594</v>
      </c>
      <c r="B2118" s="3">
        <v>2128138</v>
      </c>
      <c r="C2118" s="4" t="s">
        <v>6149</v>
      </c>
      <c r="D2118" s="3" t="s">
        <v>3063</v>
      </c>
      <c r="E2118" s="3" t="s">
        <v>3063</v>
      </c>
      <c r="F2118" s="4">
        <v>1</v>
      </c>
      <c r="G2118" s="3" t="s">
        <v>882</v>
      </c>
      <c r="H2118" s="5">
        <f>VLOOKUP(B2118,[1]Blad1!$B:$F,5,0)</f>
        <v>73.499999999999986</v>
      </c>
      <c r="I2118" s="3">
        <v>1</v>
      </c>
      <c r="J2118" s="8">
        <f>VLOOKUP(B2118,[1]Blad1!$B:$H,7,0)</f>
        <v>73.499999999999986</v>
      </c>
      <c r="K2118" s="4"/>
      <c r="L2118" s="4" t="s">
        <v>601</v>
      </c>
      <c r="M2118" s="4"/>
      <c r="N2118" s="4"/>
    </row>
    <row r="2119" spans="1:14" ht="15" x14ac:dyDescent="0.25">
      <c r="A2119" s="3" t="s">
        <v>595</v>
      </c>
      <c r="B2119" s="3">
        <v>571676</v>
      </c>
      <c r="C2119" s="4" t="s">
        <v>3349</v>
      </c>
      <c r="D2119" s="3" t="s">
        <v>960</v>
      </c>
      <c r="E2119" s="3" t="s">
        <v>960</v>
      </c>
      <c r="F2119" s="4">
        <v>1</v>
      </c>
      <c r="G2119" s="3" t="s">
        <v>911</v>
      </c>
      <c r="H2119" s="5">
        <f>VLOOKUP(B2119,[1]Blad1!$B:$F,5,0)</f>
        <v>48.65</v>
      </c>
      <c r="I2119" s="3">
        <v>1</v>
      </c>
      <c r="J2119" s="8">
        <f>VLOOKUP(B2119,[1]Blad1!$B:$H,7,0)</f>
        <v>48.65</v>
      </c>
      <c r="K2119" s="3"/>
      <c r="L2119" s="4" t="s">
        <v>601</v>
      </c>
      <c r="M2119" s="4"/>
      <c r="N2119" s="4"/>
    </row>
    <row r="2120" spans="1:14" ht="15" x14ac:dyDescent="0.25">
      <c r="A2120" s="3" t="s">
        <v>595</v>
      </c>
      <c r="B2120" s="3">
        <v>2131425</v>
      </c>
      <c r="C2120" s="4" t="s">
        <v>3350</v>
      </c>
      <c r="D2120" s="3" t="s">
        <v>729</v>
      </c>
      <c r="E2120" s="3" t="s">
        <v>729</v>
      </c>
      <c r="F2120" s="4">
        <v>1</v>
      </c>
      <c r="G2120" s="3" t="s">
        <v>911</v>
      </c>
      <c r="H2120" s="5">
        <f>VLOOKUP(B2120,[1]Blad1!$B:$F,5,0)</f>
        <v>31.425000000000001</v>
      </c>
      <c r="I2120" s="3">
        <v>1</v>
      </c>
      <c r="J2120" s="8">
        <f>VLOOKUP(B2120,[1]Blad1!$B:$H,7,0)</f>
        <v>31.425000000000001</v>
      </c>
      <c r="K2120" s="3"/>
      <c r="L2120" s="4" t="s">
        <v>601</v>
      </c>
      <c r="M2120" s="4"/>
      <c r="N2120" s="4"/>
    </row>
    <row r="2121" spans="1:14" ht="15" x14ac:dyDescent="0.25">
      <c r="A2121" s="3" t="s">
        <v>595</v>
      </c>
      <c r="B2121" s="3">
        <v>2038581</v>
      </c>
      <c r="C2121" s="4" t="s">
        <v>3351</v>
      </c>
      <c r="D2121" s="3" t="s">
        <v>961</v>
      </c>
      <c r="E2121" s="3" t="s">
        <v>961</v>
      </c>
      <c r="F2121" s="4">
        <v>1</v>
      </c>
      <c r="G2121" s="3" t="s">
        <v>911</v>
      </c>
      <c r="H2121" s="5">
        <f>VLOOKUP(B2121,[1]Blad1!$B:$F,5,0)</f>
        <v>19.599999999999998</v>
      </c>
      <c r="I2121" s="3">
        <v>24</v>
      </c>
      <c r="J2121" s="8">
        <f>VLOOKUP(B2121,[1]Blad1!$B:$H,7,0)</f>
        <v>470.4</v>
      </c>
      <c r="K2121" s="3"/>
      <c r="L2121" s="4" t="s">
        <v>601</v>
      </c>
      <c r="M2121" s="4"/>
      <c r="N2121" s="4"/>
    </row>
    <row r="2122" spans="1:14" ht="15" x14ac:dyDescent="0.25">
      <c r="A2122" s="17" t="s">
        <v>595</v>
      </c>
      <c r="B2122" s="3">
        <v>2005150</v>
      </c>
      <c r="C2122" s="4" t="s">
        <v>3352</v>
      </c>
      <c r="D2122" s="3" t="s">
        <v>962</v>
      </c>
      <c r="E2122" s="3" t="s">
        <v>962</v>
      </c>
      <c r="F2122" s="4">
        <v>1</v>
      </c>
      <c r="G2122" s="3" t="s">
        <v>911</v>
      </c>
      <c r="H2122" s="5">
        <v>418</v>
      </c>
      <c r="I2122" s="3">
        <v>4</v>
      </c>
      <c r="J2122" s="5">
        <v>418</v>
      </c>
      <c r="K2122" s="4"/>
      <c r="L2122" s="4" t="s">
        <v>3260</v>
      </c>
      <c r="M2122" s="3">
        <v>388</v>
      </c>
      <c r="N2122" s="4"/>
    </row>
    <row r="2123" spans="1:14" ht="15" x14ac:dyDescent="0.25">
      <c r="A2123" s="3" t="s">
        <v>595</v>
      </c>
      <c r="B2123" s="3">
        <v>2131096</v>
      </c>
      <c r="C2123" s="4" t="s">
        <v>3353</v>
      </c>
      <c r="D2123" s="3" t="s">
        <v>727</v>
      </c>
      <c r="E2123" s="3" t="s">
        <v>727</v>
      </c>
      <c r="F2123" s="4">
        <v>1</v>
      </c>
      <c r="G2123" s="3" t="s">
        <v>911</v>
      </c>
      <c r="H2123" s="5">
        <f>VLOOKUP(B2123,[1]Blad1!$B:$F,5,0)</f>
        <v>570.77499999999998</v>
      </c>
      <c r="I2123" s="3">
        <v>1</v>
      </c>
      <c r="J2123" s="8">
        <f>VLOOKUP(B2123,[1]Blad1!$B:$H,7,0)</f>
        <v>570.77499999999998</v>
      </c>
      <c r="K2123" s="3"/>
      <c r="L2123" s="4" t="s">
        <v>601</v>
      </c>
      <c r="M2123" s="4"/>
      <c r="N2123" s="4"/>
    </row>
    <row r="2124" spans="1:14" ht="15" x14ac:dyDescent="0.25">
      <c r="A2124" s="3" t="s">
        <v>595</v>
      </c>
      <c r="B2124" s="3">
        <v>2131072</v>
      </c>
      <c r="C2124" s="4" t="s">
        <v>3354</v>
      </c>
      <c r="D2124" s="3" t="s">
        <v>726</v>
      </c>
      <c r="E2124" s="3" t="s">
        <v>726</v>
      </c>
      <c r="F2124" s="4">
        <v>1</v>
      </c>
      <c r="G2124" s="3" t="s">
        <v>911</v>
      </c>
      <c r="H2124" s="5">
        <f>VLOOKUP(B2124,[1]Blad1!$B:$F,5,0)</f>
        <v>245.02500000000001</v>
      </c>
      <c r="I2124" s="3">
        <v>4</v>
      </c>
      <c r="J2124" s="8">
        <f>VLOOKUP(B2124,[1]Blad1!$B:$H,7,0)</f>
        <v>980.1</v>
      </c>
      <c r="K2124" s="3"/>
      <c r="L2124" s="4" t="s">
        <v>601</v>
      </c>
      <c r="M2124" s="4"/>
      <c r="N2124" s="4"/>
    </row>
    <row r="2125" spans="1:14" ht="15" x14ac:dyDescent="0.25">
      <c r="A2125" s="3" t="s">
        <v>595</v>
      </c>
      <c r="B2125" s="3">
        <v>2112254</v>
      </c>
      <c r="C2125" s="4" t="s">
        <v>3355</v>
      </c>
      <c r="D2125" s="3" t="s">
        <v>963</v>
      </c>
      <c r="E2125" s="3" t="s">
        <v>963</v>
      </c>
      <c r="F2125" s="4">
        <v>1</v>
      </c>
      <c r="G2125" s="3" t="s">
        <v>911</v>
      </c>
      <c r="H2125" s="5">
        <f>VLOOKUP(B2125,[1]Blad1!$B:$F,5,0)</f>
        <v>58.125</v>
      </c>
      <c r="I2125" s="3">
        <v>1</v>
      </c>
      <c r="J2125" s="8">
        <f>VLOOKUP(B2125,[1]Blad1!$B:$H,7,0)</f>
        <v>58.125</v>
      </c>
      <c r="K2125" s="3"/>
      <c r="L2125" s="4" t="s">
        <v>601</v>
      </c>
      <c r="M2125" s="4"/>
      <c r="N2125" s="4"/>
    </row>
    <row r="2126" spans="1:14" ht="15" x14ac:dyDescent="0.25">
      <c r="A2126" s="3" t="s">
        <v>595</v>
      </c>
      <c r="B2126" s="3">
        <v>2111040</v>
      </c>
      <c r="C2126" s="4" t="s">
        <v>3356</v>
      </c>
      <c r="D2126" s="3" t="s">
        <v>767</v>
      </c>
      <c r="E2126" s="3" t="s">
        <v>767</v>
      </c>
      <c r="F2126" s="4">
        <v>1</v>
      </c>
      <c r="G2126" s="3" t="s">
        <v>881</v>
      </c>
      <c r="H2126" s="5">
        <f>VLOOKUP(B2126,[1]Blad1!$B:$F,5,0)</f>
        <v>136.85</v>
      </c>
      <c r="I2126" s="3">
        <v>25</v>
      </c>
      <c r="J2126" s="8">
        <f>VLOOKUP(B2126,[1]Blad1!$B:$H,7,0)</f>
        <v>136.85</v>
      </c>
      <c r="K2126" s="3"/>
      <c r="L2126" s="4" t="s">
        <v>601</v>
      </c>
      <c r="M2126" s="4"/>
      <c r="N2126" s="4"/>
    </row>
    <row r="2127" spans="1:14" ht="15" x14ac:dyDescent="0.25">
      <c r="A2127" s="3" t="s">
        <v>595</v>
      </c>
      <c r="B2127" s="3">
        <v>2111039</v>
      </c>
      <c r="C2127" s="4" t="s">
        <v>3357</v>
      </c>
      <c r="D2127" s="3" t="s">
        <v>964</v>
      </c>
      <c r="E2127" s="3" t="s">
        <v>964</v>
      </c>
      <c r="F2127" s="4">
        <v>1</v>
      </c>
      <c r="G2127" s="3" t="s">
        <v>881</v>
      </c>
      <c r="H2127" s="5">
        <f>VLOOKUP(B2127,[1]Blad1!$B:$F,5,0)</f>
        <v>173.57500000000002</v>
      </c>
      <c r="I2127" s="3">
        <v>25</v>
      </c>
      <c r="J2127" s="8">
        <f>VLOOKUP(B2127,[1]Blad1!$B:$H,7,0)</f>
        <v>173.57500000000002</v>
      </c>
      <c r="K2127" s="3"/>
      <c r="L2127" s="4" t="s">
        <v>601</v>
      </c>
      <c r="M2127" s="4"/>
      <c r="N2127" s="4"/>
    </row>
    <row r="2128" spans="1:14" ht="15" x14ac:dyDescent="0.25">
      <c r="A2128" s="3" t="s">
        <v>595</v>
      </c>
      <c r="B2128" s="3">
        <v>2004081</v>
      </c>
      <c r="C2128" s="4" t="s">
        <v>3363</v>
      </c>
      <c r="D2128" s="3" t="s">
        <v>969</v>
      </c>
      <c r="E2128" s="3" t="s">
        <v>969</v>
      </c>
      <c r="F2128" s="4">
        <v>1</v>
      </c>
      <c r="G2128" s="3" t="s">
        <v>881</v>
      </c>
      <c r="H2128" s="5">
        <f>VLOOKUP(B2128,[1]Blad1!$B:$F,5,0)</f>
        <v>477.55</v>
      </c>
      <c r="I2128" s="3">
        <v>50</v>
      </c>
      <c r="J2128" s="8">
        <f>VLOOKUP(B2128,[1]Blad1!$B:$H,7,0)</f>
        <v>477.55</v>
      </c>
      <c r="K2128" s="3" t="s">
        <v>553</v>
      </c>
      <c r="L2128" s="4" t="s">
        <v>601</v>
      </c>
      <c r="M2128" s="4"/>
      <c r="N2128" s="4"/>
    </row>
    <row r="2129" spans="1:14" ht="15" x14ac:dyDescent="0.25">
      <c r="A2129" s="3" t="s">
        <v>595</v>
      </c>
      <c r="B2129" s="3">
        <v>2020638</v>
      </c>
      <c r="C2129" s="4" t="s">
        <v>3449</v>
      </c>
      <c r="D2129" s="3" t="s">
        <v>1019</v>
      </c>
      <c r="E2129" s="3" t="s">
        <v>1019</v>
      </c>
      <c r="F2129" s="4">
        <v>1</v>
      </c>
      <c r="G2129" s="3" t="s">
        <v>881</v>
      </c>
      <c r="H2129" s="5">
        <f>VLOOKUP(B2129,[1]Blad1!$B:$F,5,0)</f>
        <v>122.05</v>
      </c>
      <c r="I2129" s="3">
        <v>500</v>
      </c>
      <c r="J2129" s="8">
        <f>VLOOKUP(B2129,[1]Blad1!$B:$H,7,0)</f>
        <v>122.05</v>
      </c>
      <c r="K2129" s="3"/>
      <c r="L2129" s="4" t="s">
        <v>601</v>
      </c>
      <c r="M2129" s="4"/>
      <c r="N2129" s="4"/>
    </row>
    <row r="2130" spans="1:14" ht="15" x14ac:dyDescent="0.25">
      <c r="A2130" s="3" t="s">
        <v>595</v>
      </c>
      <c r="B2130" s="3">
        <v>2029510</v>
      </c>
      <c r="C2130" s="4" t="s">
        <v>3450</v>
      </c>
      <c r="D2130" s="3" t="s">
        <v>1020</v>
      </c>
      <c r="E2130" s="3" t="s">
        <v>1020</v>
      </c>
      <c r="F2130" s="4">
        <v>1</v>
      </c>
      <c r="G2130" s="3" t="s">
        <v>881</v>
      </c>
      <c r="H2130" s="5">
        <f>VLOOKUP(B2130,[1]Blad1!$B:$F,5,0)</f>
        <v>118.32499999999999</v>
      </c>
      <c r="I2130" s="3">
        <v>500</v>
      </c>
      <c r="J2130" s="8">
        <f>VLOOKUP(B2130,[1]Blad1!$B:$H,7,0)</f>
        <v>118.32499999999999</v>
      </c>
      <c r="K2130" s="3"/>
      <c r="L2130" s="4" t="s">
        <v>601</v>
      </c>
      <c r="M2130" s="4"/>
      <c r="N2130" s="4"/>
    </row>
    <row r="2131" spans="1:14" ht="15" x14ac:dyDescent="0.25">
      <c r="A2131" s="3" t="s">
        <v>595</v>
      </c>
      <c r="B2131" s="3">
        <v>2029459</v>
      </c>
      <c r="C2131" s="4" t="s">
        <v>6439</v>
      </c>
      <c r="D2131" s="3" t="s">
        <v>3224</v>
      </c>
      <c r="E2131" s="3" t="s">
        <v>3224</v>
      </c>
      <c r="F2131" s="4">
        <v>1</v>
      </c>
      <c r="G2131" s="3" t="s">
        <v>881</v>
      </c>
      <c r="H2131" s="5">
        <v>21.46</v>
      </c>
      <c r="I2131" s="3">
        <v>36</v>
      </c>
      <c r="J2131" s="5">
        <v>21.46</v>
      </c>
      <c r="K2131" s="3"/>
      <c r="L2131" s="3" t="s">
        <v>3255</v>
      </c>
      <c r="M2131" s="3">
        <v>285</v>
      </c>
      <c r="N2131" s="3"/>
    </row>
    <row r="2132" spans="1:14" ht="15" x14ac:dyDescent="0.25">
      <c r="A2132" s="3" t="s">
        <v>595</v>
      </c>
      <c r="B2132" s="3">
        <v>2039768</v>
      </c>
      <c r="C2132" s="4" t="s">
        <v>3451</v>
      </c>
      <c r="D2132" s="3" t="s">
        <v>349</v>
      </c>
      <c r="E2132" s="3" t="s">
        <v>349</v>
      </c>
      <c r="F2132" s="4">
        <v>1</v>
      </c>
      <c r="G2132" s="3" t="s">
        <v>881</v>
      </c>
      <c r="H2132" s="5">
        <f>VLOOKUP(B2132,[1]Blad1!$B:$F,5,0)</f>
        <v>487.4</v>
      </c>
      <c r="I2132" s="3">
        <v>500</v>
      </c>
      <c r="J2132" s="8">
        <f>VLOOKUP(B2132,[1]Blad1!$B:$H,7,0)</f>
        <v>487.4</v>
      </c>
      <c r="K2132" s="3" t="s">
        <v>553</v>
      </c>
      <c r="L2132" s="4" t="s">
        <v>601</v>
      </c>
      <c r="M2132" s="4"/>
      <c r="N2132" s="4"/>
    </row>
    <row r="2133" spans="1:14" ht="15" x14ac:dyDescent="0.25">
      <c r="A2133" s="3" t="s">
        <v>595</v>
      </c>
      <c r="B2133" s="3">
        <v>2110391</v>
      </c>
      <c r="C2133" s="4" t="s">
        <v>3452</v>
      </c>
      <c r="D2133" s="3" t="s">
        <v>1021</v>
      </c>
      <c r="E2133" s="3" t="s">
        <v>1021</v>
      </c>
      <c r="F2133" s="4">
        <v>1</v>
      </c>
      <c r="G2133" s="3" t="s">
        <v>881</v>
      </c>
      <c r="H2133" s="5">
        <f>VLOOKUP(B2133,[1]Blad1!$B:$F,5,0)</f>
        <v>39.075000000000003</v>
      </c>
      <c r="I2133" s="3">
        <v>30</v>
      </c>
      <c r="J2133" s="8">
        <f>VLOOKUP(B2133,[1]Blad1!$B:$H,7,0)</f>
        <v>39.075000000000003</v>
      </c>
      <c r="K2133" s="3"/>
      <c r="L2133" s="4" t="s">
        <v>601</v>
      </c>
      <c r="M2133" s="4"/>
      <c r="N2133" s="4"/>
    </row>
    <row r="2134" spans="1:14" ht="15" x14ac:dyDescent="0.25">
      <c r="A2134" s="3" t="s">
        <v>595</v>
      </c>
      <c r="B2134" s="3">
        <v>2016704</v>
      </c>
      <c r="C2134" s="4" t="s">
        <v>3453</v>
      </c>
      <c r="D2134" s="3" t="s">
        <v>1022</v>
      </c>
      <c r="E2134" s="3" t="s">
        <v>1022</v>
      </c>
      <c r="F2134" s="4">
        <v>1</v>
      </c>
      <c r="G2134" s="3" t="s">
        <v>911</v>
      </c>
      <c r="H2134" s="5">
        <f>VLOOKUP(B2134,[1]Blad1!$B:$F,5,0)</f>
        <v>13.571999999999997</v>
      </c>
      <c r="I2134" s="3">
        <v>1</v>
      </c>
      <c r="J2134" s="8">
        <f>VLOOKUP(B2134,[1]Blad1!$B:$H,7,0)</f>
        <v>13.571999999999997</v>
      </c>
      <c r="K2134" s="3"/>
      <c r="L2134" s="4" t="s">
        <v>601</v>
      </c>
      <c r="M2134" s="4"/>
      <c r="N2134" s="4"/>
    </row>
    <row r="2135" spans="1:14" ht="15" x14ac:dyDescent="0.25">
      <c r="A2135" s="3" t="s">
        <v>595</v>
      </c>
      <c r="B2135" s="3">
        <v>2110451</v>
      </c>
      <c r="C2135" s="4" t="s">
        <v>3458</v>
      </c>
      <c r="D2135" s="3" t="s">
        <v>1027</v>
      </c>
      <c r="E2135" s="3" t="s">
        <v>1027</v>
      </c>
      <c r="F2135" s="4">
        <v>1</v>
      </c>
      <c r="G2135" s="3" t="s">
        <v>882</v>
      </c>
      <c r="H2135" s="5">
        <f>VLOOKUP(B2135,[1]Blad1!$B:$F,5,0)</f>
        <v>26.425000000000001</v>
      </c>
      <c r="I2135" s="3">
        <v>12</v>
      </c>
      <c r="J2135" s="8">
        <f>VLOOKUP(B2135,[1]Blad1!$B:$H,7,0)</f>
        <v>317.10000000000002</v>
      </c>
      <c r="K2135" s="3"/>
      <c r="L2135" s="4" t="s">
        <v>601</v>
      </c>
      <c r="M2135" s="4"/>
      <c r="N2135" s="4"/>
    </row>
    <row r="2136" spans="1:14" ht="15" x14ac:dyDescent="0.25">
      <c r="A2136" s="3" t="s">
        <v>595</v>
      </c>
      <c r="B2136" s="3">
        <v>2110456</v>
      </c>
      <c r="C2136" s="4" t="s">
        <v>3459</v>
      </c>
      <c r="D2136" s="3" t="s">
        <v>1028</v>
      </c>
      <c r="E2136" s="3" t="s">
        <v>1028</v>
      </c>
      <c r="F2136" s="4">
        <v>1</v>
      </c>
      <c r="G2136" s="3" t="s">
        <v>882</v>
      </c>
      <c r="H2136" s="5">
        <f>VLOOKUP(B2136,[1]Blad1!$B:$F,5,0)</f>
        <v>7.8749999999999991</v>
      </c>
      <c r="I2136" s="3">
        <v>12</v>
      </c>
      <c r="J2136" s="8">
        <f>VLOOKUP(B2136,[1]Blad1!$B:$H,7,0)</f>
        <v>94.499999999999986</v>
      </c>
      <c r="K2136" s="3"/>
      <c r="L2136" s="4" t="s">
        <v>601</v>
      </c>
      <c r="M2136" s="4"/>
      <c r="N2136" s="4"/>
    </row>
    <row r="2137" spans="1:14" ht="15" x14ac:dyDescent="0.25">
      <c r="A2137" s="3" t="s">
        <v>595</v>
      </c>
      <c r="B2137" s="3">
        <v>2110459</v>
      </c>
      <c r="C2137" s="4" t="s">
        <v>3460</v>
      </c>
      <c r="D2137" s="3" t="s">
        <v>1029</v>
      </c>
      <c r="E2137" s="3" t="s">
        <v>1029</v>
      </c>
      <c r="F2137" s="4">
        <v>1</v>
      </c>
      <c r="G2137" s="3" t="s">
        <v>882</v>
      </c>
      <c r="H2137" s="5">
        <f>VLOOKUP(B2137,[1]Blad1!$B:$F,5,0)</f>
        <v>11.425000000000001</v>
      </c>
      <c r="I2137" s="3">
        <v>12</v>
      </c>
      <c r="J2137" s="8">
        <f>VLOOKUP(B2137,[1]Blad1!$B:$H,7,0)</f>
        <v>137.10000000000002</v>
      </c>
      <c r="K2137" s="3"/>
      <c r="L2137" s="4" t="s">
        <v>601</v>
      </c>
      <c r="M2137" s="4"/>
      <c r="N2137" s="4"/>
    </row>
    <row r="2138" spans="1:14" ht="15" x14ac:dyDescent="0.25">
      <c r="A2138" s="3" t="s">
        <v>595</v>
      </c>
      <c r="B2138" s="3">
        <v>2110458</v>
      </c>
      <c r="C2138" s="4" t="s">
        <v>3461</v>
      </c>
      <c r="D2138" s="3" t="s">
        <v>1030</v>
      </c>
      <c r="E2138" s="3" t="s">
        <v>1030</v>
      </c>
      <c r="F2138" s="4">
        <v>1</v>
      </c>
      <c r="G2138" s="3" t="s">
        <v>882</v>
      </c>
      <c r="H2138" s="5">
        <f>VLOOKUP(B2138,[1]Blad1!$B:$F,5,0)</f>
        <v>15.924999999999999</v>
      </c>
      <c r="I2138" s="3">
        <v>12</v>
      </c>
      <c r="J2138" s="8">
        <f>VLOOKUP(B2138,[1]Blad1!$B:$H,7,0)</f>
        <v>191.1</v>
      </c>
      <c r="K2138" s="3"/>
      <c r="L2138" s="4" t="s">
        <v>601</v>
      </c>
      <c r="M2138" s="4"/>
      <c r="N2138" s="4"/>
    </row>
    <row r="2139" spans="1:14" ht="15" x14ac:dyDescent="0.25">
      <c r="A2139" s="3" t="s">
        <v>595</v>
      </c>
      <c r="B2139" s="3">
        <v>2110457</v>
      </c>
      <c r="C2139" s="4" t="s">
        <v>3462</v>
      </c>
      <c r="D2139" s="3" t="s">
        <v>1031</v>
      </c>
      <c r="E2139" s="3" t="s">
        <v>1031</v>
      </c>
      <c r="F2139" s="4">
        <v>1</v>
      </c>
      <c r="G2139" s="3" t="s">
        <v>882</v>
      </c>
      <c r="H2139" s="5">
        <f>VLOOKUP(B2139,[1]Blad1!$B:$F,5,0)</f>
        <v>11.299999999999999</v>
      </c>
      <c r="I2139" s="3">
        <v>12</v>
      </c>
      <c r="J2139" s="8">
        <f>VLOOKUP(B2139,[1]Blad1!$B:$H,7,0)</f>
        <v>135.6</v>
      </c>
      <c r="K2139" s="3"/>
      <c r="L2139" s="4" t="s">
        <v>601</v>
      </c>
      <c r="M2139" s="4"/>
      <c r="N2139" s="4"/>
    </row>
    <row r="2140" spans="1:14" ht="15" x14ac:dyDescent="0.25">
      <c r="A2140" s="3" t="s">
        <v>595</v>
      </c>
      <c r="B2140" s="3">
        <v>2143816</v>
      </c>
      <c r="C2140" s="4" t="s">
        <v>3463</v>
      </c>
      <c r="D2140" s="3" t="s">
        <v>1032</v>
      </c>
      <c r="E2140" s="3" t="s">
        <v>1032</v>
      </c>
      <c r="F2140" s="4">
        <v>1</v>
      </c>
      <c r="G2140" s="3" t="s">
        <v>881</v>
      </c>
      <c r="H2140" s="5">
        <f>VLOOKUP(B2140,[1]Blad1!$B:$F,5,0)</f>
        <v>113.32499999999999</v>
      </c>
      <c r="I2140" s="3">
        <v>100</v>
      </c>
      <c r="J2140" s="8">
        <f>VLOOKUP(B2140,[1]Blad1!$B:$H,7,0)</f>
        <v>113.32499999999999</v>
      </c>
      <c r="K2140" s="3"/>
      <c r="L2140" s="4" t="s">
        <v>601</v>
      </c>
      <c r="M2140" s="4"/>
      <c r="N2140" s="4"/>
    </row>
    <row r="2141" spans="1:14" ht="15" x14ac:dyDescent="0.25">
      <c r="A2141" s="3" t="s">
        <v>595</v>
      </c>
      <c r="B2141" s="3">
        <v>2143815</v>
      </c>
      <c r="C2141" s="4" t="s">
        <v>3464</v>
      </c>
      <c r="D2141" s="3" t="s">
        <v>1033</v>
      </c>
      <c r="E2141" s="3" t="s">
        <v>1033</v>
      </c>
      <c r="F2141" s="4">
        <v>1</v>
      </c>
      <c r="G2141" s="3" t="s">
        <v>881</v>
      </c>
      <c r="H2141" s="5">
        <f>VLOOKUP(B2141,[1]Blad1!$B:$F,5,0)</f>
        <v>113.32499999999999</v>
      </c>
      <c r="I2141" s="3">
        <v>100</v>
      </c>
      <c r="J2141" s="8">
        <f>VLOOKUP(B2141,[1]Blad1!$B:$H,7,0)</f>
        <v>113.32499999999999</v>
      </c>
      <c r="K2141" s="3"/>
      <c r="L2141" s="4" t="s">
        <v>601</v>
      </c>
      <c r="M2141" s="4"/>
      <c r="N2141" s="4"/>
    </row>
    <row r="2142" spans="1:14" ht="15" x14ac:dyDescent="0.25">
      <c r="A2142" s="3" t="s">
        <v>595</v>
      </c>
      <c r="B2142" s="3">
        <v>2143817</v>
      </c>
      <c r="C2142" s="4" t="s">
        <v>3465</v>
      </c>
      <c r="D2142" s="3" t="s">
        <v>1034</v>
      </c>
      <c r="E2142" s="3" t="s">
        <v>1034</v>
      </c>
      <c r="F2142" s="4">
        <v>1</v>
      </c>
      <c r="G2142" s="3" t="s">
        <v>881</v>
      </c>
      <c r="H2142" s="5">
        <f>VLOOKUP(B2142,[1]Blad1!$B:$F,5,0)</f>
        <v>124.39999999999999</v>
      </c>
      <c r="I2142" s="3">
        <v>100</v>
      </c>
      <c r="J2142" s="8">
        <f>VLOOKUP(B2142,[1]Blad1!$B:$H,7,0)</f>
        <v>124.39999999999999</v>
      </c>
      <c r="K2142" s="3"/>
      <c r="L2142" s="4" t="s">
        <v>601</v>
      </c>
      <c r="M2142" s="4"/>
      <c r="N2142" s="4"/>
    </row>
    <row r="2143" spans="1:14" ht="15" x14ac:dyDescent="0.25">
      <c r="A2143" s="3" t="s">
        <v>595</v>
      </c>
      <c r="B2143" s="3">
        <v>2110454</v>
      </c>
      <c r="C2143" s="4" t="s">
        <v>3466</v>
      </c>
      <c r="D2143" s="3" t="s">
        <v>1035</v>
      </c>
      <c r="E2143" s="3" t="s">
        <v>1035</v>
      </c>
      <c r="F2143" s="4">
        <v>1</v>
      </c>
      <c r="G2143" s="3" t="s">
        <v>882</v>
      </c>
      <c r="H2143" s="5">
        <f>VLOOKUP(B2143,[1]Blad1!$B:$F,5,0)</f>
        <v>21.65</v>
      </c>
      <c r="I2143" s="3">
        <v>12</v>
      </c>
      <c r="J2143" s="8">
        <f>VLOOKUP(B2143,[1]Blad1!$B:$H,7,0)</f>
        <v>259.79999999999995</v>
      </c>
      <c r="K2143" s="3"/>
      <c r="L2143" s="4" t="s">
        <v>601</v>
      </c>
      <c r="M2143" s="4"/>
      <c r="N2143" s="4"/>
    </row>
    <row r="2144" spans="1:14" ht="15" x14ac:dyDescent="0.25">
      <c r="A2144" s="3" t="s">
        <v>595</v>
      </c>
      <c r="B2144" s="3">
        <v>2068852</v>
      </c>
      <c r="C2144" s="4" t="s">
        <v>6412</v>
      </c>
      <c r="D2144" s="3" t="s">
        <v>693</v>
      </c>
      <c r="E2144" s="3" t="s">
        <v>693</v>
      </c>
      <c r="F2144" s="4">
        <v>1</v>
      </c>
      <c r="G2144" s="3" t="s">
        <v>881</v>
      </c>
      <c r="H2144" s="5">
        <v>17.600000000000001</v>
      </c>
      <c r="I2144" s="3">
        <v>100</v>
      </c>
      <c r="J2144" s="5">
        <v>17.600000000000001</v>
      </c>
      <c r="K2144" s="3"/>
      <c r="L2144" s="3" t="s">
        <v>3255</v>
      </c>
      <c r="M2144" s="3">
        <v>258</v>
      </c>
      <c r="N2144" s="3"/>
    </row>
    <row r="2145" spans="1:14" ht="15" x14ac:dyDescent="0.25">
      <c r="A2145" s="3" t="s">
        <v>595</v>
      </c>
      <c r="B2145" s="3">
        <v>2068856</v>
      </c>
      <c r="C2145" s="4" t="s">
        <v>3467</v>
      </c>
      <c r="D2145" s="3" t="s">
        <v>1036</v>
      </c>
      <c r="E2145" s="3" t="s">
        <v>1036</v>
      </c>
      <c r="F2145" s="4">
        <v>1</v>
      </c>
      <c r="G2145" s="3" t="s">
        <v>881</v>
      </c>
      <c r="H2145" s="5">
        <f>VLOOKUP(B2145,[1]Blad1!$B:$F,5,0)</f>
        <v>27.724999999999998</v>
      </c>
      <c r="I2145" s="3">
        <v>100</v>
      </c>
      <c r="J2145" s="8">
        <f>VLOOKUP(B2145,[1]Blad1!$B:$H,7,0)</f>
        <v>27.724999999999998</v>
      </c>
      <c r="K2145" s="3"/>
      <c r="L2145" s="4" t="s">
        <v>601</v>
      </c>
      <c r="M2145" s="4"/>
      <c r="N2145" s="4"/>
    </row>
    <row r="2146" spans="1:14" ht="15" x14ac:dyDescent="0.25">
      <c r="A2146" s="3" t="s">
        <v>595</v>
      </c>
      <c r="B2146" s="3">
        <v>2068842</v>
      </c>
      <c r="C2146" s="4" t="s">
        <v>6415</v>
      </c>
      <c r="D2146" s="3" t="s">
        <v>694</v>
      </c>
      <c r="E2146" s="3" t="s">
        <v>694</v>
      </c>
      <c r="F2146" s="4">
        <v>1</v>
      </c>
      <c r="G2146" s="3" t="s">
        <v>881</v>
      </c>
      <c r="H2146" s="5">
        <v>13.7</v>
      </c>
      <c r="I2146" s="3">
        <v>100</v>
      </c>
      <c r="J2146" s="5">
        <v>13.7</v>
      </c>
      <c r="K2146" s="3"/>
      <c r="L2146" s="3" t="s">
        <v>3255</v>
      </c>
      <c r="M2146" s="3">
        <v>261</v>
      </c>
      <c r="N2146" s="3"/>
    </row>
    <row r="2147" spans="1:14" ht="15" x14ac:dyDescent="0.25">
      <c r="A2147" s="17" t="s">
        <v>595</v>
      </c>
      <c r="B2147" s="3">
        <v>2068855</v>
      </c>
      <c r="C2147" s="4" t="s">
        <v>3468</v>
      </c>
      <c r="D2147" s="3" t="s">
        <v>1037</v>
      </c>
      <c r="E2147" s="3" t="s">
        <v>1037</v>
      </c>
      <c r="F2147" s="4">
        <v>1</v>
      </c>
      <c r="G2147" s="3" t="s">
        <v>881</v>
      </c>
      <c r="H2147" s="5">
        <v>32.049999999999997</v>
      </c>
      <c r="I2147" s="3">
        <v>100</v>
      </c>
      <c r="J2147" s="5">
        <v>32.049999999999997</v>
      </c>
      <c r="K2147" s="4"/>
      <c r="L2147" s="4" t="s">
        <v>3260</v>
      </c>
      <c r="M2147" s="3">
        <v>383</v>
      </c>
      <c r="N2147" s="4"/>
    </row>
    <row r="2148" spans="1:14" ht="15" x14ac:dyDescent="0.25">
      <c r="A2148" s="17" t="s">
        <v>595</v>
      </c>
      <c r="B2148" s="3">
        <v>2150832</v>
      </c>
      <c r="C2148" s="4" t="s">
        <v>3469</v>
      </c>
      <c r="D2148" s="3" t="s">
        <v>1038</v>
      </c>
      <c r="E2148" s="3" t="s">
        <v>1038</v>
      </c>
      <c r="F2148" s="4">
        <v>1</v>
      </c>
      <c r="G2148" s="3" t="s">
        <v>881</v>
      </c>
      <c r="H2148" s="5">
        <v>24.08</v>
      </c>
      <c r="I2148" s="3">
        <v>100</v>
      </c>
      <c r="J2148" s="5">
        <v>24.08</v>
      </c>
      <c r="K2148" s="4"/>
      <c r="L2148" s="4" t="s">
        <v>3260</v>
      </c>
      <c r="M2148" s="3">
        <v>384</v>
      </c>
      <c r="N2148" s="4"/>
    </row>
    <row r="2149" spans="1:14" ht="15" x14ac:dyDescent="0.25">
      <c r="A2149" s="3" t="s">
        <v>595</v>
      </c>
      <c r="B2149" s="3">
        <v>2150830</v>
      </c>
      <c r="C2149" s="4" t="s">
        <v>6413</v>
      </c>
      <c r="D2149" s="3" t="s">
        <v>825</v>
      </c>
      <c r="E2149" s="3" t="s">
        <v>825</v>
      </c>
      <c r="F2149" s="4">
        <v>1</v>
      </c>
      <c r="G2149" s="3" t="s">
        <v>881</v>
      </c>
      <c r="H2149" s="5">
        <v>19.8</v>
      </c>
      <c r="I2149" s="3">
        <v>100</v>
      </c>
      <c r="J2149" s="5">
        <v>19.8</v>
      </c>
      <c r="K2149" s="3"/>
      <c r="L2149" s="3" t="s">
        <v>3255</v>
      </c>
      <c r="M2149" s="3">
        <v>259</v>
      </c>
      <c r="N2149" s="3"/>
    </row>
    <row r="2150" spans="1:14" ht="15" x14ac:dyDescent="0.25">
      <c r="A2150" s="3" t="s">
        <v>595</v>
      </c>
      <c r="B2150" s="3">
        <v>2150829</v>
      </c>
      <c r="C2150" s="4" t="s">
        <v>6414</v>
      </c>
      <c r="D2150" s="3" t="s">
        <v>824</v>
      </c>
      <c r="E2150" s="3" t="s">
        <v>824</v>
      </c>
      <c r="F2150" s="4">
        <v>1</v>
      </c>
      <c r="G2150" s="3" t="s">
        <v>881</v>
      </c>
      <c r="H2150" s="5">
        <v>14.6</v>
      </c>
      <c r="I2150" s="3">
        <v>100</v>
      </c>
      <c r="J2150" s="5">
        <v>14.6</v>
      </c>
      <c r="K2150" s="3"/>
      <c r="L2150" s="3" t="s">
        <v>3255</v>
      </c>
      <c r="M2150" s="3">
        <v>260</v>
      </c>
      <c r="N2150" s="3"/>
    </row>
    <row r="2151" spans="1:14" ht="15" x14ac:dyDescent="0.25">
      <c r="A2151" s="3" t="s">
        <v>595</v>
      </c>
      <c r="B2151" s="3">
        <v>2150831</v>
      </c>
      <c r="C2151" s="4" t="s">
        <v>6411</v>
      </c>
      <c r="D2151" s="3" t="s">
        <v>826</v>
      </c>
      <c r="E2151" s="3" t="s">
        <v>826</v>
      </c>
      <c r="F2151" s="4">
        <v>1</v>
      </c>
      <c r="G2151" s="3" t="s">
        <v>881</v>
      </c>
      <c r="H2151" s="5">
        <v>17.100000000000001</v>
      </c>
      <c r="I2151" s="3">
        <v>100</v>
      </c>
      <c r="J2151" s="5">
        <v>17.100000000000001</v>
      </c>
      <c r="K2151" s="3"/>
      <c r="L2151" s="3" t="s">
        <v>3255</v>
      </c>
      <c r="M2151" s="3">
        <v>257</v>
      </c>
      <c r="N2151" s="3"/>
    </row>
    <row r="2152" spans="1:14" ht="15" x14ac:dyDescent="0.25">
      <c r="A2152" s="3" t="s">
        <v>595</v>
      </c>
      <c r="B2152" s="3">
        <v>2075132</v>
      </c>
      <c r="C2152" s="4" t="s">
        <v>6416</v>
      </c>
      <c r="D2152" s="3" t="s">
        <v>3208</v>
      </c>
      <c r="E2152" s="3" t="s">
        <v>3208</v>
      </c>
      <c r="F2152" s="4">
        <v>1</v>
      </c>
      <c r="G2152" s="3" t="s">
        <v>881</v>
      </c>
      <c r="H2152" s="5">
        <v>61.88</v>
      </c>
      <c r="I2152" s="3">
        <v>125</v>
      </c>
      <c r="J2152" s="5">
        <v>61.88</v>
      </c>
      <c r="K2152" s="3"/>
      <c r="L2152" s="3" t="s">
        <v>3255</v>
      </c>
      <c r="M2152" s="3">
        <v>262</v>
      </c>
      <c r="N2152" s="3"/>
    </row>
    <row r="2153" spans="1:14" ht="15" x14ac:dyDescent="0.25">
      <c r="A2153" s="3" t="s">
        <v>595</v>
      </c>
      <c r="B2153" s="3">
        <v>2155819</v>
      </c>
      <c r="C2153" s="4" t="s">
        <v>3475</v>
      </c>
      <c r="D2153" s="3" t="s">
        <v>1043</v>
      </c>
      <c r="E2153" s="3" t="s">
        <v>1043</v>
      </c>
      <c r="F2153" s="4">
        <v>1</v>
      </c>
      <c r="G2153" s="3" t="s">
        <v>882</v>
      </c>
      <c r="H2153" s="5">
        <f>VLOOKUP(B2153,[1]Blad1!$B:$F,5,0)</f>
        <v>55.425000000000004</v>
      </c>
      <c r="I2153" s="3">
        <v>7</v>
      </c>
      <c r="J2153" s="8">
        <f>VLOOKUP(B2153,[1]Blad1!$B:$H,7,0)</f>
        <v>387.97500000000002</v>
      </c>
      <c r="K2153" s="3"/>
      <c r="L2153" s="4" t="s">
        <v>601</v>
      </c>
      <c r="M2153" s="4"/>
      <c r="N2153" s="4"/>
    </row>
    <row r="2154" spans="1:14" ht="15" x14ac:dyDescent="0.25">
      <c r="A2154" s="3" t="s">
        <v>595</v>
      </c>
      <c r="B2154" s="3">
        <v>503253</v>
      </c>
      <c r="C2154" s="4" t="s">
        <v>3503</v>
      </c>
      <c r="D2154" s="3" t="s">
        <v>1067</v>
      </c>
      <c r="E2154" s="3" t="s">
        <v>1067</v>
      </c>
      <c r="F2154" s="4">
        <v>1</v>
      </c>
      <c r="G2154" s="3" t="s">
        <v>882</v>
      </c>
      <c r="H2154" s="5">
        <f>VLOOKUP(B2154,[1]Blad1!$B:$F,5,0)</f>
        <v>53.224999999999994</v>
      </c>
      <c r="I2154" s="3">
        <v>6</v>
      </c>
      <c r="J2154" s="8">
        <f>VLOOKUP(B2154,[1]Blad1!$B:$H,7,0)</f>
        <v>319.34999999999997</v>
      </c>
      <c r="K2154" s="3"/>
      <c r="L2154" s="4" t="s">
        <v>601</v>
      </c>
      <c r="M2154" s="4"/>
      <c r="N2154" s="4"/>
    </row>
    <row r="2155" spans="1:14" ht="15" x14ac:dyDescent="0.25">
      <c r="A2155" s="3" t="s">
        <v>595</v>
      </c>
      <c r="B2155" s="3">
        <v>503248</v>
      </c>
      <c r="C2155" s="4" t="s">
        <v>3504</v>
      </c>
      <c r="D2155" s="3" t="s">
        <v>1068</v>
      </c>
      <c r="E2155" s="3" t="s">
        <v>1068</v>
      </c>
      <c r="F2155" s="4">
        <v>1</v>
      </c>
      <c r="G2155" s="3" t="s">
        <v>882</v>
      </c>
      <c r="H2155" s="5">
        <f>VLOOKUP(B2155,[1]Blad1!$B:$F,5,0)</f>
        <v>35.4</v>
      </c>
      <c r="I2155" s="3">
        <v>6</v>
      </c>
      <c r="J2155" s="8">
        <f>VLOOKUP(B2155,[1]Blad1!$B:$H,7,0)</f>
        <v>212.39999999999998</v>
      </c>
      <c r="K2155" s="3"/>
      <c r="L2155" s="4" t="s">
        <v>601</v>
      </c>
      <c r="M2155" s="4"/>
      <c r="N2155" s="4"/>
    </row>
    <row r="2156" spans="1:14" ht="15" x14ac:dyDescent="0.25">
      <c r="A2156" s="3" t="s">
        <v>595</v>
      </c>
      <c r="B2156" s="3">
        <v>503261</v>
      </c>
      <c r="C2156" s="4" t="s">
        <v>3505</v>
      </c>
      <c r="D2156" s="3" t="s">
        <v>1069</v>
      </c>
      <c r="E2156" s="3" t="s">
        <v>1069</v>
      </c>
      <c r="F2156" s="4">
        <v>1</v>
      </c>
      <c r="G2156" s="3" t="s">
        <v>882</v>
      </c>
      <c r="H2156" s="5">
        <f>VLOOKUP(B2156,[1]Blad1!$B:$F,5,0)</f>
        <v>45.599999999999994</v>
      </c>
      <c r="I2156" s="3">
        <v>10</v>
      </c>
      <c r="J2156" s="8">
        <f>VLOOKUP(B2156,[1]Blad1!$B:$H,7,0)</f>
        <v>45.599999999999994</v>
      </c>
      <c r="K2156" s="3"/>
      <c r="L2156" s="4" t="s">
        <v>601</v>
      </c>
      <c r="M2156" s="4"/>
      <c r="N2156" s="4"/>
    </row>
    <row r="2157" spans="1:14" ht="15" x14ac:dyDescent="0.25">
      <c r="A2157" s="3" t="s">
        <v>595</v>
      </c>
      <c r="B2157" s="3">
        <v>2036613</v>
      </c>
      <c r="C2157" s="4" t="s">
        <v>3518</v>
      </c>
      <c r="D2157" s="3" t="s">
        <v>1082</v>
      </c>
      <c r="E2157" s="3" t="s">
        <v>1082</v>
      </c>
      <c r="F2157" s="4">
        <v>1</v>
      </c>
      <c r="G2157" s="3" t="s">
        <v>911</v>
      </c>
      <c r="H2157" s="5">
        <f>VLOOKUP(B2157,[1]Blad1!$B:$F,5,0)</f>
        <v>191.15</v>
      </c>
      <c r="I2157" s="3">
        <v>6</v>
      </c>
      <c r="J2157" s="8">
        <f>VLOOKUP(B2157,[1]Blad1!$B:$H,7,0)</f>
        <v>1146.9000000000001</v>
      </c>
      <c r="K2157" s="3"/>
      <c r="L2157" s="4" t="s">
        <v>601</v>
      </c>
      <c r="M2157" s="4"/>
      <c r="N2157" s="4"/>
    </row>
    <row r="2158" spans="1:14" ht="15" x14ac:dyDescent="0.25">
      <c r="A2158" s="3" t="s">
        <v>595</v>
      </c>
      <c r="B2158" s="3">
        <v>2069525</v>
      </c>
      <c r="C2158" s="4" t="s">
        <v>3536</v>
      </c>
      <c r="D2158" s="3" t="s">
        <v>1100</v>
      </c>
      <c r="E2158" s="3" t="s">
        <v>1100</v>
      </c>
      <c r="F2158" s="4">
        <v>1</v>
      </c>
      <c r="G2158" s="3" t="s">
        <v>881</v>
      </c>
      <c r="H2158" s="5">
        <f>VLOOKUP(B2158,[1]Blad1!$B:$F,5,0)</f>
        <v>117.47499999999999</v>
      </c>
      <c r="I2158" s="3">
        <v>360</v>
      </c>
      <c r="J2158" s="8">
        <f>VLOOKUP(B2158,[1]Blad1!$B:$H,7,0)</f>
        <v>1057.2749999999999</v>
      </c>
      <c r="K2158" s="3"/>
      <c r="L2158" s="4" t="s">
        <v>601</v>
      </c>
      <c r="M2158" s="4"/>
      <c r="N2158" s="4"/>
    </row>
    <row r="2159" spans="1:14" ht="15" x14ac:dyDescent="0.25">
      <c r="A2159" s="3" t="s">
        <v>595</v>
      </c>
      <c r="B2159" s="3">
        <v>2068500</v>
      </c>
      <c r="C2159" s="4" t="s">
        <v>3537</v>
      </c>
      <c r="D2159" s="3" t="s">
        <v>1101</v>
      </c>
      <c r="E2159" s="3" t="s">
        <v>1101</v>
      </c>
      <c r="F2159" s="4">
        <v>1</v>
      </c>
      <c r="G2159" s="3" t="s">
        <v>759</v>
      </c>
      <c r="H2159" s="5">
        <f>VLOOKUP(B2159,[1]Blad1!$B:$F,5,0)</f>
        <v>604.6</v>
      </c>
      <c r="I2159" s="3">
        <v>300</v>
      </c>
      <c r="J2159" s="8">
        <f>VLOOKUP(B2159,[1]Blad1!$B:$H,7,0)</f>
        <v>604.6</v>
      </c>
      <c r="K2159" s="3"/>
      <c r="L2159" s="4" t="s">
        <v>601</v>
      </c>
      <c r="M2159" s="4"/>
      <c r="N2159" s="4"/>
    </row>
    <row r="2160" spans="1:14" ht="15" x14ac:dyDescent="0.25">
      <c r="A2160" s="3" t="s">
        <v>595</v>
      </c>
      <c r="B2160" s="3">
        <v>2152841</v>
      </c>
      <c r="C2160" s="4" t="s">
        <v>6418</v>
      </c>
      <c r="D2160" s="3" t="s">
        <v>851</v>
      </c>
      <c r="E2160" s="3" t="s">
        <v>851</v>
      </c>
      <c r="F2160" s="4">
        <v>1</v>
      </c>
      <c r="G2160" s="3" t="s">
        <v>759</v>
      </c>
      <c r="H2160" s="5">
        <v>221.7</v>
      </c>
      <c r="I2160" s="3">
        <v>300</v>
      </c>
      <c r="J2160" s="5">
        <v>221.7</v>
      </c>
      <c r="K2160" s="3"/>
      <c r="L2160" s="3" t="s">
        <v>3255</v>
      </c>
      <c r="M2160" s="3">
        <v>264</v>
      </c>
      <c r="N2160" s="3"/>
    </row>
    <row r="2161" spans="1:14" ht="15" x14ac:dyDescent="0.25">
      <c r="A2161" s="3" t="s">
        <v>595</v>
      </c>
      <c r="B2161" s="3">
        <v>2141786</v>
      </c>
      <c r="C2161" s="4" t="s">
        <v>3550</v>
      </c>
      <c r="D2161" s="3" t="s">
        <v>1114</v>
      </c>
      <c r="E2161" s="3" t="s">
        <v>1114</v>
      </c>
      <c r="F2161" s="4">
        <v>1</v>
      </c>
      <c r="G2161" s="3" t="s">
        <v>882</v>
      </c>
      <c r="H2161" s="5">
        <f>VLOOKUP(B2161,[1]Blad1!$B:$F,5,0)</f>
        <v>9.75</v>
      </c>
      <c r="I2161" s="3">
        <v>1</v>
      </c>
      <c r="J2161" s="8">
        <f>VLOOKUP(B2161,[1]Blad1!$B:$H,7,0)</f>
        <v>9.75</v>
      </c>
      <c r="K2161" s="3"/>
      <c r="L2161" s="4" t="s">
        <v>601</v>
      </c>
      <c r="M2161" s="4"/>
      <c r="N2161" s="4"/>
    </row>
    <row r="2162" spans="1:14" ht="15" x14ac:dyDescent="0.25">
      <c r="A2162" s="3" t="s">
        <v>595</v>
      </c>
      <c r="B2162" s="3">
        <v>558538</v>
      </c>
      <c r="C2162" s="4" t="s">
        <v>3569</v>
      </c>
      <c r="D2162" s="3" t="s">
        <v>1127</v>
      </c>
      <c r="E2162" s="3" t="s">
        <v>1127</v>
      </c>
      <c r="F2162" s="4">
        <v>1</v>
      </c>
      <c r="G2162" s="3" t="s">
        <v>882</v>
      </c>
      <c r="H2162" s="5">
        <f>VLOOKUP(B2162,[1]Blad1!$B:$F,5,0)</f>
        <v>524.625</v>
      </c>
      <c r="I2162" s="3">
        <v>1</v>
      </c>
      <c r="J2162" s="8">
        <f>VLOOKUP(B2162,[1]Blad1!$B:$H,7,0)</f>
        <v>524.625</v>
      </c>
      <c r="K2162" s="3"/>
      <c r="L2162" s="4" t="s">
        <v>601</v>
      </c>
      <c r="M2162" s="4"/>
      <c r="N2162" s="4"/>
    </row>
    <row r="2163" spans="1:14" ht="15" x14ac:dyDescent="0.25">
      <c r="A2163" s="3" t="s">
        <v>595</v>
      </c>
      <c r="B2163" s="3">
        <v>558539</v>
      </c>
      <c r="C2163" s="4" t="s">
        <v>3570</v>
      </c>
      <c r="D2163" s="3" t="s">
        <v>1128</v>
      </c>
      <c r="E2163" s="3" t="s">
        <v>1128</v>
      </c>
      <c r="F2163" s="4">
        <v>1</v>
      </c>
      <c r="G2163" s="3" t="s">
        <v>882</v>
      </c>
      <c r="H2163" s="5">
        <f>VLOOKUP(B2163,[1]Blad1!$B:$F,5,0)</f>
        <v>551.52499999999998</v>
      </c>
      <c r="I2163" s="3">
        <v>1</v>
      </c>
      <c r="J2163" s="8">
        <f>VLOOKUP(B2163,[1]Blad1!$B:$H,7,0)</f>
        <v>551.52499999999998</v>
      </c>
      <c r="K2163" s="3"/>
      <c r="L2163" s="4" t="s">
        <v>601</v>
      </c>
      <c r="M2163" s="4"/>
      <c r="N2163" s="4"/>
    </row>
    <row r="2164" spans="1:14" ht="15" x14ac:dyDescent="0.25">
      <c r="A2164" s="3" t="s">
        <v>595</v>
      </c>
      <c r="B2164" s="3">
        <v>2154076</v>
      </c>
      <c r="C2164" s="4" t="s">
        <v>3571</v>
      </c>
      <c r="D2164" s="3" t="s">
        <v>1129</v>
      </c>
      <c r="E2164" s="3" t="s">
        <v>1129</v>
      </c>
      <c r="F2164" s="4">
        <v>1</v>
      </c>
      <c r="G2164" s="3" t="s">
        <v>881</v>
      </c>
      <c r="H2164" s="5">
        <f>VLOOKUP(B2164,[1]Blad1!$B:$F,5,0)</f>
        <v>120.175</v>
      </c>
      <c r="I2164" s="3">
        <v>50</v>
      </c>
      <c r="J2164" s="8">
        <f>VLOOKUP(B2164,[1]Blad1!$B:$H,7,0)</f>
        <v>120.175</v>
      </c>
      <c r="K2164" s="3"/>
      <c r="L2164" s="4" t="s">
        <v>601</v>
      </c>
      <c r="M2164" s="4"/>
      <c r="N2164" s="4"/>
    </row>
    <row r="2165" spans="1:14" ht="15" x14ac:dyDescent="0.25">
      <c r="A2165" s="3" t="s">
        <v>595</v>
      </c>
      <c r="B2165" s="3">
        <v>2154078</v>
      </c>
      <c r="C2165" s="4" t="s">
        <v>3572</v>
      </c>
      <c r="D2165" s="3" t="s">
        <v>1130</v>
      </c>
      <c r="E2165" s="3" t="s">
        <v>1130</v>
      </c>
      <c r="F2165" s="4">
        <v>1</v>
      </c>
      <c r="G2165" s="3" t="s">
        <v>881</v>
      </c>
      <c r="H2165" s="5">
        <f>VLOOKUP(B2165,[1]Blad1!$B:$F,5,0)</f>
        <v>116.1</v>
      </c>
      <c r="I2165" s="3">
        <v>36</v>
      </c>
      <c r="J2165" s="8">
        <f>VLOOKUP(B2165,[1]Blad1!$B:$H,7,0)</f>
        <v>116.1</v>
      </c>
      <c r="K2165" s="3"/>
      <c r="L2165" s="4" t="s">
        <v>601</v>
      </c>
      <c r="M2165" s="4"/>
      <c r="N2165" s="4"/>
    </row>
    <row r="2166" spans="1:14" ht="15" x14ac:dyDescent="0.25">
      <c r="A2166" s="3" t="s">
        <v>595</v>
      </c>
      <c r="B2166" s="3">
        <v>579001</v>
      </c>
      <c r="C2166" s="4" t="s">
        <v>3573</v>
      </c>
      <c r="D2166" s="3" t="s">
        <v>1131</v>
      </c>
      <c r="E2166" s="3" t="s">
        <v>1131</v>
      </c>
      <c r="F2166" s="4">
        <v>1</v>
      </c>
      <c r="G2166" s="3" t="s">
        <v>758</v>
      </c>
      <c r="H2166" s="5">
        <f>VLOOKUP(B2166,[1]Blad1!$B:$F,5,0)</f>
        <v>83.75</v>
      </c>
      <c r="I2166" s="3">
        <v>50</v>
      </c>
      <c r="J2166" s="8">
        <f>VLOOKUP(B2166,[1]Blad1!$B:$H,7,0)</f>
        <v>83.75</v>
      </c>
      <c r="K2166" s="3"/>
      <c r="L2166" s="4" t="s">
        <v>601</v>
      </c>
      <c r="M2166" s="4"/>
      <c r="N2166" s="4"/>
    </row>
    <row r="2167" spans="1:14" ht="15" x14ac:dyDescent="0.25">
      <c r="A2167" s="3" t="s">
        <v>595</v>
      </c>
      <c r="B2167" s="3">
        <v>2034609</v>
      </c>
      <c r="C2167" s="4" t="s">
        <v>3680</v>
      </c>
      <c r="D2167" s="3" t="s">
        <v>1221</v>
      </c>
      <c r="E2167" s="3" t="s">
        <v>1221</v>
      </c>
      <c r="F2167" s="4">
        <v>1</v>
      </c>
      <c r="G2167" s="3" t="s">
        <v>882</v>
      </c>
      <c r="H2167" s="5">
        <f>VLOOKUP(B2167,[1]Blad1!$B:$F,5,0)</f>
        <v>791.375</v>
      </c>
      <c r="I2167" s="3">
        <v>1</v>
      </c>
      <c r="J2167" s="8">
        <f>VLOOKUP(B2167,[1]Blad1!$B:$H,7,0)</f>
        <v>791.375</v>
      </c>
      <c r="K2167" s="3"/>
      <c r="L2167" s="4" t="s">
        <v>601</v>
      </c>
      <c r="M2167" s="4"/>
      <c r="N2167" s="4"/>
    </row>
    <row r="2168" spans="1:14" ht="15" x14ac:dyDescent="0.25">
      <c r="A2168" s="3" t="s">
        <v>595</v>
      </c>
      <c r="B2168" s="3">
        <v>2034310</v>
      </c>
      <c r="C2168" s="4" t="s">
        <v>3681</v>
      </c>
      <c r="D2168" s="3" t="s">
        <v>289</v>
      </c>
      <c r="E2168" s="3" t="s">
        <v>289</v>
      </c>
      <c r="F2168" s="4">
        <v>1</v>
      </c>
      <c r="G2168" s="3" t="s">
        <v>882</v>
      </c>
      <c r="H2168" s="5">
        <f>VLOOKUP(B2168,[1]Blad1!$B:$F,5,0)</f>
        <v>479.57499999999993</v>
      </c>
      <c r="I2168" s="3">
        <v>1</v>
      </c>
      <c r="J2168" s="8">
        <f>VLOOKUP(B2168,[1]Blad1!$B:$H,7,0)</f>
        <v>479.57499999999993</v>
      </c>
      <c r="K2168" s="3"/>
      <c r="L2168" s="4" t="s">
        <v>601</v>
      </c>
      <c r="M2168" s="4"/>
      <c r="N2168" s="4"/>
    </row>
    <row r="2169" spans="1:14" ht="15" x14ac:dyDescent="0.25">
      <c r="A2169" s="3" t="s">
        <v>595</v>
      </c>
      <c r="B2169" s="3">
        <v>2112534</v>
      </c>
      <c r="C2169" s="4" t="s">
        <v>3682</v>
      </c>
      <c r="D2169" s="3" t="s">
        <v>518</v>
      </c>
      <c r="E2169" s="3" t="s">
        <v>518</v>
      </c>
      <c r="F2169" s="4">
        <v>1</v>
      </c>
      <c r="G2169" s="3" t="s">
        <v>759</v>
      </c>
      <c r="H2169" s="5">
        <f>VLOOKUP(B2169,[1]Blad1!$B:$F,5,0)</f>
        <v>592.875</v>
      </c>
      <c r="I2169" s="3">
        <v>4320</v>
      </c>
      <c r="J2169" s="8">
        <f>VLOOKUP(B2169,[1]Blad1!$B:$H,7,0)</f>
        <v>592.875</v>
      </c>
      <c r="K2169" s="3" t="s">
        <v>3087</v>
      </c>
      <c r="L2169" s="4" t="s">
        <v>601</v>
      </c>
      <c r="M2169" s="4"/>
      <c r="N2169" s="4"/>
    </row>
    <row r="2170" spans="1:14" ht="15" x14ac:dyDescent="0.25">
      <c r="A2170" s="3" t="s">
        <v>595</v>
      </c>
      <c r="B2170" s="3">
        <v>2023017</v>
      </c>
      <c r="C2170" s="4" t="s">
        <v>3706</v>
      </c>
      <c r="D2170" s="3" t="s">
        <v>1233</v>
      </c>
      <c r="E2170" s="3" t="s">
        <v>1233</v>
      </c>
      <c r="F2170" s="4">
        <v>1</v>
      </c>
      <c r="G2170" s="3" t="s">
        <v>759</v>
      </c>
      <c r="H2170" s="5">
        <f>VLOOKUP(B2170,[1]Blad1!$B:$F,5,0)</f>
        <v>245.7518</v>
      </c>
      <c r="I2170" s="3">
        <v>8000</v>
      </c>
      <c r="J2170" s="8">
        <f>VLOOKUP(B2170,[1]Blad1!$B:$H,7,0)</f>
        <v>245.7518</v>
      </c>
      <c r="K2170" s="3" t="s">
        <v>3087</v>
      </c>
      <c r="L2170" s="4" t="s">
        <v>601</v>
      </c>
      <c r="M2170" s="4"/>
      <c r="N2170" s="4"/>
    </row>
    <row r="2171" spans="1:14" ht="15" x14ac:dyDescent="0.25">
      <c r="A2171" s="3" t="s">
        <v>595</v>
      </c>
      <c r="B2171" s="3">
        <v>2023016</v>
      </c>
      <c r="C2171" s="4" t="s">
        <v>3707</v>
      </c>
      <c r="D2171" s="3" t="s">
        <v>1234</v>
      </c>
      <c r="E2171" s="3" t="s">
        <v>1234</v>
      </c>
      <c r="F2171" s="4">
        <v>1</v>
      </c>
      <c r="G2171" s="3" t="s">
        <v>881</v>
      </c>
      <c r="H2171" s="5">
        <f>VLOOKUP(B2171,[1]Blad1!$B:$F,5,0)</f>
        <v>33.309399999999997</v>
      </c>
      <c r="I2171" s="3">
        <v>4000</v>
      </c>
      <c r="J2171" s="8">
        <f>VLOOKUP(B2171,[1]Blad1!$B:$H,7,0)</f>
        <v>166.54699999999997</v>
      </c>
      <c r="K2171" s="3" t="s">
        <v>3087</v>
      </c>
      <c r="L2171" s="4" t="s">
        <v>601</v>
      </c>
      <c r="M2171" s="4"/>
      <c r="N2171" s="4"/>
    </row>
    <row r="2172" spans="1:14" ht="15" x14ac:dyDescent="0.25">
      <c r="A2172" s="3" t="s">
        <v>595</v>
      </c>
      <c r="B2172" s="3">
        <v>2069130</v>
      </c>
      <c r="C2172" s="4" t="s">
        <v>3708</v>
      </c>
      <c r="D2172" s="3" t="s">
        <v>1235</v>
      </c>
      <c r="E2172" s="3" t="s">
        <v>1235</v>
      </c>
      <c r="F2172" s="4">
        <v>1</v>
      </c>
      <c r="G2172" s="3" t="s">
        <v>881</v>
      </c>
      <c r="H2172" s="5">
        <f>VLOOKUP(B2172,[1]Blad1!$B:$F,5,0)</f>
        <v>205.79999999999998</v>
      </c>
      <c r="I2172" s="3">
        <v>8000</v>
      </c>
      <c r="J2172" s="8">
        <f>VLOOKUP(B2172,[1]Blad1!$B:$H,7,0)</f>
        <v>1646.3999999999999</v>
      </c>
      <c r="K2172" s="3"/>
      <c r="L2172" s="4" t="s">
        <v>601</v>
      </c>
      <c r="M2172" s="4"/>
      <c r="N2172" s="4"/>
    </row>
    <row r="2173" spans="1:14" ht="15" x14ac:dyDescent="0.25">
      <c r="A2173" s="3" t="s">
        <v>595</v>
      </c>
      <c r="B2173" s="3">
        <v>2037199</v>
      </c>
      <c r="C2173" s="4" t="s">
        <v>3709</v>
      </c>
      <c r="D2173" s="3" t="s">
        <v>1236</v>
      </c>
      <c r="E2173" s="3" t="s">
        <v>1236</v>
      </c>
      <c r="F2173" s="4">
        <v>1</v>
      </c>
      <c r="G2173" s="3" t="s">
        <v>881</v>
      </c>
      <c r="H2173" s="5">
        <f>VLOOKUP(B2173,[1]Blad1!$B:$F,5,0)</f>
        <v>180.54999999999998</v>
      </c>
      <c r="I2173" s="3">
        <v>4000</v>
      </c>
      <c r="J2173" s="8">
        <f>VLOOKUP(B2173,[1]Blad1!$B:$H,7,0)</f>
        <v>1444.3999999999999</v>
      </c>
      <c r="K2173" s="3" t="s">
        <v>3087</v>
      </c>
      <c r="L2173" s="4" t="s">
        <v>601</v>
      </c>
      <c r="M2173" s="4"/>
      <c r="N2173" s="4"/>
    </row>
    <row r="2174" spans="1:14" ht="15" x14ac:dyDescent="0.25">
      <c r="A2174" s="3" t="s">
        <v>595</v>
      </c>
      <c r="B2174" s="3">
        <v>2110795</v>
      </c>
      <c r="C2174" s="4" t="s">
        <v>3716</v>
      </c>
      <c r="D2174" s="3" t="s">
        <v>1238</v>
      </c>
      <c r="E2174" s="3" t="s">
        <v>1238</v>
      </c>
      <c r="F2174" s="4">
        <v>1</v>
      </c>
      <c r="G2174" s="3" t="s">
        <v>882</v>
      </c>
      <c r="H2174" s="5">
        <f>VLOOKUP(B2174,[1]Blad1!$B:$F,5,0)</f>
        <v>888.57499999999993</v>
      </c>
      <c r="I2174" s="3">
        <v>1</v>
      </c>
      <c r="J2174" s="8">
        <f>VLOOKUP(B2174,[1]Blad1!$B:$H,7,0)</f>
        <v>888.57499999999993</v>
      </c>
      <c r="K2174" s="3"/>
      <c r="L2174" s="4" t="s">
        <v>601</v>
      </c>
      <c r="M2174" s="4"/>
      <c r="N2174" s="4"/>
    </row>
    <row r="2175" spans="1:14" ht="15" x14ac:dyDescent="0.25">
      <c r="A2175" s="3" t="s">
        <v>595</v>
      </c>
      <c r="B2175" s="3">
        <v>518304</v>
      </c>
      <c r="C2175" s="4" t="s">
        <v>3752</v>
      </c>
      <c r="D2175" s="3" t="s">
        <v>1255</v>
      </c>
      <c r="E2175" s="3" t="s">
        <v>1255</v>
      </c>
      <c r="F2175" s="4">
        <v>1</v>
      </c>
      <c r="G2175" s="3" t="s">
        <v>882</v>
      </c>
      <c r="H2175" s="5">
        <f>VLOOKUP(B2175,[1]Blad1!$B:$F,5,0)</f>
        <v>662.39999999999986</v>
      </c>
      <c r="I2175" s="3">
        <v>1</v>
      </c>
      <c r="J2175" s="8">
        <f>VLOOKUP(B2175,[1]Blad1!$B:$H,7,0)</f>
        <v>662.39999999999986</v>
      </c>
      <c r="K2175" s="3"/>
      <c r="L2175" s="4" t="s">
        <v>601</v>
      </c>
      <c r="M2175" s="4"/>
      <c r="N2175" s="4"/>
    </row>
    <row r="2176" spans="1:14" ht="15" x14ac:dyDescent="0.25">
      <c r="A2176" s="3" t="s">
        <v>595</v>
      </c>
      <c r="B2176" s="3">
        <v>500904</v>
      </c>
      <c r="C2176" s="4" t="s">
        <v>3753</v>
      </c>
      <c r="D2176" s="3" t="s">
        <v>1256</v>
      </c>
      <c r="E2176" s="3" t="s">
        <v>1256</v>
      </c>
      <c r="F2176" s="4">
        <v>1</v>
      </c>
      <c r="G2176" s="3" t="s">
        <v>881</v>
      </c>
      <c r="H2176" s="5">
        <f>VLOOKUP(B2176,[1]Blad1!$B:$F,5,0)</f>
        <v>25.514199999999999</v>
      </c>
      <c r="I2176" s="3">
        <v>750</v>
      </c>
      <c r="J2176" s="8">
        <f>VLOOKUP(B2176,[1]Blad1!$B:$H,7,0)</f>
        <v>25.514199999999999</v>
      </c>
      <c r="K2176" s="3" t="s">
        <v>553</v>
      </c>
      <c r="L2176" s="4" t="s">
        <v>601</v>
      </c>
      <c r="M2176" s="4"/>
      <c r="N2176" s="4"/>
    </row>
    <row r="2177" spans="1:14" ht="15" x14ac:dyDescent="0.25">
      <c r="A2177" s="3" t="s">
        <v>595</v>
      </c>
      <c r="B2177" s="3">
        <v>500029</v>
      </c>
      <c r="C2177" s="4" t="s">
        <v>3754</v>
      </c>
      <c r="D2177" s="3" t="s">
        <v>1256</v>
      </c>
      <c r="E2177" s="3" t="s">
        <v>1256</v>
      </c>
      <c r="F2177" s="4">
        <v>1</v>
      </c>
      <c r="G2177" s="3" t="s">
        <v>881</v>
      </c>
      <c r="H2177" s="5">
        <f>VLOOKUP(B2177,[1]Blad1!$B:$F,5,0)</f>
        <v>113</v>
      </c>
      <c r="I2177" s="3">
        <v>750</v>
      </c>
      <c r="J2177" s="8">
        <f>VLOOKUP(B2177,[1]Blad1!$B:$H,7,0)</f>
        <v>113</v>
      </c>
      <c r="K2177" s="3" t="s">
        <v>553</v>
      </c>
      <c r="L2177" s="4" t="s">
        <v>601</v>
      </c>
      <c r="M2177" s="4"/>
      <c r="N2177" s="4"/>
    </row>
    <row r="2178" spans="1:14" ht="15" x14ac:dyDescent="0.25">
      <c r="A2178" s="3" t="s">
        <v>595</v>
      </c>
      <c r="B2178" s="3">
        <v>2052507</v>
      </c>
      <c r="C2178" s="4" t="s">
        <v>6440</v>
      </c>
      <c r="D2178" s="3" t="s">
        <v>696</v>
      </c>
      <c r="E2178" s="3" t="s">
        <v>696</v>
      </c>
      <c r="F2178" s="4">
        <v>1</v>
      </c>
      <c r="G2178" s="3" t="s">
        <v>759</v>
      </c>
      <c r="H2178" s="5">
        <v>18</v>
      </c>
      <c r="I2178" s="3">
        <v>7200</v>
      </c>
      <c r="J2178" s="5">
        <v>18</v>
      </c>
      <c r="K2178" s="3" t="s">
        <v>554</v>
      </c>
      <c r="L2178" s="3" t="s">
        <v>3255</v>
      </c>
      <c r="M2178" s="3">
        <v>286</v>
      </c>
      <c r="N2178" s="3"/>
    </row>
    <row r="2179" spans="1:14" ht="15" x14ac:dyDescent="0.25">
      <c r="A2179" s="3" t="s">
        <v>595</v>
      </c>
      <c r="B2179" s="3">
        <v>2037080</v>
      </c>
      <c r="C2179" s="4" t="s">
        <v>3755</v>
      </c>
      <c r="D2179" s="3" t="s">
        <v>311</v>
      </c>
      <c r="E2179" s="3" t="s">
        <v>311</v>
      </c>
      <c r="F2179" s="4">
        <v>1</v>
      </c>
      <c r="G2179" s="3" t="s">
        <v>881</v>
      </c>
      <c r="H2179" s="5">
        <f>VLOOKUP(B2179,[1]Blad1!$B:$F,5,0)</f>
        <v>32.195799999999998</v>
      </c>
      <c r="I2179" s="3">
        <v>9000</v>
      </c>
      <c r="J2179" s="8">
        <f>VLOOKUP(B2179,[1]Blad1!$B:$H,7,0)</f>
        <v>257.56639999999999</v>
      </c>
      <c r="K2179" s="3" t="s">
        <v>3087</v>
      </c>
      <c r="L2179" s="4" t="s">
        <v>601</v>
      </c>
      <c r="M2179" s="4"/>
      <c r="N2179" s="4"/>
    </row>
    <row r="2180" spans="1:14" ht="15" x14ac:dyDescent="0.25">
      <c r="A2180" s="3" t="s">
        <v>595</v>
      </c>
      <c r="B2180" s="3">
        <v>2022756</v>
      </c>
      <c r="C2180" s="4" t="s">
        <v>6441</v>
      </c>
      <c r="D2180" s="3" t="s">
        <v>695</v>
      </c>
      <c r="E2180" s="3" t="s">
        <v>695</v>
      </c>
      <c r="F2180" s="4">
        <v>1</v>
      </c>
      <c r="G2180" s="3" t="s">
        <v>759</v>
      </c>
      <c r="H2180" s="5">
        <v>29.25</v>
      </c>
      <c r="I2180" s="3">
        <v>9000</v>
      </c>
      <c r="J2180" s="5">
        <v>29.25</v>
      </c>
      <c r="K2180" s="3" t="s">
        <v>554</v>
      </c>
      <c r="L2180" s="3" t="s">
        <v>3255</v>
      </c>
      <c r="M2180" s="3">
        <v>287</v>
      </c>
      <c r="N2180" s="3"/>
    </row>
    <row r="2181" spans="1:14" ht="15" x14ac:dyDescent="0.25">
      <c r="A2181" s="3" t="s">
        <v>595</v>
      </c>
      <c r="B2181" s="3">
        <v>2036903</v>
      </c>
      <c r="C2181" s="4" t="s">
        <v>3756</v>
      </c>
      <c r="D2181" s="3" t="s">
        <v>309</v>
      </c>
      <c r="E2181" s="3" t="s">
        <v>309</v>
      </c>
      <c r="F2181" s="4">
        <v>1</v>
      </c>
      <c r="G2181" s="3" t="s">
        <v>881</v>
      </c>
      <c r="H2181" s="5">
        <f>VLOOKUP(B2181,[1]Blad1!$B:$F,5,0)</f>
        <v>170.47499999999999</v>
      </c>
      <c r="I2181" s="3">
        <v>9000</v>
      </c>
      <c r="J2181" s="8">
        <f>VLOOKUP(B2181,[1]Blad1!$B:$H,7,0)</f>
        <v>1363.8</v>
      </c>
      <c r="K2181" s="3" t="s">
        <v>3088</v>
      </c>
      <c r="L2181" s="4" t="s">
        <v>601</v>
      </c>
      <c r="M2181" s="4"/>
      <c r="N2181" s="4"/>
    </row>
    <row r="2182" spans="1:14" ht="15" x14ac:dyDescent="0.25">
      <c r="A2182" s="3" t="s">
        <v>595</v>
      </c>
      <c r="B2182" s="3">
        <v>2112536</v>
      </c>
      <c r="C2182" s="4" t="s">
        <v>3757</v>
      </c>
      <c r="D2182" s="3" t="s">
        <v>730</v>
      </c>
      <c r="E2182" s="3" t="s">
        <v>730</v>
      </c>
      <c r="F2182" s="4">
        <v>1</v>
      </c>
      <c r="G2182" s="3" t="s">
        <v>759</v>
      </c>
      <c r="H2182" s="5">
        <f>VLOOKUP(B2182,[1]Blad1!$B:$F,5,0)</f>
        <v>592.875</v>
      </c>
      <c r="I2182" s="3">
        <v>4320</v>
      </c>
      <c r="J2182" s="8">
        <f>VLOOKUP(B2182,[1]Blad1!$B:$H,7,0)</f>
        <v>592.875</v>
      </c>
      <c r="K2182" s="3" t="s">
        <v>3087</v>
      </c>
      <c r="L2182" s="4" t="s">
        <v>601</v>
      </c>
      <c r="M2182" s="4"/>
      <c r="N2182" s="4"/>
    </row>
    <row r="2183" spans="1:14" ht="15" x14ac:dyDescent="0.25">
      <c r="A2183" s="3" t="s">
        <v>595</v>
      </c>
      <c r="B2183" s="3">
        <v>2156326</v>
      </c>
      <c r="C2183" s="4" t="s">
        <v>3758</v>
      </c>
      <c r="D2183" s="3" t="s">
        <v>888</v>
      </c>
      <c r="E2183" s="3" t="s">
        <v>888</v>
      </c>
      <c r="F2183" s="4">
        <v>1</v>
      </c>
      <c r="G2183" s="3" t="s">
        <v>881</v>
      </c>
      <c r="H2183" s="5">
        <f>VLOOKUP(B2183,[1]Blad1!$B:$F,5,0)</f>
        <v>68.974999999999994</v>
      </c>
      <c r="I2183" s="3">
        <v>50</v>
      </c>
      <c r="J2183" s="8">
        <f>VLOOKUP(B2183,[1]Blad1!$B:$H,7,0)</f>
        <v>68.974999999999994</v>
      </c>
      <c r="K2183" s="3"/>
      <c r="L2183" s="4" t="s">
        <v>601</v>
      </c>
      <c r="M2183" s="4"/>
      <c r="N2183" s="4"/>
    </row>
    <row r="2184" spans="1:14" ht="15" x14ac:dyDescent="0.25">
      <c r="A2184" s="3" t="s">
        <v>595</v>
      </c>
      <c r="B2184" s="3">
        <v>2018564</v>
      </c>
      <c r="C2184" s="4" t="s">
        <v>3759</v>
      </c>
      <c r="D2184" s="3" t="s">
        <v>1257</v>
      </c>
      <c r="E2184" s="3" t="s">
        <v>1257</v>
      </c>
      <c r="F2184" s="4">
        <v>1</v>
      </c>
      <c r="G2184" s="3" t="s">
        <v>881</v>
      </c>
      <c r="H2184" s="5">
        <f>VLOOKUP(B2184,[1]Blad1!$B:$F,5,0)</f>
        <v>58.25</v>
      </c>
      <c r="I2184" s="3">
        <v>50</v>
      </c>
      <c r="J2184" s="8">
        <f>VLOOKUP(B2184,[1]Blad1!$B:$H,7,0)</f>
        <v>58.25</v>
      </c>
      <c r="K2184" s="3"/>
      <c r="L2184" s="4" t="s">
        <v>601</v>
      </c>
      <c r="M2184" s="4"/>
      <c r="N2184" s="4"/>
    </row>
    <row r="2185" spans="1:14" ht="15" x14ac:dyDescent="0.25">
      <c r="A2185" s="3" t="s">
        <v>595</v>
      </c>
      <c r="B2185" s="3">
        <v>2072430</v>
      </c>
      <c r="C2185" s="4" t="s">
        <v>6410</v>
      </c>
      <c r="D2185" s="3" t="s">
        <v>3207</v>
      </c>
      <c r="E2185" s="3" t="s">
        <v>3207</v>
      </c>
      <c r="F2185" s="4">
        <v>1</v>
      </c>
      <c r="G2185" s="3" t="s">
        <v>881</v>
      </c>
      <c r="H2185" s="5">
        <v>8.15</v>
      </c>
      <c r="I2185" s="3">
        <v>50</v>
      </c>
      <c r="J2185" s="5">
        <v>8.15</v>
      </c>
      <c r="K2185" s="3"/>
      <c r="L2185" s="3" t="s">
        <v>3255</v>
      </c>
      <c r="M2185" s="3">
        <v>256</v>
      </c>
      <c r="N2185" s="3"/>
    </row>
    <row r="2186" spans="1:14" ht="15" x14ac:dyDescent="0.25">
      <c r="A2186" s="3" t="s">
        <v>595</v>
      </c>
      <c r="B2186" s="3">
        <v>2115133</v>
      </c>
      <c r="C2186" s="4" t="s">
        <v>3773</v>
      </c>
      <c r="D2186" s="3" t="s">
        <v>1270</v>
      </c>
      <c r="E2186" s="3" t="s">
        <v>1270</v>
      </c>
      <c r="F2186" s="4">
        <v>1</v>
      </c>
      <c r="G2186" s="3" t="s">
        <v>759</v>
      </c>
      <c r="H2186" s="5">
        <f>VLOOKUP(B2186,[1]Blad1!$B:$F,5,0)</f>
        <v>2536.1999999999998</v>
      </c>
      <c r="I2186" s="3">
        <v>1800</v>
      </c>
      <c r="J2186" s="8">
        <f>VLOOKUP(B2186,[1]Blad1!$B:$H,7,0)</f>
        <v>2536.1999999999998</v>
      </c>
      <c r="K2186" s="3"/>
      <c r="L2186" s="4" t="s">
        <v>601</v>
      </c>
      <c r="M2186" s="4"/>
      <c r="N2186" s="4"/>
    </row>
    <row r="2187" spans="1:14" ht="15" x14ac:dyDescent="0.25">
      <c r="A2187" s="3" t="s">
        <v>595</v>
      </c>
      <c r="B2187" s="3">
        <v>2110460</v>
      </c>
      <c r="C2187" s="4" t="s">
        <v>3774</v>
      </c>
      <c r="D2187" s="3" t="s">
        <v>1271</v>
      </c>
      <c r="E2187" s="3" t="s">
        <v>1271</v>
      </c>
      <c r="F2187" s="4">
        <v>1</v>
      </c>
      <c r="G2187" s="3" t="s">
        <v>882</v>
      </c>
      <c r="H2187" s="5">
        <f>VLOOKUP(B2187,[1]Blad1!$B:$F,5,0)</f>
        <v>33.074999999999996</v>
      </c>
      <c r="I2187" s="3">
        <v>6</v>
      </c>
      <c r="J2187" s="8">
        <f>VLOOKUP(B2187,[1]Blad1!$B:$H,7,0)</f>
        <v>198.45</v>
      </c>
      <c r="K2187" s="3"/>
      <c r="L2187" s="4" t="s">
        <v>601</v>
      </c>
      <c r="M2187" s="4"/>
      <c r="N2187" s="4"/>
    </row>
    <row r="2188" spans="1:14" ht="15" x14ac:dyDescent="0.25">
      <c r="A2188" s="3" t="s">
        <v>595</v>
      </c>
      <c r="B2188" s="3">
        <v>2110461</v>
      </c>
      <c r="C2188" s="4" t="s">
        <v>3775</v>
      </c>
      <c r="D2188" s="3" t="s">
        <v>1272</v>
      </c>
      <c r="E2188" s="3" t="s">
        <v>1272</v>
      </c>
      <c r="F2188" s="4">
        <v>1</v>
      </c>
      <c r="G2188" s="3" t="s">
        <v>882</v>
      </c>
      <c r="H2188" s="5">
        <f>VLOOKUP(B2188,[1]Blad1!$B:$F,5,0)</f>
        <v>34.65</v>
      </c>
      <c r="I2188" s="3">
        <v>6</v>
      </c>
      <c r="J2188" s="8">
        <f>VLOOKUP(B2188,[1]Blad1!$B:$H,7,0)</f>
        <v>207.89999999999998</v>
      </c>
      <c r="K2188" s="3"/>
      <c r="L2188" s="4" t="s">
        <v>601</v>
      </c>
      <c r="M2188" s="4"/>
      <c r="N2188" s="4"/>
    </row>
    <row r="2189" spans="1:14" ht="15" x14ac:dyDescent="0.25">
      <c r="A2189" s="3" t="s">
        <v>595</v>
      </c>
      <c r="B2189" s="3">
        <v>2037618</v>
      </c>
      <c r="C2189" s="4" t="s">
        <v>3784</v>
      </c>
      <c r="D2189" s="3" t="s">
        <v>1279</v>
      </c>
      <c r="E2189" s="3" t="s">
        <v>1279</v>
      </c>
      <c r="F2189" s="4">
        <v>1</v>
      </c>
      <c r="G2189" s="3" t="s">
        <v>911</v>
      </c>
      <c r="H2189" s="5">
        <f>VLOOKUP(B2189,[1]Blad1!$B:$F,5,0)</f>
        <v>548.02499999999998</v>
      </c>
      <c r="I2189" s="3">
        <v>1</v>
      </c>
      <c r="J2189" s="8">
        <f>VLOOKUP(B2189,[1]Blad1!$B:$H,7,0)</f>
        <v>548.02499999999998</v>
      </c>
      <c r="K2189" s="3"/>
      <c r="L2189" s="4" t="s">
        <v>601</v>
      </c>
      <c r="M2189" s="4"/>
      <c r="N2189" s="4"/>
    </row>
    <row r="2190" spans="1:14" ht="15" x14ac:dyDescent="0.25">
      <c r="A2190" s="3" t="s">
        <v>595</v>
      </c>
      <c r="B2190" s="3">
        <v>2115142</v>
      </c>
      <c r="C2190" s="4" t="s">
        <v>3785</v>
      </c>
      <c r="D2190" s="3" t="s">
        <v>1280</v>
      </c>
      <c r="E2190" s="3" t="s">
        <v>1280</v>
      </c>
      <c r="F2190" s="4">
        <v>1</v>
      </c>
      <c r="G2190" s="3" t="s">
        <v>759</v>
      </c>
      <c r="H2190" s="5">
        <f>VLOOKUP(B2190,[1]Blad1!$B:$F,5,0)</f>
        <v>2061.5</v>
      </c>
      <c r="I2190" s="3">
        <v>1</v>
      </c>
      <c r="J2190" s="8">
        <f>VLOOKUP(B2190,[1]Blad1!$B:$H,7,0)</f>
        <v>2061.5</v>
      </c>
      <c r="K2190" s="3" t="s">
        <v>553</v>
      </c>
      <c r="L2190" s="4" t="s">
        <v>601</v>
      </c>
      <c r="M2190" s="4"/>
      <c r="N2190" s="4"/>
    </row>
    <row r="2191" spans="1:14" ht="15" x14ac:dyDescent="0.25">
      <c r="A2191" s="3" t="s">
        <v>595</v>
      </c>
      <c r="B2191" s="3">
        <v>502210</v>
      </c>
      <c r="C2191" s="4" t="s">
        <v>3787</v>
      </c>
      <c r="D2191" s="3" t="s">
        <v>1282</v>
      </c>
      <c r="E2191" s="3" t="s">
        <v>1282</v>
      </c>
      <c r="F2191" s="4">
        <v>1</v>
      </c>
      <c r="G2191" s="3" t="s">
        <v>882</v>
      </c>
      <c r="H2191" s="5">
        <f>VLOOKUP(B2191,[1]Blad1!$B:$F,5,0)</f>
        <v>47.449999999999996</v>
      </c>
      <c r="I2191" s="3">
        <v>25</v>
      </c>
      <c r="J2191" s="8">
        <f>VLOOKUP(B2191,[1]Blad1!$B:$H,7,0)</f>
        <v>1186.25</v>
      </c>
      <c r="K2191" s="3"/>
      <c r="L2191" s="4" t="s">
        <v>601</v>
      </c>
      <c r="M2191" s="4"/>
      <c r="N2191" s="4"/>
    </row>
    <row r="2192" spans="1:14" ht="15" x14ac:dyDescent="0.25">
      <c r="A2192" s="3" t="s">
        <v>595</v>
      </c>
      <c r="B2192" s="3">
        <v>2063838</v>
      </c>
      <c r="C2192" s="4" t="s">
        <v>3788</v>
      </c>
      <c r="D2192" s="3" t="s">
        <v>1283</v>
      </c>
      <c r="E2192" s="3" t="s">
        <v>1283</v>
      </c>
      <c r="F2192" s="4">
        <v>1</v>
      </c>
      <c r="G2192" s="3" t="s">
        <v>911</v>
      </c>
      <c r="H2192" s="5">
        <f>VLOOKUP(B2192,[1]Blad1!$B:$F,5,0)</f>
        <v>1089.6499999999999</v>
      </c>
      <c r="I2192" s="3">
        <v>1</v>
      </c>
      <c r="J2192" s="8">
        <f>VLOOKUP(B2192,[1]Blad1!$B:$H,7,0)</f>
        <v>1089.6499999999999</v>
      </c>
      <c r="K2192" s="3"/>
      <c r="L2192" s="4" t="s">
        <v>601</v>
      </c>
      <c r="M2192" s="4"/>
      <c r="N2192" s="4"/>
    </row>
    <row r="2193" spans="1:14" ht="15" x14ac:dyDescent="0.25">
      <c r="A2193" s="3" t="s">
        <v>595</v>
      </c>
      <c r="B2193" s="3">
        <v>2110655</v>
      </c>
      <c r="C2193" s="4" t="s">
        <v>3789</v>
      </c>
      <c r="D2193" s="3" t="s">
        <v>1284</v>
      </c>
      <c r="E2193" s="3" t="s">
        <v>1284</v>
      </c>
      <c r="F2193" s="4">
        <v>1</v>
      </c>
      <c r="G2193" s="3" t="s">
        <v>911</v>
      </c>
      <c r="H2193" s="5">
        <f>VLOOKUP(B2193,[1]Blad1!$B:$F,5,0)</f>
        <v>55.625</v>
      </c>
      <c r="I2193" s="3">
        <v>1</v>
      </c>
      <c r="J2193" s="8">
        <f>VLOOKUP(B2193,[1]Blad1!$B:$H,7,0)</f>
        <v>55.625</v>
      </c>
      <c r="K2193" s="3"/>
      <c r="L2193" s="4" t="s">
        <v>601</v>
      </c>
      <c r="M2193" s="4"/>
      <c r="N2193" s="4"/>
    </row>
    <row r="2194" spans="1:14" ht="15" x14ac:dyDescent="0.25">
      <c r="A2194" s="3" t="s">
        <v>595</v>
      </c>
      <c r="B2194" s="3">
        <v>2052474</v>
      </c>
      <c r="C2194" s="4" t="s">
        <v>6427</v>
      </c>
      <c r="D2194" s="3" t="s">
        <v>3213</v>
      </c>
      <c r="E2194" s="3" t="s">
        <v>3213</v>
      </c>
      <c r="F2194" s="4">
        <v>1</v>
      </c>
      <c r="G2194" s="3" t="s">
        <v>759</v>
      </c>
      <c r="H2194" s="5">
        <v>411.3</v>
      </c>
      <c r="I2194" s="3">
        <v>300</v>
      </c>
      <c r="J2194" s="5">
        <v>411.3</v>
      </c>
      <c r="K2194" s="3"/>
      <c r="L2194" s="3" t="s">
        <v>3255</v>
      </c>
      <c r="M2194" s="3">
        <v>273</v>
      </c>
      <c r="N2194" s="3"/>
    </row>
    <row r="2195" spans="1:14" ht="15" x14ac:dyDescent="0.25">
      <c r="A2195" s="3" t="s">
        <v>595</v>
      </c>
      <c r="B2195" s="3">
        <v>2058845</v>
      </c>
      <c r="C2195" s="4" t="s">
        <v>6429</v>
      </c>
      <c r="D2195" s="3" t="s">
        <v>3215</v>
      </c>
      <c r="E2195" s="3" t="s">
        <v>3215</v>
      </c>
      <c r="F2195" s="4">
        <v>1</v>
      </c>
      <c r="G2195" s="3" t="s">
        <v>759</v>
      </c>
      <c r="H2195" s="5">
        <v>727.38</v>
      </c>
      <c r="I2195" s="3">
        <v>270</v>
      </c>
      <c r="J2195" s="5">
        <v>727.38</v>
      </c>
      <c r="K2195" s="3"/>
      <c r="L2195" s="3" t="s">
        <v>3255</v>
      </c>
      <c r="M2195" s="3">
        <v>275</v>
      </c>
      <c r="N2195" s="3"/>
    </row>
    <row r="2196" spans="1:14" ht="15" x14ac:dyDescent="0.25">
      <c r="A2196" s="3" t="s">
        <v>595</v>
      </c>
      <c r="B2196" s="3">
        <v>2009814</v>
      </c>
      <c r="C2196" s="4" t="s">
        <v>6424</v>
      </c>
      <c r="D2196" s="3" t="s">
        <v>3211</v>
      </c>
      <c r="E2196" s="3" t="s">
        <v>3211</v>
      </c>
      <c r="F2196" s="4">
        <v>1</v>
      </c>
      <c r="G2196" s="3" t="s">
        <v>759</v>
      </c>
      <c r="H2196" s="5">
        <v>248.56</v>
      </c>
      <c r="I2196" s="3">
        <v>80</v>
      </c>
      <c r="J2196" s="5">
        <v>248.56</v>
      </c>
      <c r="K2196" s="3"/>
      <c r="L2196" s="3" t="s">
        <v>3255</v>
      </c>
      <c r="M2196" s="3">
        <v>270</v>
      </c>
      <c r="N2196" s="3"/>
    </row>
    <row r="2197" spans="1:14" ht="15" x14ac:dyDescent="0.25">
      <c r="A2197" s="3" t="s">
        <v>595</v>
      </c>
      <c r="B2197" s="3">
        <v>2022845</v>
      </c>
      <c r="C2197" s="4" t="s">
        <v>6433</v>
      </c>
      <c r="D2197" s="3" t="s">
        <v>3219</v>
      </c>
      <c r="E2197" s="3" t="s">
        <v>3219</v>
      </c>
      <c r="F2197" s="4">
        <v>1</v>
      </c>
      <c r="G2197" s="3" t="s">
        <v>759</v>
      </c>
      <c r="H2197" s="5">
        <v>894</v>
      </c>
      <c r="I2197" s="3">
        <v>300</v>
      </c>
      <c r="J2197" s="5">
        <v>894</v>
      </c>
      <c r="K2197" s="3"/>
      <c r="L2197" s="3" t="s">
        <v>3255</v>
      </c>
      <c r="M2197" s="3">
        <v>279</v>
      </c>
      <c r="N2197" s="3"/>
    </row>
    <row r="2198" spans="1:14" ht="15" x14ac:dyDescent="0.25">
      <c r="A2198" s="3" t="s">
        <v>595</v>
      </c>
      <c r="B2198" s="3">
        <v>571148</v>
      </c>
      <c r="C2198" s="4" t="s">
        <v>3791</v>
      </c>
      <c r="D2198" s="3" t="s">
        <v>1286</v>
      </c>
      <c r="E2198" s="3" t="s">
        <v>1286</v>
      </c>
      <c r="F2198" s="4">
        <v>1</v>
      </c>
      <c r="G2198" s="3" t="s">
        <v>759</v>
      </c>
      <c r="H2198" s="5">
        <f>VLOOKUP(B2198,[1]Blad1!$B:$F,5,0)</f>
        <v>658.85</v>
      </c>
      <c r="I2198" s="3">
        <v>300</v>
      </c>
      <c r="J2198" s="8">
        <f>VLOOKUP(B2198,[1]Blad1!$B:$H,7,0)</f>
        <v>658.85</v>
      </c>
      <c r="K2198" s="3"/>
      <c r="L2198" s="4" t="s">
        <v>601</v>
      </c>
      <c r="M2198" s="4"/>
      <c r="N2198" s="4"/>
    </row>
    <row r="2199" spans="1:14" ht="15" x14ac:dyDescent="0.25">
      <c r="A2199" s="3" t="s">
        <v>595</v>
      </c>
      <c r="B2199" s="3">
        <v>571142</v>
      </c>
      <c r="C2199" s="4" t="s">
        <v>3792</v>
      </c>
      <c r="D2199" s="3" t="s">
        <v>1287</v>
      </c>
      <c r="E2199" s="3" t="s">
        <v>1287</v>
      </c>
      <c r="F2199" s="4">
        <v>1</v>
      </c>
      <c r="G2199" s="3" t="s">
        <v>759</v>
      </c>
      <c r="H2199" s="5">
        <f>VLOOKUP(B2199,[1]Blad1!$B:$F,5,0)</f>
        <v>170.23</v>
      </c>
      <c r="I2199" s="3">
        <v>276</v>
      </c>
      <c r="J2199" s="8">
        <f>VLOOKUP(B2199,[1]Blad1!$B:$H,7,0)</f>
        <v>170.23</v>
      </c>
      <c r="K2199" s="3"/>
      <c r="L2199" s="4" t="s">
        <v>601</v>
      </c>
      <c r="M2199" s="4"/>
      <c r="N2199" s="4"/>
    </row>
    <row r="2200" spans="1:14" ht="15" x14ac:dyDescent="0.25">
      <c r="A2200" s="3" t="s">
        <v>595</v>
      </c>
      <c r="B2200" s="3">
        <v>571146</v>
      </c>
      <c r="C2200" s="4" t="s">
        <v>6426</v>
      </c>
      <c r="D2200" s="3" t="s">
        <v>3212</v>
      </c>
      <c r="E2200" s="3" t="s">
        <v>3212</v>
      </c>
      <c r="F2200" s="4">
        <v>1</v>
      </c>
      <c r="G2200" s="3" t="s">
        <v>759</v>
      </c>
      <c r="H2200" s="5">
        <v>213.07</v>
      </c>
      <c r="I2200" s="3">
        <v>276</v>
      </c>
      <c r="J2200" s="5">
        <v>213.07</v>
      </c>
      <c r="K2200" s="3"/>
      <c r="L2200" s="3" t="s">
        <v>3255</v>
      </c>
      <c r="M2200" s="3">
        <v>272</v>
      </c>
      <c r="N2200" s="3"/>
    </row>
    <row r="2201" spans="1:14" ht="15" x14ac:dyDescent="0.25">
      <c r="A2201" s="3" t="s">
        <v>595</v>
      </c>
      <c r="B2201" s="3">
        <v>2041117</v>
      </c>
      <c r="C2201" s="4" t="s">
        <v>3793</v>
      </c>
      <c r="D2201" s="3" t="s">
        <v>720</v>
      </c>
      <c r="E2201" s="3" t="s">
        <v>720</v>
      </c>
      <c r="F2201" s="4">
        <v>1</v>
      </c>
      <c r="G2201" s="3" t="s">
        <v>759</v>
      </c>
      <c r="H2201" s="5">
        <f>VLOOKUP(B2201,[1]Blad1!$B:$F,5,0)</f>
        <v>1408.2749999999999</v>
      </c>
      <c r="I2201" s="3">
        <v>246</v>
      </c>
      <c r="J2201" s="8">
        <f>VLOOKUP(B2201,[1]Blad1!$B:$H,7,0)</f>
        <v>1408.2749999999999</v>
      </c>
      <c r="K2201" s="3"/>
      <c r="L2201" s="4" t="s">
        <v>601</v>
      </c>
      <c r="M2201" s="4"/>
      <c r="N2201" s="4"/>
    </row>
    <row r="2202" spans="1:14" ht="15" x14ac:dyDescent="0.25">
      <c r="A2202" s="3" t="s">
        <v>595</v>
      </c>
      <c r="B2202" s="3">
        <v>500018</v>
      </c>
      <c r="C2202" s="4" t="s">
        <v>3844</v>
      </c>
      <c r="D2202" s="3" t="s">
        <v>1330</v>
      </c>
      <c r="E2202" s="3" t="s">
        <v>1330</v>
      </c>
      <c r="F2202" s="4">
        <v>1</v>
      </c>
      <c r="G2202" s="3" t="s">
        <v>881</v>
      </c>
      <c r="H2202" s="5">
        <f>VLOOKUP(B2202,[1]Blad1!$B:$F,5,0)</f>
        <v>105.72499999999999</v>
      </c>
      <c r="I2202" s="3">
        <v>2000</v>
      </c>
      <c r="J2202" s="8">
        <f>VLOOKUP(B2202,[1]Blad1!$B:$H,7,0)</f>
        <v>845.8</v>
      </c>
      <c r="K2202" s="3"/>
      <c r="L2202" s="4" t="s">
        <v>601</v>
      </c>
      <c r="M2202" s="4"/>
      <c r="N2202" s="4"/>
    </row>
    <row r="2203" spans="1:14" ht="15" x14ac:dyDescent="0.25">
      <c r="A2203" s="3" t="s">
        <v>595</v>
      </c>
      <c r="B2203" s="3">
        <v>2111042</v>
      </c>
      <c r="C2203" s="4" t="s">
        <v>3906</v>
      </c>
      <c r="D2203" s="3" t="s">
        <v>821</v>
      </c>
      <c r="E2203" s="3" t="s">
        <v>821</v>
      </c>
      <c r="F2203" s="4">
        <v>1</v>
      </c>
      <c r="G2203" s="3" t="s">
        <v>881</v>
      </c>
      <c r="H2203" s="5">
        <f>VLOOKUP(B2203,[1]Blad1!$B:$F,5,0)</f>
        <v>132.25</v>
      </c>
      <c r="I2203" s="3">
        <v>50</v>
      </c>
      <c r="J2203" s="8">
        <f>VLOOKUP(B2203,[1]Blad1!$B:$H,7,0)</f>
        <v>132.25</v>
      </c>
      <c r="K2203" s="3"/>
      <c r="L2203" s="4" t="s">
        <v>601</v>
      </c>
      <c r="M2203" s="4"/>
      <c r="N2203" s="4"/>
    </row>
    <row r="2204" spans="1:14" ht="15" x14ac:dyDescent="0.25">
      <c r="A2204" s="3" t="s">
        <v>595</v>
      </c>
      <c r="B2204" s="3">
        <v>895219</v>
      </c>
      <c r="C2204" s="4" t="s">
        <v>3941</v>
      </c>
      <c r="D2204" s="3" t="s">
        <v>1411</v>
      </c>
      <c r="E2204" s="3" t="s">
        <v>1411</v>
      </c>
      <c r="F2204" s="4">
        <v>1</v>
      </c>
      <c r="G2204" s="3" t="s">
        <v>882</v>
      </c>
      <c r="H2204" s="5">
        <f>VLOOKUP(B2204,[1]Blad1!$B:$F,5,0)</f>
        <v>78.75</v>
      </c>
      <c r="I2204" s="3">
        <v>1</v>
      </c>
      <c r="J2204" s="8">
        <f>VLOOKUP(B2204,[1]Blad1!$B:$H,7,0)</f>
        <v>78.75</v>
      </c>
      <c r="K2204" s="3"/>
      <c r="L2204" s="4" t="s">
        <v>601</v>
      </c>
      <c r="M2204" s="4"/>
      <c r="N2204" s="4"/>
    </row>
    <row r="2205" spans="1:14" ht="15" x14ac:dyDescent="0.25">
      <c r="A2205" s="3" t="s">
        <v>595</v>
      </c>
      <c r="B2205" s="3">
        <v>2022677</v>
      </c>
      <c r="C2205" s="4" t="s">
        <v>3979</v>
      </c>
      <c r="D2205" s="3" t="s">
        <v>1442</v>
      </c>
      <c r="E2205" s="3" t="s">
        <v>1442</v>
      </c>
      <c r="F2205" s="4">
        <v>1</v>
      </c>
      <c r="G2205" s="3" t="s">
        <v>911</v>
      </c>
      <c r="H2205" s="5">
        <f>VLOOKUP(B2205,[1]Blad1!$B:$F,5,0)</f>
        <v>1412.45</v>
      </c>
      <c r="I2205" s="3">
        <v>1</v>
      </c>
      <c r="J2205" s="8">
        <f>VLOOKUP(B2205,[1]Blad1!$B:$H,7,0)</f>
        <v>1412.45</v>
      </c>
      <c r="K2205" s="3"/>
      <c r="L2205" s="4" t="s">
        <v>601</v>
      </c>
      <c r="M2205" s="4"/>
      <c r="N2205" s="4"/>
    </row>
    <row r="2206" spans="1:14" ht="15" x14ac:dyDescent="0.25">
      <c r="A2206" s="3" t="s">
        <v>595</v>
      </c>
      <c r="B2206" s="3">
        <v>571293</v>
      </c>
      <c r="C2206" s="4" t="s">
        <v>3980</v>
      </c>
      <c r="D2206" s="3" t="s">
        <v>1443</v>
      </c>
      <c r="E2206" s="3" t="s">
        <v>1443</v>
      </c>
      <c r="F2206" s="4">
        <v>1</v>
      </c>
      <c r="G2206" s="3" t="s">
        <v>882</v>
      </c>
      <c r="H2206" s="5">
        <f>VLOOKUP(B2206,[1]Blad1!$B:$F,5,0)</f>
        <v>805.44999999999993</v>
      </c>
      <c r="I2206" s="3">
        <v>1</v>
      </c>
      <c r="J2206" s="8">
        <f>VLOOKUP(B2206,[1]Blad1!$B:$H,7,0)</f>
        <v>805.44999999999993</v>
      </c>
      <c r="K2206" s="3"/>
      <c r="L2206" s="4" t="s">
        <v>601</v>
      </c>
      <c r="M2206" s="4"/>
      <c r="N2206" s="4"/>
    </row>
    <row r="2207" spans="1:14" ht="15" x14ac:dyDescent="0.25">
      <c r="A2207" s="3" t="s">
        <v>595</v>
      </c>
      <c r="B2207" s="3">
        <v>571152</v>
      </c>
      <c r="C2207" s="4" t="s">
        <v>6434</v>
      </c>
      <c r="D2207" s="3" t="s">
        <v>3220</v>
      </c>
      <c r="E2207" s="3" t="s">
        <v>3220</v>
      </c>
      <c r="F2207" s="4">
        <v>1</v>
      </c>
      <c r="G2207" s="3" t="s">
        <v>882</v>
      </c>
      <c r="H2207" s="5">
        <v>113.37</v>
      </c>
      <c r="I2207" s="3">
        <v>1</v>
      </c>
      <c r="J2207" s="5">
        <v>113.37</v>
      </c>
      <c r="K2207" s="3"/>
      <c r="L2207" s="3" t="s">
        <v>3255</v>
      </c>
      <c r="M2207" s="3">
        <v>280</v>
      </c>
      <c r="N2207" s="3"/>
    </row>
    <row r="2208" spans="1:14" ht="15" x14ac:dyDescent="0.25">
      <c r="A2208" s="3" t="s">
        <v>595</v>
      </c>
      <c r="B2208" s="3">
        <v>2018457</v>
      </c>
      <c r="C2208" s="4" t="s">
        <v>6436</v>
      </c>
      <c r="D2208" s="3" t="s">
        <v>3222</v>
      </c>
      <c r="E2208" s="3" t="s">
        <v>3222</v>
      </c>
      <c r="F2208" s="4">
        <v>1</v>
      </c>
      <c r="G2208" s="3" t="s">
        <v>882</v>
      </c>
      <c r="H2208" s="5">
        <v>73.39</v>
      </c>
      <c r="I2208" s="3">
        <v>1</v>
      </c>
      <c r="J2208" s="5">
        <v>73.39</v>
      </c>
      <c r="K2208" s="3"/>
      <c r="L2208" s="3" t="s">
        <v>3255</v>
      </c>
      <c r="M2208" s="3">
        <v>282</v>
      </c>
      <c r="N2208" s="3"/>
    </row>
    <row r="2209" spans="1:14" ht="15" x14ac:dyDescent="0.25">
      <c r="A2209" s="3" t="s">
        <v>595</v>
      </c>
      <c r="B2209" s="3">
        <v>2113770</v>
      </c>
      <c r="C2209" s="4" t="s">
        <v>3981</v>
      </c>
      <c r="D2209" s="3" t="s">
        <v>1444</v>
      </c>
      <c r="E2209" s="3" t="s">
        <v>1444</v>
      </c>
      <c r="F2209" s="4">
        <v>1</v>
      </c>
      <c r="G2209" s="3" t="s">
        <v>882</v>
      </c>
      <c r="H2209" s="5">
        <f>VLOOKUP(B2209,[1]Blad1!$B:$F,5,0)</f>
        <v>1896.7250000000001</v>
      </c>
      <c r="I2209" s="3">
        <v>1</v>
      </c>
      <c r="J2209" s="8">
        <f>VLOOKUP(B2209,[1]Blad1!$B:$H,7,0)</f>
        <v>1896.7250000000001</v>
      </c>
      <c r="K2209" s="3"/>
      <c r="L2209" s="4" t="s">
        <v>601</v>
      </c>
      <c r="M2209" s="4"/>
      <c r="N2209" s="4"/>
    </row>
    <row r="2210" spans="1:14" ht="15" x14ac:dyDescent="0.25">
      <c r="A2210" s="3" t="s">
        <v>595</v>
      </c>
      <c r="B2210" s="3">
        <v>2020904</v>
      </c>
      <c r="C2210" s="4" t="s">
        <v>3982</v>
      </c>
      <c r="D2210" s="3" t="s">
        <v>1445</v>
      </c>
      <c r="E2210" s="3" t="s">
        <v>1445</v>
      </c>
      <c r="F2210" s="4">
        <v>1</v>
      </c>
      <c r="G2210" s="3" t="s">
        <v>882</v>
      </c>
      <c r="H2210" s="5">
        <f>VLOOKUP(B2210,[1]Blad1!$B:$F,5,0)</f>
        <v>2138.85</v>
      </c>
      <c r="I2210" s="3">
        <v>1</v>
      </c>
      <c r="J2210" s="8">
        <f>VLOOKUP(B2210,[1]Blad1!$B:$H,7,0)</f>
        <v>2138.85</v>
      </c>
      <c r="K2210" s="3"/>
      <c r="L2210" s="4" t="s">
        <v>601</v>
      </c>
      <c r="M2210" s="4"/>
      <c r="N2210" s="4"/>
    </row>
    <row r="2211" spans="1:14" ht="15" x14ac:dyDescent="0.25">
      <c r="A2211" s="3" t="s">
        <v>595</v>
      </c>
      <c r="B2211" s="3">
        <v>2029076</v>
      </c>
      <c r="C2211" s="4" t="s">
        <v>6435</v>
      </c>
      <c r="D2211" s="3" t="s">
        <v>3221</v>
      </c>
      <c r="E2211" s="3" t="s">
        <v>3221</v>
      </c>
      <c r="F2211" s="4">
        <v>1</v>
      </c>
      <c r="G2211" s="3" t="s">
        <v>882</v>
      </c>
      <c r="H2211" s="5">
        <v>77.38</v>
      </c>
      <c r="I2211" s="3">
        <v>1</v>
      </c>
      <c r="J2211" s="5">
        <v>77.38</v>
      </c>
      <c r="K2211" s="3"/>
      <c r="L2211" s="3" t="s">
        <v>3255</v>
      </c>
      <c r="M2211" s="3">
        <v>281</v>
      </c>
      <c r="N2211" s="3"/>
    </row>
    <row r="2212" spans="1:14" ht="15" x14ac:dyDescent="0.25">
      <c r="A2212" s="3" t="s">
        <v>595</v>
      </c>
      <c r="B2212" s="3">
        <v>2110538</v>
      </c>
      <c r="C2212" s="4" t="s">
        <v>4462</v>
      </c>
      <c r="D2212" s="3" t="s">
        <v>1792</v>
      </c>
      <c r="E2212" s="3" t="s">
        <v>1792</v>
      </c>
      <c r="F2212" s="4">
        <v>1</v>
      </c>
      <c r="G2212" s="3" t="s">
        <v>881</v>
      </c>
      <c r="H2212" s="5">
        <f>VLOOKUP(B2212,[1]Blad1!$B:$F,5,0)</f>
        <v>52.599999999999994</v>
      </c>
      <c r="I2212" s="3">
        <v>250</v>
      </c>
      <c r="J2212" s="8">
        <f>VLOOKUP(B2212,[1]Blad1!$B:$H,7,0)</f>
        <v>52.599999999999994</v>
      </c>
      <c r="K2212" s="3" t="s">
        <v>553</v>
      </c>
      <c r="L2212" s="4" t="s">
        <v>601</v>
      </c>
      <c r="M2212" s="4"/>
      <c r="N2212" s="4"/>
    </row>
    <row r="2213" spans="1:14" ht="15" x14ac:dyDescent="0.25">
      <c r="A2213" s="17" t="s">
        <v>595</v>
      </c>
      <c r="B2213" s="3">
        <v>2018324</v>
      </c>
      <c r="C2213" s="4" t="s">
        <v>4463</v>
      </c>
      <c r="D2213" s="3" t="s">
        <v>1793</v>
      </c>
      <c r="E2213" s="3" t="s">
        <v>1793</v>
      </c>
      <c r="F2213" s="4">
        <v>1</v>
      </c>
      <c r="G2213" s="3" t="s">
        <v>881</v>
      </c>
      <c r="H2213" s="5">
        <v>17.5</v>
      </c>
      <c r="I2213" s="3">
        <v>250</v>
      </c>
      <c r="J2213" s="5">
        <v>17.5</v>
      </c>
      <c r="K2213" s="4"/>
      <c r="L2213" s="4" t="s">
        <v>3260</v>
      </c>
      <c r="M2213" s="3">
        <v>386</v>
      </c>
      <c r="N2213" s="4"/>
    </row>
    <row r="2214" spans="1:14" ht="15" x14ac:dyDescent="0.25">
      <c r="A2214" s="3" t="s">
        <v>595</v>
      </c>
      <c r="B2214" s="3">
        <v>2018333</v>
      </c>
      <c r="C2214" s="4" t="s">
        <v>4464</v>
      </c>
      <c r="D2214" s="3" t="s">
        <v>1794</v>
      </c>
      <c r="E2214" s="3" t="s">
        <v>1794</v>
      </c>
      <c r="F2214" s="4">
        <v>1</v>
      </c>
      <c r="G2214" s="3" t="s">
        <v>881</v>
      </c>
      <c r="H2214" s="5">
        <f>VLOOKUP(B2214,[1]Blad1!$B:$F,5,0)</f>
        <v>12.353999999999999</v>
      </c>
      <c r="I2214" s="3">
        <v>250</v>
      </c>
      <c r="J2214" s="8">
        <f>VLOOKUP(B2214,[1]Blad1!$B:$H,7,0)</f>
        <v>12.353999999999999</v>
      </c>
      <c r="K2214" s="3" t="s">
        <v>553</v>
      </c>
      <c r="L2214" s="4" t="s">
        <v>601</v>
      </c>
      <c r="M2214" s="4"/>
      <c r="N2214" s="4"/>
    </row>
    <row r="2215" spans="1:14" ht="15" x14ac:dyDescent="0.25">
      <c r="A2215" s="3" t="s">
        <v>595</v>
      </c>
      <c r="B2215" s="3">
        <v>506262</v>
      </c>
      <c r="C2215" s="4" t="s">
        <v>4465</v>
      </c>
      <c r="D2215" s="3" t="s">
        <v>1795</v>
      </c>
      <c r="E2215" s="3" t="s">
        <v>1795</v>
      </c>
      <c r="F2215" s="4">
        <v>1</v>
      </c>
      <c r="G2215" s="3" t="s">
        <v>881</v>
      </c>
      <c r="H2215" s="5">
        <f>VLOOKUP(B2215,[1]Blad1!$B:$F,5,0)</f>
        <v>79.8</v>
      </c>
      <c r="I2215" s="3">
        <v>250</v>
      </c>
      <c r="J2215" s="8">
        <f>VLOOKUP(B2215,[1]Blad1!$B:$H,7,0)</f>
        <v>79.8</v>
      </c>
      <c r="K2215" s="3"/>
      <c r="L2215" s="4" t="s">
        <v>601</v>
      </c>
      <c r="M2215" s="4"/>
      <c r="N2215" s="4"/>
    </row>
    <row r="2216" spans="1:14" ht="15" x14ac:dyDescent="0.25">
      <c r="A2216" s="3" t="s">
        <v>595</v>
      </c>
      <c r="B2216" s="3">
        <v>506261</v>
      </c>
      <c r="C2216" s="4" t="s">
        <v>4466</v>
      </c>
      <c r="D2216" s="3" t="s">
        <v>1796</v>
      </c>
      <c r="E2216" s="3" t="s">
        <v>1796</v>
      </c>
      <c r="F2216" s="4">
        <v>1</v>
      </c>
      <c r="G2216" s="3" t="s">
        <v>881</v>
      </c>
      <c r="H2216" s="5">
        <f>VLOOKUP(B2216,[1]Blad1!$B:$F,5,0)</f>
        <v>73.150000000000006</v>
      </c>
      <c r="I2216" s="3">
        <v>250</v>
      </c>
      <c r="J2216" s="8">
        <f>VLOOKUP(B2216,[1]Blad1!$B:$H,7,0)</f>
        <v>73.150000000000006</v>
      </c>
      <c r="K2216" s="3"/>
      <c r="L2216" s="4" t="s">
        <v>601</v>
      </c>
      <c r="M2216" s="4"/>
      <c r="N2216" s="4"/>
    </row>
    <row r="2217" spans="1:14" ht="15" x14ac:dyDescent="0.25">
      <c r="A2217" s="3" t="s">
        <v>595</v>
      </c>
      <c r="B2217" s="3">
        <v>2110539</v>
      </c>
      <c r="C2217" s="4" t="s">
        <v>4467</v>
      </c>
      <c r="D2217" s="3" t="s">
        <v>1797</v>
      </c>
      <c r="E2217" s="3" t="s">
        <v>1797</v>
      </c>
      <c r="F2217" s="4">
        <v>1</v>
      </c>
      <c r="G2217" s="3" t="s">
        <v>881</v>
      </c>
      <c r="H2217" s="5">
        <f>VLOOKUP(B2217,[1]Blad1!$B:$F,5,0)</f>
        <v>53.674999999999997</v>
      </c>
      <c r="I2217" s="3">
        <v>250</v>
      </c>
      <c r="J2217" s="8">
        <f>VLOOKUP(B2217,[1]Blad1!$B:$H,7,0)</f>
        <v>53.674999999999997</v>
      </c>
      <c r="K2217" s="3" t="s">
        <v>553</v>
      </c>
      <c r="L2217" s="4" t="s">
        <v>601</v>
      </c>
      <c r="M2217" s="4"/>
      <c r="N2217" s="4"/>
    </row>
    <row r="2218" spans="1:14" ht="15" x14ac:dyDescent="0.25">
      <c r="A2218" s="3" t="s">
        <v>595</v>
      </c>
      <c r="B2218" s="3">
        <v>2110537</v>
      </c>
      <c r="C2218" s="4" t="s">
        <v>4468</v>
      </c>
      <c r="D2218" s="3" t="s">
        <v>1798</v>
      </c>
      <c r="E2218" s="3" t="s">
        <v>1798</v>
      </c>
      <c r="F2218" s="4">
        <v>1</v>
      </c>
      <c r="G2218" s="3" t="s">
        <v>881</v>
      </c>
      <c r="H2218" s="5">
        <f>VLOOKUP(B2218,[1]Blad1!$B:$F,5,0)</f>
        <v>46.524999999999999</v>
      </c>
      <c r="I2218" s="3">
        <v>80</v>
      </c>
      <c r="J2218" s="8">
        <f>VLOOKUP(B2218,[1]Blad1!$B:$H,7,0)</f>
        <v>46.524999999999999</v>
      </c>
      <c r="K2218" s="3" t="s">
        <v>553</v>
      </c>
      <c r="L2218" s="4" t="s">
        <v>601</v>
      </c>
      <c r="M2218" s="4"/>
      <c r="N2218" s="4"/>
    </row>
    <row r="2219" spans="1:14" ht="15" x14ac:dyDescent="0.25">
      <c r="A2219" s="3" t="s">
        <v>595</v>
      </c>
      <c r="B2219" s="3">
        <v>2137803</v>
      </c>
      <c r="C2219" s="4" t="s">
        <v>4469</v>
      </c>
      <c r="D2219" s="3" t="s">
        <v>744</v>
      </c>
      <c r="E2219" s="3" t="s">
        <v>744</v>
      </c>
      <c r="F2219" s="4">
        <v>1</v>
      </c>
      <c r="G2219" s="3" t="s">
        <v>881</v>
      </c>
      <c r="H2219" s="5">
        <f>VLOOKUP(B2219,[1]Blad1!$B:$F,5,0)</f>
        <v>50.625</v>
      </c>
      <c r="I2219" s="3">
        <v>40</v>
      </c>
      <c r="J2219" s="8">
        <f>VLOOKUP(B2219,[1]Blad1!$B:$H,7,0)</f>
        <v>50.625</v>
      </c>
      <c r="K2219" s="3" t="s">
        <v>553</v>
      </c>
      <c r="L2219" s="4" t="s">
        <v>601</v>
      </c>
      <c r="M2219" s="4"/>
      <c r="N2219" s="4"/>
    </row>
    <row r="2220" spans="1:14" ht="15" x14ac:dyDescent="0.25">
      <c r="A2220" s="3" t="s">
        <v>595</v>
      </c>
      <c r="B2220" s="3">
        <v>2047675</v>
      </c>
      <c r="C2220" s="4" t="s">
        <v>6446</v>
      </c>
      <c r="D2220" s="3" t="s">
        <v>3229</v>
      </c>
      <c r="E2220" s="3" t="s">
        <v>3229</v>
      </c>
      <c r="F2220" s="4">
        <v>1</v>
      </c>
      <c r="G2220" s="3" t="s">
        <v>881</v>
      </c>
      <c r="H2220" s="5">
        <v>14.4</v>
      </c>
      <c r="I2220" s="3">
        <v>200</v>
      </c>
      <c r="J2220" s="5">
        <v>14.4</v>
      </c>
      <c r="K2220" s="3" t="s">
        <v>553</v>
      </c>
      <c r="L2220" s="3" t="s">
        <v>3255</v>
      </c>
      <c r="M2220" s="3" t="s">
        <v>6624</v>
      </c>
      <c r="N2220" s="3"/>
    </row>
    <row r="2221" spans="1:14" ht="15" x14ac:dyDescent="0.25">
      <c r="A2221" s="3" t="s">
        <v>595</v>
      </c>
      <c r="B2221" s="3">
        <v>2049383</v>
      </c>
      <c r="C2221" s="4" t="s">
        <v>4470</v>
      </c>
      <c r="D2221" s="3" t="s">
        <v>1799</v>
      </c>
      <c r="E2221" s="3" t="s">
        <v>1799</v>
      </c>
      <c r="F2221" s="4">
        <v>1</v>
      </c>
      <c r="G2221" s="3" t="s">
        <v>881</v>
      </c>
      <c r="H2221" s="5">
        <f>VLOOKUP(B2221,[1]Blad1!$B:$F,5,0)</f>
        <v>33.174999999999997</v>
      </c>
      <c r="I2221" s="3">
        <v>200</v>
      </c>
      <c r="J2221" s="8">
        <f>VLOOKUP(B2221,[1]Blad1!$B:$H,7,0)</f>
        <v>33.174999999999997</v>
      </c>
      <c r="K2221" s="3" t="s">
        <v>553</v>
      </c>
      <c r="L2221" s="4" t="s">
        <v>601</v>
      </c>
      <c r="M2221" s="4"/>
      <c r="N2221" s="4"/>
    </row>
    <row r="2222" spans="1:14" ht="15" x14ac:dyDescent="0.25">
      <c r="A2222" s="3" t="s">
        <v>595</v>
      </c>
      <c r="B2222" s="3">
        <v>2019101</v>
      </c>
      <c r="C2222" s="4" t="s">
        <v>4471</v>
      </c>
      <c r="D2222" s="3" t="s">
        <v>211</v>
      </c>
      <c r="E2222" s="3" t="s">
        <v>211</v>
      </c>
      <c r="F2222" s="4">
        <v>1</v>
      </c>
      <c r="G2222" s="3" t="s">
        <v>881</v>
      </c>
      <c r="H2222" s="5">
        <f>VLOOKUP(B2222,[1]Blad1!$B:$F,5,0)</f>
        <v>329.15</v>
      </c>
      <c r="I2222" s="3">
        <v>250</v>
      </c>
      <c r="J2222" s="8">
        <f>VLOOKUP(B2222,[1]Blad1!$B:$H,7,0)</f>
        <v>329.15</v>
      </c>
      <c r="K2222" s="3" t="s">
        <v>553</v>
      </c>
      <c r="L2222" s="4" t="s">
        <v>601</v>
      </c>
      <c r="M2222" s="4"/>
      <c r="N2222" s="4"/>
    </row>
    <row r="2223" spans="1:14" ht="15" x14ac:dyDescent="0.25">
      <c r="A2223" s="3" t="s">
        <v>595</v>
      </c>
      <c r="B2223" s="3">
        <v>2018387</v>
      </c>
      <c r="C2223" s="4" t="s">
        <v>4472</v>
      </c>
      <c r="D2223" s="3" t="s">
        <v>1800</v>
      </c>
      <c r="E2223" s="3" t="s">
        <v>1800</v>
      </c>
      <c r="F2223" s="4">
        <v>1</v>
      </c>
      <c r="G2223" s="3" t="s">
        <v>881</v>
      </c>
      <c r="H2223" s="5">
        <f>VLOOKUP(B2223,[1]Blad1!$B:$F,5,0)</f>
        <v>619.75</v>
      </c>
      <c r="I2223" s="3">
        <v>500</v>
      </c>
      <c r="J2223" s="8">
        <f>VLOOKUP(B2223,[1]Blad1!$B:$H,7,0)</f>
        <v>1239.5</v>
      </c>
      <c r="K2223" s="3" t="s">
        <v>553</v>
      </c>
      <c r="L2223" s="4" t="s">
        <v>601</v>
      </c>
      <c r="M2223" s="4"/>
      <c r="N2223" s="4"/>
    </row>
    <row r="2224" spans="1:14" ht="15" x14ac:dyDescent="0.25">
      <c r="A2224" s="3" t="s">
        <v>595</v>
      </c>
      <c r="B2224" s="3">
        <v>2110398</v>
      </c>
      <c r="C2224" s="4" t="s">
        <v>6405</v>
      </c>
      <c r="D2224" s="3" t="s">
        <v>3205</v>
      </c>
      <c r="E2224" s="3" t="s">
        <v>3205</v>
      </c>
      <c r="F2224" s="4">
        <v>1</v>
      </c>
      <c r="G2224" s="3" t="s">
        <v>881</v>
      </c>
      <c r="H2224" s="5">
        <v>23.3</v>
      </c>
      <c r="I2224" s="3">
        <v>100</v>
      </c>
      <c r="J2224" s="5">
        <v>23.3</v>
      </c>
      <c r="K2224" s="3"/>
      <c r="L2224" s="3" t="s">
        <v>3255</v>
      </c>
      <c r="M2224" s="3">
        <v>251</v>
      </c>
      <c r="N2224" s="3"/>
    </row>
    <row r="2225" spans="1:14" ht="15" x14ac:dyDescent="0.25">
      <c r="A2225" s="3" t="s">
        <v>595</v>
      </c>
      <c r="B2225" s="3">
        <v>2020137</v>
      </c>
      <c r="C2225" s="4" t="s">
        <v>4478</v>
      </c>
      <c r="D2225" s="3" t="s">
        <v>1804</v>
      </c>
      <c r="E2225" s="3" t="s">
        <v>1804</v>
      </c>
      <c r="F2225" s="4">
        <v>1</v>
      </c>
      <c r="G2225" s="3" t="s">
        <v>881</v>
      </c>
      <c r="H2225" s="5">
        <f>VLOOKUP(B2225,[1]Blad1!$B:$F,5,0)</f>
        <v>585.72499999999991</v>
      </c>
      <c r="I2225" s="3">
        <v>30</v>
      </c>
      <c r="J2225" s="8">
        <f>VLOOKUP(B2225,[1]Blad1!$B:$H,7,0)</f>
        <v>585.72499999999991</v>
      </c>
      <c r="K2225" s="3" t="s">
        <v>553</v>
      </c>
      <c r="L2225" s="4" t="s">
        <v>601</v>
      </c>
      <c r="M2225" s="4"/>
      <c r="N2225" s="4"/>
    </row>
    <row r="2226" spans="1:14" ht="15" x14ac:dyDescent="0.25">
      <c r="A2226" s="3" t="s">
        <v>595</v>
      </c>
      <c r="B2226" s="3">
        <v>2110764</v>
      </c>
      <c r="C2226" s="4" t="s">
        <v>4467</v>
      </c>
      <c r="D2226" s="3" t="s">
        <v>1814</v>
      </c>
      <c r="E2226" s="3" t="s">
        <v>1814</v>
      </c>
      <c r="F2226" s="4">
        <v>1</v>
      </c>
      <c r="G2226" s="3" t="s">
        <v>882</v>
      </c>
      <c r="H2226" s="5">
        <f>VLOOKUP(B2226,[1]Blad1!$B:$F,5,0)</f>
        <v>360.49999999999994</v>
      </c>
      <c r="I2226" s="3">
        <v>1</v>
      </c>
      <c r="J2226" s="8">
        <f>VLOOKUP(B2226,[1]Blad1!$B:$H,7,0)</f>
        <v>360.49999999999994</v>
      </c>
      <c r="K2226" s="3"/>
      <c r="L2226" s="4" t="s">
        <v>601</v>
      </c>
      <c r="M2226" s="4"/>
      <c r="N2226" s="4"/>
    </row>
    <row r="2227" spans="1:14" ht="15" x14ac:dyDescent="0.25">
      <c r="A2227" s="3" t="s">
        <v>595</v>
      </c>
      <c r="B2227" s="3">
        <v>2017526</v>
      </c>
      <c r="C2227" s="4" t="s">
        <v>4617</v>
      </c>
      <c r="D2227" s="3" t="s">
        <v>1926</v>
      </c>
      <c r="E2227" s="3" t="s">
        <v>1926</v>
      </c>
      <c r="F2227" s="4">
        <v>1</v>
      </c>
      <c r="G2227" s="3" t="s">
        <v>881</v>
      </c>
      <c r="H2227" s="5">
        <f>VLOOKUP(B2227,[1]Blad1!$B:$F,5,0)</f>
        <v>529.42499999999995</v>
      </c>
      <c r="I2227" s="3">
        <v>50</v>
      </c>
      <c r="J2227" s="8">
        <f>VLOOKUP(B2227,[1]Blad1!$B:$H,7,0)</f>
        <v>529.42499999999995</v>
      </c>
      <c r="K2227" s="3" t="s">
        <v>553</v>
      </c>
      <c r="L2227" s="4" t="s">
        <v>601</v>
      </c>
      <c r="M2227" s="4"/>
      <c r="N2227" s="4"/>
    </row>
    <row r="2228" spans="1:14" ht="15" x14ac:dyDescent="0.25">
      <c r="A2228" s="3" t="s">
        <v>595</v>
      </c>
      <c r="B2228" s="3">
        <v>503238</v>
      </c>
      <c r="C2228" s="4" t="s">
        <v>4618</v>
      </c>
      <c r="D2228" s="3" t="s">
        <v>1927</v>
      </c>
      <c r="E2228" s="3" t="s">
        <v>1927</v>
      </c>
      <c r="F2228" s="4">
        <v>1</v>
      </c>
      <c r="G2228" s="3" t="s">
        <v>3082</v>
      </c>
      <c r="H2228" s="5">
        <f>VLOOKUP(B2228,[1]Blad1!$B:$F,5,0)</f>
        <v>276.07499999999999</v>
      </c>
      <c r="I2228" s="3">
        <v>30</v>
      </c>
      <c r="J2228" s="8">
        <f>VLOOKUP(B2228,[1]Blad1!$B:$H,7,0)</f>
        <v>276.07499999999999</v>
      </c>
      <c r="K2228" s="3" t="s">
        <v>553</v>
      </c>
      <c r="L2228" s="4" t="s">
        <v>601</v>
      </c>
      <c r="M2228" s="4"/>
      <c r="N2228" s="4"/>
    </row>
    <row r="2229" spans="1:14" ht="15" x14ac:dyDescent="0.25">
      <c r="A2229" s="3" t="s">
        <v>595</v>
      </c>
      <c r="B2229" s="3">
        <v>503226</v>
      </c>
      <c r="C2229" s="4" t="s">
        <v>4619</v>
      </c>
      <c r="D2229" s="3" t="s">
        <v>1928</v>
      </c>
      <c r="E2229" s="3" t="s">
        <v>1928</v>
      </c>
      <c r="F2229" s="4">
        <v>1</v>
      </c>
      <c r="G2229" s="3" t="s">
        <v>881</v>
      </c>
      <c r="H2229" s="5">
        <f>VLOOKUP(B2229,[1]Blad1!$B:$F,5,0)</f>
        <v>399.84999999999997</v>
      </c>
      <c r="I2229" s="3">
        <v>30</v>
      </c>
      <c r="J2229" s="8">
        <f>VLOOKUP(B2229,[1]Blad1!$B:$H,7,0)</f>
        <v>399.84999999999997</v>
      </c>
      <c r="K2229" s="3" t="s">
        <v>553</v>
      </c>
      <c r="L2229" s="4" t="s">
        <v>601</v>
      </c>
      <c r="M2229" s="4"/>
      <c r="N2229" s="4"/>
    </row>
    <row r="2230" spans="1:14" ht="15" x14ac:dyDescent="0.25">
      <c r="A2230" s="3" t="s">
        <v>595</v>
      </c>
      <c r="B2230" s="3">
        <v>2021252</v>
      </c>
      <c r="C2230" s="4" t="s">
        <v>4620</v>
      </c>
      <c r="D2230" s="3" t="s">
        <v>1929</v>
      </c>
      <c r="E2230" s="3" t="s">
        <v>1929</v>
      </c>
      <c r="F2230" s="4">
        <v>1</v>
      </c>
      <c r="G2230" s="3" t="s">
        <v>882</v>
      </c>
      <c r="H2230" s="5">
        <f>VLOOKUP(B2230,[1]Blad1!$B:$F,5,0)</f>
        <v>24.1</v>
      </c>
      <c r="I2230" s="3">
        <v>80</v>
      </c>
      <c r="J2230" s="8">
        <f>VLOOKUP(B2230,[1]Blad1!$B:$H,7,0)</f>
        <v>1928</v>
      </c>
      <c r="K2230" s="3" t="s">
        <v>553</v>
      </c>
      <c r="L2230" s="4" t="s">
        <v>601</v>
      </c>
      <c r="M2230" s="4"/>
      <c r="N2230" s="4"/>
    </row>
    <row r="2231" spans="1:14" ht="15" x14ac:dyDescent="0.25">
      <c r="A2231" s="3" t="s">
        <v>595</v>
      </c>
      <c r="B2231" s="3">
        <v>2137258</v>
      </c>
      <c r="C2231" s="4" t="s">
        <v>4625</v>
      </c>
      <c r="D2231" s="3" t="s">
        <v>1933</v>
      </c>
      <c r="E2231" s="3" t="s">
        <v>1933</v>
      </c>
      <c r="F2231" s="4">
        <v>1</v>
      </c>
      <c r="G2231" s="3" t="s">
        <v>881</v>
      </c>
      <c r="H2231" s="5">
        <f>VLOOKUP(B2231,[1]Blad1!$B:$F,5,0)</f>
        <v>41.325000000000003</v>
      </c>
      <c r="I2231" s="3">
        <v>50</v>
      </c>
      <c r="J2231" s="8">
        <f>VLOOKUP(B2231,[1]Blad1!$B:$H,7,0)</f>
        <v>41.325000000000003</v>
      </c>
      <c r="K2231" s="3"/>
      <c r="L2231" s="4" t="s">
        <v>601</v>
      </c>
      <c r="M2231" s="4"/>
      <c r="N2231" s="4"/>
    </row>
    <row r="2232" spans="1:14" ht="15" x14ac:dyDescent="0.25">
      <c r="A2232" s="3" t="s">
        <v>595</v>
      </c>
      <c r="B2232" s="3">
        <v>571303</v>
      </c>
      <c r="C2232" s="4" t="s">
        <v>4627</v>
      </c>
      <c r="D2232" s="3" t="s">
        <v>755</v>
      </c>
      <c r="E2232" s="3" t="s">
        <v>755</v>
      </c>
      <c r="F2232" s="4">
        <v>1</v>
      </c>
      <c r="G2232" s="3" t="s">
        <v>911</v>
      </c>
      <c r="H2232" s="5">
        <f>VLOOKUP(B2232,[1]Blad1!$B:$F,5,0)</f>
        <v>22.741799999999998</v>
      </c>
      <c r="I2232" s="3">
        <v>1</v>
      </c>
      <c r="J2232" s="8">
        <f>VLOOKUP(B2232,[1]Blad1!$B:$H,7,0)</f>
        <v>22.741799999999998</v>
      </c>
      <c r="K2232" s="3"/>
      <c r="L2232" s="4" t="s">
        <v>601</v>
      </c>
      <c r="M2232" s="4"/>
      <c r="N2232" s="4"/>
    </row>
    <row r="2233" spans="1:14" ht="15" x14ac:dyDescent="0.25">
      <c r="A2233" s="3" t="s">
        <v>595</v>
      </c>
      <c r="B2233" s="3">
        <v>571035</v>
      </c>
      <c r="C2233" s="4" t="s">
        <v>4628</v>
      </c>
      <c r="D2233" s="3" t="s">
        <v>1935</v>
      </c>
      <c r="E2233" s="3" t="s">
        <v>1935</v>
      </c>
      <c r="F2233" s="4">
        <v>1</v>
      </c>
      <c r="G2233" s="3" t="s">
        <v>911</v>
      </c>
      <c r="H2233" s="5">
        <f>VLOOKUP(B2233,[1]Blad1!$B:$F,5,0)</f>
        <v>83.6</v>
      </c>
      <c r="I2233" s="3">
        <v>4</v>
      </c>
      <c r="J2233" s="8">
        <f>VLOOKUP(B2233,[1]Blad1!$B:$H,7,0)</f>
        <v>334.4</v>
      </c>
      <c r="K2233" s="3"/>
      <c r="L2233" s="4" t="s">
        <v>601</v>
      </c>
      <c r="M2233" s="4"/>
      <c r="N2233" s="4"/>
    </row>
    <row r="2234" spans="1:14" ht="15" x14ac:dyDescent="0.25">
      <c r="A2234" s="3" t="s">
        <v>595</v>
      </c>
      <c r="B2234" s="3">
        <v>571745</v>
      </c>
      <c r="C2234" s="4" t="s">
        <v>4629</v>
      </c>
      <c r="D2234" s="3" t="s">
        <v>1936</v>
      </c>
      <c r="E2234" s="3" t="s">
        <v>1936</v>
      </c>
      <c r="F2234" s="4">
        <v>1</v>
      </c>
      <c r="G2234" s="3" t="s">
        <v>911</v>
      </c>
      <c r="H2234" s="5">
        <f>VLOOKUP(B2234,[1]Blad1!$B:$F,5,0)</f>
        <v>204.25</v>
      </c>
      <c r="I2234" s="3">
        <v>6</v>
      </c>
      <c r="J2234" s="8">
        <f>VLOOKUP(B2234,[1]Blad1!$B:$H,7,0)</f>
        <v>204.25</v>
      </c>
      <c r="K2234" s="3"/>
      <c r="L2234" s="4" t="s">
        <v>601</v>
      </c>
      <c r="M2234" s="4"/>
      <c r="N2234" s="4"/>
    </row>
    <row r="2235" spans="1:14" ht="15" x14ac:dyDescent="0.25">
      <c r="A2235" s="3" t="s">
        <v>595</v>
      </c>
      <c r="B2235" s="3">
        <v>571034</v>
      </c>
      <c r="C2235" s="4" t="s">
        <v>4630</v>
      </c>
      <c r="D2235" s="3" t="s">
        <v>1937</v>
      </c>
      <c r="E2235" s="3" t="s">
        <v>1937</v>
      </c>
      <c r="F2235" s="4">
        <v>1</v>
      </c>
      <c r="G2235" s="3" t="s">
        <v>911</v>
      </c>
      <c r="H2235" s="5">
        <f>VLOOKUP(B2235,[1]Blad1!$B:$F,5,0)</f>
        <v>14.274999999999999</v>
      </c>
      <c r="I2235" s="3">
        <v>1</v>
      </c>
      <c r="J2235" s="8">
        <f>VLOOKUP(B2235,[1]Blad1!$B:$H,7,0)</f>
        <v>14.274999999999999</v>
      </c>
      <c r="K2235" s="3"/>
      <c r="L2235" s="4" t="s">
        <v>601</v>
      </c>
      <c r="M2235" s="4"/>
      <c r="N2235" s="4"/>
    </row>
    <row r="2236" spans="1:14" ht="15" x14ac:dyDescent="0.25">
      <c r="A2236" s="3" t="s">
        <v>595</v>
      </c>
      <c r="B2236" s="3">
        <v>571453</v>
      </c>
      <c r="C2236" s="4" t="s">
        <v>6438</v>
      </c>
      <c r="D2236" s="3" t="s">
        <v>3223</v>
      </c>
      <c r="E2236" s="3" t="s">
        <v>3223</v>
      </c>
      <c r="F2236" s="4">
        <v>1</v>
      </c>
      <c r="G2236" s="3" t="s">
        <v>911</v>
      </c>
      <c r="H2236" s="5">
        <v>71.52</v>
      </c>
      <c r="I2236" s="3">
        <v>4</v>
      </c>
      <c r="J2236" s="5">
        <v>71.52</v>
      </c>
      <c r="K2236" s="3"/>
      <c r="L2236" s="3" t="s">
        <v>3255</v>
      </c>
      <c r="M2236" s="3">
        <v>284</v>
      </c>
      <c r="N2236" s="3"/>
    </row>
    <row r="2237" spans="1:14" ht="15" x14ac:dyDescent="0.25">
      <c r="A2237" s="3" t="s">
        <v>595</v>
      </c>
      <c r="B2237" s="3">
        <v>2058277</v>
      </c>
      <c r="C2237" s="4" t="s">
        <v>4631</v>
      </c>
      <c r="D2237" s="3" t="s">
        <v>750</v>
      </c>
      <c r="E2237" s="3" t="s">
        <v>750</v>
      </c>
      <c r="F2237" s="4">
        <v>1</v>
      </c>
      <c r="G2237" s="3" t="s">
        <v>911</v>
      </c>
      <c r="H2237" s="5">
        <f>VLOOKUP(B2237,[1]Blad1!$B:$F,5,0)</f>
        <v>208.24999999999997</v>
      </c>
      <c r="I2237" s="3">
        <v>3</v>
      </c>
      <c r="J2237" s="8">
        <f>VLOOKUP(B2237,[1]Blad1!$B:$H,7,0)</f>
        <v>208.24999999999997</v>
      </c>
      <c r="K2237" s="3"/>
      <c r="L2237" s="4" t="s">
        <v>601</v>
      </c>
      <c r="M2237" s="4"/>
      <c r="N2237" s="4"/>
    </row>
    <row r="2238" spans="1:14" ht="15" x14ac:dyDescent="0.25">
      <c r="A2238" s="3" t="s">
        <v>595</v>
      </c>
      <c r="B2238" s="3">
        <v>571305</v>
      </c>
      <c r="C2238" s="4" t="s">
        <v>4632</v>
      </c>
      <c r="D2238" s="3" t="s">
        <v>1938</v>
      </c>
      <c r="E2238" s="3" t="s">
        <v>1938</v>
      </c>
      <c r="F2238" s="4">
        <v>1</v>
      </c>
      <c r="G2238" s="3" t="s">
        <v>911</v>
      </c>
      <c r="H2238" s="5">
        <f>VLOOKUP(B2238,[1]Blad1!$B:$F,5,0)</f>
        <v>36.557400000000001</v>
      </c>
      <c r="I2238" s="3">
        <v>6</v>
      </c>
      <c r="J2238" s="8">
        <f>VLOOKUP(B2238,[1]Blad1!$B:$H,7,0)</f>
        <v>36.557400000000001</v>
      </c>
      <c r="K2238" s="3"/>
      <c r="L2238" s="4" t="s">
        <v>601</v>
      </c>
      <c r="M2238" s="4"/>
      <c r="N2238" s="4"/>
    </row>
    <row r="2239" spans="1:14" ht="15" x14ac:dyDescent="0.25">
      <c r="A2239" s="3" t="s">
        <v>595</v>
      </c>
      <c r="B2239" s="3">
        <v>571027</v>
      </c>
      <c r="C2239" s="4" t="s">
        <v>4633</v>
      </c>
      <c r="D2239" s="3" t="s">
        <v>1939</v>
      </c>
      <c r="E2239" s="3" t="s">
        <v>1939</v>
      </c>
      <c r="F2239" s="4">
        <v>1</v>
      </c>
      <c r="G2239" s="3" t="s">
        <v>911</v>
      </c>
      <c r="H2239" s="5">
        <f>VLOOKUP(B2239,[1]Blad1!$B:$F,5,0)</f>
        <v>226.29999999999998</v>
      </c>
      <c r="I2239" s="3">
        <v>1</v>
      </c>
      <c r="J2239" s="8">
        <f>VLOOKUP(B2239,[1]Blad1!$B:$H,7,0)</f>
        <v>226.29999999999998</v>
      </c>
      <c r="K2239" s="3"/>
      <c r="L2239" s="4" t="s">
        <v>601</v>
      </c>
      <c r="M2239" s="4"/>
      <c r="N2239" s="4"/>
    </row>
    <row r="2240" spans="1:14" ht="15" x14ac:dyDescent="0.25">
      <c r="A2240" s="3" t="s">
        <v>595</v>
      </c>
      <c r="B2240" s="3">
        <v>2038589</v>
      </c>
      <c r="C2240" s="4" t="s">
        <v>4634</v>
      </c>
      <c r="D2240" s="3" t="s">
        <v>1940</v>
      </c>
      <c r="E2240" s="3" t="s">
        <v>1940</v>
      </c>
      <c r="F2240" s="4">
        <v>1</v>
      </c>
      <c r="G2240" s="3" t="s">
        <v>911</v>
      </c>
      <c r="H2240" s="5">
        <f>VLOOKUP(B2240,[1]Blad1!$B:$F,5,0)</f>
        <v>69.174999999999997</v>
      </c>
      <c r="I2240" s="3">
        <v>3</v>
      </c>
      <c r="J2240" s="8">
        <f>VLOOKUP(B2240,[1]Blad1!$B:$H,7,0)</f>
        <v>207.52499999999998</v>
      </c>
      <c r="K2240" s="3"/>
      <c r="L2240" s="4" t="s">
        <v>601</v>
      </c>
      <c r="M2240" s="4"/>
      <c r="N2240" s="4"/>
    </row>
    <row r="2241" spans="1:14" ht="15" x14ac:dyDescent="0.25">
      <c r="A2241" s="3" t="s">
        <v>595</v>
      </c>
      <c r="B2241" s="3">
        <v>2112757</v>
      </c>
      <c r="C2241" s="4" t="s">
        <v>4635</v>
      </c>
      <c r="D2241" s="3" t="s">
        <v>1941</v>
      </c>
      <c r="E2241" s="3" t="s">
        <v>1941</v>
      </c>
      <c r="F2241" s="4">
        <v>1</v>
      </c>
      <c r="G2241" s="3" t="s">
        <v>759</v>
      </c>
      <c r="H2241" s="5">
        <f>VLOOKUP(B2241,[1]Blad1!$B:$F,5,0)</f>
        <v>456.625</v>
      </c>
      <c r="I2241" s="3">
        <v>3</v>
      </c>
      <c r="J2241" s="8">
        <f>VLOOKUP(B2241,[1]Blad1!$B:$H,7,0)</f>
        <v>456.625</v>
      </c>
      <c r="K2241" s="3"/>
      <c r="L2241" s="4" t="s">
        <v>601</v>
      </c>
      <c r="M2241" s="4"/>
      <c r="N2241" s="4"/>
    </row>
    <row r="2242" spans="1:14" ht="15" x14ac:dyDescent="0.25">
      <c r="A2242" s="3" t="s">
        <v>595</v>
      </c>
      <c r="B2242" s="3">
        <v>2148567</v>
      </c>
      <c r="C2242" s="4" t="s">
        <v>4669</v>
      </c>
      <c r="D2242" s="3" t="s">
        <v>793</v>
      </c>
      <c r="E2242" s="3" t="s">
        <v>793</v>
      </c>
      <c r="F2242" s="4">
        <v>1</v>
      </c>
      <c r="G2242" s="3" t="s">
        <v>794</v>
      </c>
      <c r="H2242" s="5">
        <f>VLOOKUP(B2242,[1]Blad1!$B:$F,5,0)</f>
        <v>3451.5750000000003</v>
      </c>
      <c r="I2242" s="3">
        <v>1</v>
      </c>
      <c r="J2242" s="8">
        <f>VLOOKUP(B2242,[1]Blad1!$B:$H,7,0)</f>
        <v>3451.5750000000003</v>
      </c>
      <c r="K2242" s="3"/>
      <c r="L2242" s="4" t="s">
        <v>601</v>
      </c>
      <c r="M2242" s="4"/>
      <c r="N2242" s="4"/>
    </row>
    <row r="2243" spans="1:14" ht="15" x14ac:dyDescent="0.25">
      <c r="A2243" s="3" t="s">
        <v>595</v>
      </c>
      <c r="B2243" s="3">
        <v>2142678</v>
      </c>
      <c r="C2243" s="4" t="s">
        <v>4670</v>
      </c>
      <c r="D2243" s="3" t="s">
        <v>1974</v>
      </c>
      <c r="E2243" s="3" t="s">
        <v>1974</v>
      </c>
      <c r="F2243" s="4">
        <v>1</v>
      </c>
      <c r="G2243" s="3" t="s">
        <v>794</v>
      </c>
      <c r="H2243" s="5">
        <f>VLOOKUP(B2243,[1]Blad1!$B:$F,5,0)</f>
        <v>2969.45</v>
      </c>
      <c r="I2243" s="3">
        <v>1</v>
      </c>
      <c r="J2243" s="8">
        <f>VLOOKUP(B2243,[1]Blad1!$B:$H,7,0)</f>
        <v>2969.45</v>
      </c>
      <c r="K2243" s="3"/>
      <c r="L2243" s="4" t="s">
        <v>601</v>
      </c>
      <c r="M2243" s="4"/>
      <c r="N2243" s="4"/>
    </row>
    <row r="2244" spans="1:14" ht="15" x14ac:dyDescent="0.25">
      <c r="A2244" s="3" t="s">
        <v>595</v>
      </c>
      <c r="B2244" s="3">
        <v>2070606</v>
      </c>
      <c r="C2244" s="4" t="s">
        <v>4675</v>
      </c>
      <c r="D2244" s="3" t="s">
        <v>1979</v>
      </c>
      <c r="E2244" s="3" t="s">
        <v>1979</v>
      </c>
      <c r="F2244" s="4">
        <v>1</v>
      </c>
      <c r="G2244" s="3" t="s">
        <v>881</v>
      </c>
      <c r="H2244" s="5">
        <f>VLOOKUP(B2244,[1]Blad1!$B:$F,5,0)</f>
        <v>14.876999999999999</v>
      </c>
      <c r="I2244" s="3">
        <v>50</v>
      </c>
      <c r="J2244" s="8">
        <f>VLOOKUP(B2244,[1]Blad1!$B:$H,7,0)</f>
        <v>14.876999999999999</v>
      </c>
      <c r="K2244" s="3"/>
      <c r="L2244" s="4" t="s">
        <v>601</v>
      </c>
      <c r="M2244" s="4"/>
      <c r="N2244" s="4"/>
    </row>
    <row r="2245" spans="1:14" ht="15" x14ac:dyDescent="0.25">
      <c r="A2245" s="3" t="s">
        <v>595</v>
      </c>
      <c r="B2245" s="3">
        <v>2041623</v>
      </c>
      <c r="C2245" s="4" t="s">
        <v>4676</v>
      </c>
      <c r="D2245" s="3" t="s">
        <v>1980</v>
      </c>
      <c r="E2245" s="3" t="s">
        <v>1980</v>
      </c>
      <c r="F2245" s="4">
        <v>1</v>
      </c>
      <c r="G2245" s="3" t="s">
        <v>881</v>
      </c>
      <c r="H2245" s="5">
        <f>VLOOKUP(B2245,[1]Blad1!$B:$F,5,0)</f>
        <v>44.375</v>
      </c>
      <c r="I2245" s="3">
        <v>800</v>
      </c>
      <c r="J2245" s="8">
        <f>VLOOKUP(B2245,[1]Blad1!$B:$H,7,0)</f>
        <v>887.5</v>
      </c>
      <c r="K2245" s="3"/>
      <c r="L2245" s="4" t="s">
        <v>601</v>
      </c>
      <c r="M2245" s="4"/>
      <c r="N2245" s="4"/>
    </row>
    <row r="2246" spans="1:14" ht="15" x14ac:dyDescent="0.25">
      <c r="A2246" s="3" t="s">
        <v>595</v>
      </c>
      <c r="B2246" s="3">
        <v>838666</v>
      </c>
      <c r="C2246" s="4" t="s">
        <v>4677</v>
      </c>
      <c r="D2246" s="3" t="s">
        <v>123</v>
      </c>
      <c r="E2246" s="3" t="s">
        <v>123</v>
      </c>
      <c r="F2246" s="4">
        <v>1</v>
      </c>
      <c r="G2246" s="3" t="s">
        <v>882</v>
      </c>
      <c r="H2246" s="5">
        <f>VLOOKUP(B2246,[1]Blad1!$B:$F,5,0)</f>
        <v>437.74999999999994</v>
      </c>
      <c r="I2246" s="3">
        <v>1</v>
      </c>
      <c r="J2246" s="8">
        <f>VLOOKUP(B2246,[1]Blad1!$B:$H,7,0)</f>
        <v>437.74999999999994</v>
      </c>
      <c r="K2246" s="3"/>
      <c r="L2246" s="4" t="s">
        <v>601</v>
      </c>
      <c r="M2246" s="4"/>
      <c r="N2246" s="4"/>
    </row>
    <row r="2247" spans="1:14" ht="15" x14ac:dyDescent="0.25">
      <c r="A2247" s="3" t="s">
        <v>595</v>
      </c>
      <c r="B2247" s="3">
        <v>2110651</v>
      </c>
      <c r="C2247" s="4" t="s">
        <v>4678</v>
      </c>
      <c r="D2247" s="3" t="s">
        <v>1981</v>
      </c>
      <c r="E2247" s="3" t="s">
        <v>1981</v>
      </c>
      <c r="F2247" s="4">
        <v>1</v>
      </c>
      <c r="G2247" s="3" t="s">
        <v>881</v>
      </c>
      <c r="H2247" s="5">
        <f>VLOOKUP(B2247,[1]Blad1!$B:$F,5,0)</f>
        <v>20.024999999999999</v>
      </c>
      <c r="I2247" s="3">
        <v>50</v>
      </c>
      <c r="J2247" s="8">
        <f>VLOOKUP(B2247,[1]Blad1!$B:$H,7,0)</f>
        <v>20.024999999999999</v>
      </c>
      <c r="K2247" s="3"/>
      <c r="L2247" s="4" t="s">
        <v>601</v>
      </c>
      <c r="M2247" s="4"/>
      <c r="N2247" s="4"/>
    </row>
    <row r="2248" spans="1:14" ht="15" x14ac:dyDescent="0.25">
      <c r="A2248" s="3" t="s">
        <v>595</v>
      </c>
      <c r="B2248" s="3">
        <v>2110652</v>
      </c>
      <c r="C2248" s="4" t="s">
        <v>4679</v>
      </c>
      <c r="D2248" s="3" t="s">
        <v>1982</v>
      </c>
      <c r="E2248" s="3" t="s">
        <v>1982</v>
      </c>
      <c r="F2248" s="4">
        <v>1</v>
      </c>
      <c r="G2248" s="3" t="s">
        <v>759</v>
      </c>
      <c r="H2248" s="5">
        <f>VLOOKUP(B2248,[1]Blad1!$B:$F,5,0)</f>
        <v>424.29999999999995</v>
      </c>
      <c r="I2248" s="3">
        <v>1000</v>
      </c>
      <c r="J2248" s="8">
        <f>VLOOKUP(B2248,[1]Blad1!$B:$H,7,0)</f>
        <v>424.29999999999995</v>
      </c>
      <c r="K2248" s="3"/>
      <c r="L2248" s="4" t="s">
        <v>601</v>
      </c>
      <c r="M2248" s="4"/>
      <c r="N2248" s="4"/>
    </row>
    <row r="2249" spans="1:14" ht="15" x14ac:dyDescent="0.25">
      <c r="A2249" s="3" t="s">
        <v>595</v>
      </c>
      <c r="B2249" s="3">
        <v>571849</v>
      </c>
      <c r="C2249" s="4" t="s">
        <v>4680</v>
      </c>
      <c r="D2249" s="3" t="s">
        <v>1983</v>
      </c>
      <c r="E2249" s="3" t="s">
        <v>1983</v>
      </c>
      <c r="F2249" s="4">
        <v>1</v>
      </c>
      <c r="G2249" s="3" t="s">
        <v>881</v>
      </c>
      <c r="H2249" s="5">
        <f>VLOOKUP(B2249,[1]Blad1!$B:$F,5,0)</f>
        <v>23.599999999999998</v>
      </c>
      <c r="I2249" s="3">
        <v>50</v>
      </c>
      <c r="J2249" s="8">
        <f>VLOOKUP(B2249,[1]Blad1!$B:$H,7,0)</f>
        <v>23.599999999999998</v>
      </c>
      <c r="K2249" s="3"/>
      <c r="L2249" s="4" t="s">
        <v>601</v>
      </c>
      <c r="M2249" s="4"/>
      <c r="N2249" s="4"/>
    </row>
    <row r="2250" spans="1:14" ht="15" x14ac:dyDescent="0.25">
      <c r="A2250" s="3" t="s">
        <v>595</v>
      </c>
      <c r="B2250" s="3">
        <v>2131960</v>
      </c>
      <c r="C2250" s="4" t="s">
        <v>4681</v>
      </c>
      <c r="D2250" s="3" t="s">
        <v>768</v>
      </c>
      <c r="E2250" s="3" t="s">
        <v>768</v>
      </c>
      <c r="F2250" s="4">
        <v>1</v>
      </c>
      <c r="G2250" s="3" t="s">
        <v>881</v>
      </c>
      <c r="H2250" s="5">
        <f>VLOOKUP(B2250,[1]Blad1!$B:$F,5,0)</f>
        <v>106.37499999999999</v>
      </c>
      <c r="I2250" s="3">
        <v>25</v>
      </c>
      <c r="J2250" s="8">
        <f>VLOOKUP(B2250,[1]Blad1!$B:$H,7,0)</f>
        <v>106.37499999999999</v>
      </c>
      <c r="K2250" s="3"/>
      <c r="L2250" s="4" t="s">
        <v>601</v>
      </c>
      <c r="M2250" s="4"/>
      <c r="N2250" s="4"/>
    </row>
    <row r="2251" spans="1:14" ht="15" x14ac:dyDescent="0.25">
      <c r="A2251" s="3" t="s">
        <v>595</v>
      </c>
      <c r="B2251" s="3">
        <v>2111043</v>
      </c>
      <c r="C2251" s="4" t="s">
        <v>4682</v>
      </c>
      <c r="D2251" s="3" t="s">
        <v>1984</v>
      </c>
      <c r="E2251" s="3" t="s">
        <v>1984</v>
      </c>
      <c r="F2251" s="4">
        <v>1</v>
      </c>
      <c r="G2251" s="3" t="s">
        <v>759</v>
      </c>
      <c r="H2251" s="5">
        <f>VLOOKUP(B2251,[1]Blad1!$B:$F,5,0)</f>
        <v>231.875</v>
      </c>
      <c r="I2251" s="3">
        <v>75</v>
      </c>
      <c r="J2251" s="8">
        <f>VLOOKUP(B2251,[1]Blad1!$B:$H,7,0)</f>
        <v>231.875</v>
      </c>
      <c r="K2251" s="3"/>
      <c r="L2251" s="4" t="s">
        <v>601</v>
      </c>
      <c r="M2251" s="4"/>
      <c r="N2251" s="4"/>
    </row>
    <row r="2252" spans="1:14" ht="15" x14ac:dyDescent="0.25">
      <c r="A2252" s="3" t="s">
        <v>595</v>
      </c>
      <c r="B2252" s="3">
        <v>2115138</v>
      </c>
      <c r="C2252" s="4" t="s">
        <v>4683</v>
      </c>
      <c r="D2252" s="3" t="s">
        <v>1985</v>
      </c>
      <c r="E2252" s="3" t="s">
        <v>1985</v>
      </c>
      <c r="F2252" s="4">
        <v>1</v>
      </c>
      <c r="G2252" s="3" t="s">
        <v>759</v>
      </c>
      <c r="H2252" s="5">
        <f>VLOOKUP(B2252,[1]Blad1!$B:$F,5,0)</f>
        <v>1456.3249999999998</v>
      </c>
      <c r="I2252" s="3">
        <v>1800</v>
      </c>
      <c r="J2252" s="8">
        <f>VLOOKUP(B2252,[1]Blad1!$B:$H,7,0)</f>
        <v>1456.3249999999998</v>
      </c>
      <c r="K2252" s="3"/>
      <c r="L2252" s="4" t="s">
        <v>601</v>
      </c>
      <c r="M2252" s="4"/>
      <c r="N2252" s="4"/>
    </row>
    <row r="2253" spans="1:14" ht="15" x14ac:dyDescent="0.25">
      <c r="A2253" s="3" t="s">
        <v>595</v>
      </c>
      <c r="B2253" s="3">
        <v>2110450</v>
      </c>
      <c r="C2253" s="4" t="s">
        <v>4684</v>
      </c>
      <c r="D2253" s="3" t="s">
        <v>1986</v>
      </c>
      <c r="E2253" s="3" t="s">
        <v>1986</v>
      </c>
      <c r="F2253" s="4">
        <v>1</v>
      </c>
      <c r="G2253" s="3" t="s">
        <v>759</v>
      </c>
      <c r="H2253" s="5">
        <f>VLOOKUP(B2253,[1]Blad1!$B:$F,5,0)</f>
        <v>604.82499999999993</v>
      </c>
      <c r="I2253" s="3">
        <v>1000</v>
      </c>
      <c r="J2253" s="8">
        <f>VLOOKUP(B2253,[1]Blad1!$B:$H,7,0)</f>
        <v>604.82499999999993</v>
      </c>
      <c r="K2253" s="3"/>
      <c r="L2253" s="4" t="s">
        <v>601</v>
      </c>
      <c r="M2253" s="4"/>
      <c r="N2253" s="4"/>
    </row>
    <row r="2254" spans="1:14" ht="15" x14ac:dyDescent="0.25">
      <c r="A2254" s="3" t="s">
        <v>595</v>
      </c>
      <c r="B2254" s="3">
        <v>2007463</v>
      </c>
      <c r="C2254" s="4" t="s">
        <v>4685</v>
      </c>
      <c r="D2254" s="3" t="s">
        <v>1987</v>
      </c>
      <c r="E2254" s="3" t="s">
        <v>1987</v>
      </c>
      <c r="F2254" s="4">
        <v>1</v>
      </c>
      <c r="G2254" s="3" t="s">
        <v>881</v>
      </c>
      <c r="H2254" s="5">
        <f>VLOOKUP(B2254,[1]Blad1!$B:$F,5,0)</f>
        <v>34</v>
      </c>
      <c r="I2254" s="3">
        <v>50</v>
      </c>
      <c r="J2254" s="8">
        <f>VLOOKUP(B2254,[1]Blad1!$B:$H,7,0)</f>
        <v>34</v>
      </c>
      <c r="K2254" s="3"/>
      <c r="L2254" s="4" t="s">
        <v>601</v>
      </c>
      <c r="M2254" s="4"/>
      <c r="N2254" s="4"/>
    </row>
    <row r="2255" spans="1:14" ht="15" x14ac:dyDescent="0.25">
      <c r="A2255" s="3" t="s">
        <v>595</v>
      </c>
      <c r="B2255" s="3">
        <v>571846</v>
      </c>
      <c r="C2255" s="4" t="s">
        <v>6430</v>
      </c>
      <c r="D2255" s="3" t="s">
        <v>3216</v>
      </c>
      <c r="E2255" s="3" t="s">
        <v>3216</v>
      </c>
      <c r="F2255" s="4">
        <v>1</v>
      </c>
      <c r="G2255" s="3" t="s">
        <v>881</v>
      </c>
      <c r="H2255" s="5">
        <v>10.35</v>
      </c>
      <c r="I2255" s="3">
        <v>50</v>
      </c>
      <c r="J2255" s="5">
        <v>10.35</v>
      </c>
      <c r="K2255" s="3"/>
      <c r="L2255" s="3" t="s">
        <v>3255</v>
      </c>
      <c r="M2255" s="3">
        <v>276</v>
      </c>
      <c r="N2255" s="3"/>
    </row>
    <row r="2256" spans="1:14" ht="15" x14ac:dyDescent="0.25">
      <c r="A2256" s="3" t="s">
        <v>595</v>
      </c>
      <c r="B2256" s="3">
        <v>2007460</v>
      </c>
      <c r="C2256" s="4" t="s">
        <v>4686</v>
      </c>
      <c r="D2256" s="3" t="s">
        <v>1988</v>
      </c>
      <c r="E2256" s="3" t="s">
        <v>1988</v>
      </c>
      <c r="F2256" s="4">
        <v>1</v>
      </c>
      <c r="G2256" s="3" t="s">
        <v>881</v>
      </c>
      <c r="H2256" s="5">
        <f>VLOOKUP(B2256,[1]Blad1!$B:$F,5,0)</f>
        <v>26.924999999999997</v>
      </c>
      <c r="I2256" s="3">
        <v>50</v>
      </c>
      <c r="J2256" s="8">
        <f>VLOOKUP(B2256,[1]Blad1!$B:$H,7,0)</f>
        <v>26.924999999999997</v>
      </c>
      <c r="K2256" s="3"/>
      <c r="L2256" s="4" t="s">
        <v>601</v>
      </c>
      <c r="M2256" s="4"/>
      <c r="N2256" s="4"/>
    </row>
    <row r="2257" spans="1:14" ht="15" x14ac:dyDescent="0.25">
      <c r="A2257" s="3" t="s">
        <v>595</v>
      </c>
      <c r="B2257" s="3">
        <v>2156360</v>
      </c>
      <c r="C2257" s="4" t="s">
        <v>6419</v>
      </c>
      <c r="D2257" s="3" t="s">
        <v>902</v>
      </c>
      <c r="E2257" s="3" t="s">
        <v>902</v>
      </c>
      <c r="F2257" s="4">
        <v>1</v>
      </c>
      <c r="G2257" s="3" t="s">
        <v>759</v>
      </c>
      <c r="H2257" s="5">
        <v>244</v>
      </c>
      <c r="I2257" s="3">
        <v>500</v>
      </c>
      <c r="J2257" s="5">
        <v>244</v>
      </c>
      <c r="K2257" s="3"/>
      <c r="L2257" s="3" t="s">
        <v>3255</v>
      </c>
      <c r="M2257" s="3">
        <v>265</v>
      </c>
      <c r="N2257" s="3"/>
    </row>
    <row r="2258" spans="1:14" ht="15" x14ac:dyDescent="0.25">
      <c r="A2258" s="3" t="s">
        <v>595</v>
      </c>
      <c r="B2258" s="3">
        <v>2005532</v>
      </c>
      <c r="C2258" s="4" t="s">
        <v>4690</v>
      </c>
      <c r="D2258" s="3" t="s">
        <v>1992</v>
      </c>
      <c r="E2258" s="3" t="s">
        <v>1992</v>
      </c>
      <c r="F2258" s="4">
        <v>1</v>
      </c>
      <c r="G2258" s="3" t="s">
        <v>759</v>
      </c>
      <c r="H2258" s="5">
        <f>VLOOKUP(B2258,[1]Blad1!$B:$F,5,0)</f>
        <v>1087.3999999999999</v>
      </c>
      <c r="I2258" s="3">
        <v>246</v>
      </c>
      <c r="J2258" s="8">
        <f>VLOOKUP(B2258,[1]Blad1!$B:$H,7,0)</f>
        <v>1087.3999999999999</v>
      </c>
      <c r="K2258" s="3"/>
      <c r="L2258" s="4" t="s">
        <v>601</v>
      </c>
      <c r="M2258" s="4"/>
      <c r="N2258" s="4"/>
    </row>
    <row r="2259" spans="1:14" ht="15" x14ac:dyDescent="0.25">
      <c r="A2259" s="3" t="s">
        <v>595</v>
      </c>
      <c r="B2259" s="3">
        <v>2022866</v>
      </c>
      <c r="C2259" s="4" t="s">
        <v>4691</v>
      </c>
      <c r="D2259" s="3" t="s">
        <v>1993</v>
      </c>
      <c r="E2259" s="3" t="s">
        <v>1993</v>
      </c>
      <c r="F2259" s="4">
        <v>1</v>
      </c>
      <c r="G2259" s="3" t="s">
        <v>882</v>
      </c>
      <c r="H2259" s="5">
        <f>VLOOKUP(B2259,[1]Blad1!$B:$F,5,0)</f>
        <v>357.32499999999999</v>
      </c>
      <c r="I2259" s="3">
        <v>4</v>
      </c>
      <c r="J2259" s="8">
        <f>VLOOKUP(B2259,[1]Blad1!$B:$H,7,0)</f>
        <v>357.32499999999999</v>
      </c>
      <c r="K2259" s="3"/>
      <c r="L2259" s="4" t="s">
        <v>601</v>
      </c>
      <c r="M2259" s="4"/>
      <c r="N2259" s="4"/>
    </row>
    <row r="2260" spans="1:14" ht="15" x14ac:dyDescent="0.25">
      <c r="A2260" s="3" t="s">
        <v>595</v>
      </c>
      <c r="B2260" s="3">
        <v>2018086</v>
      </c>
      <c r="C2260" s="4" t="s">
        <v>4692</v>
      </c>
      <c r="D2260" s="3" t="s">
        <v>1994</v>
      </c>
      <c r="E2260" s="3" t="s">
        <v>1994</v>
      </c>
      <c r="F2260" s="4">
        <v>1</v>
      </c>
      <c r="G2260" s="3" t="s">
        <v>881</v>
      </c>
      <c r="H2260" s="5">
        <f>VLOOKUP(B2260,[1]Blad1!$B:$F,5,0)</f>
        <v>91.999999999999986</v>
      </c>
      <c r="I2260" s="3">
        <v>250</v>
      </c>
      <c r="J2260" s="8">
        <f>VLOOKUP(B2260,[1]Blad1!$B:$H,7,0)</f>
        <v>459.99999999999994</v>
      </c>
      <c r="K2260" s="3"/>
      <c r="L2260" s="4" t="s">
        <v>601</v>
      </c>
      <c r="M2260" s="4"/>
      <c r="N2260" s="4"/>
    </row>
    <row r="2261" spans="1:14" ht="15" x14ac:dyDescent="0.25">
      <c r="A2261" s="3" t="s">
        <v>595</v>
      </c>
      <c r="B2261" s="3">
        <v>2043642</v>
      </c>
      <c r="C2261" s="4" t="s">
        <v>4693</v>
      </c>
      <c r="D2261" s="3" t="s">
        <v>1995</v>
      </c>
      <c r="E2261" s="3" t="s">
        <v>1995</v>
      </c>
      <c r="F2261" s="4">
        <v>1</v>
      </c>
      <c r="G2261" s="3" t="s">
        <v>881</v>
      </c>
      <c r="H2261" s="5">
        <f>VLOOKUP(B2261,[1]Blad1!$B:$F,5,0)</f>
        <v>89.774999999999991</v>
      </c>
      <c r="I2261" s="3">
        <v>500</v>
      </c>
      <c r="J2261" s="8">
        <f>VLOOKUP(B2261,[1]Blad1!$B:$H,7,0)</f>
        <v>897.74999999999989</v>
      </c>
      <c r="K2261" s="3"/>
      <c r="L2261" s="4" t="s">
        <v>601</v>
      </c>
      <c r="M2261" s="4"/>
      <c r="N2261" s="4"/>
    </row>
    <row r="2262" spans="1:14" ht="15" x14ac:dyDescent="0.25">
      <c r="A2262" s="3" t="s">
        <v>595</v>
      </c>
      <c r="B2262" s="3">
        <v>2130900</v>
      </c>
      <c r="C2262" s="4" t="s">
        <v>4694</v>
      </c>
      <c r="D2262" s="3" t="s">
        <v>1996</v>
      </c>
      <c r="E2262" s="3" t="s">
        <v>1996</v>
      </c>
      <c r="F2262" s="4">
        <v>1</v>
      </c>
      <c r="G2262" s="3" t="s">
        <v>882</v>
      </c>
      <c r="H2262" s="5">
        <f>VLOOKUP(B2262,[1]Blad1!$B:$F,5,0)</f>
        <v>55</v>
      </c>
      <c r="I2262" s="3">
        <v>1</v>
      </c>
      <c r="J2262" s="8">
        <f>VLOOKUP(B2262,[1]Blad1!$B:$H,7,0)</f>
        <v>55</v>
      </c>
      <c r="K2262" s="3"/>
      <c r="L2262" s="4" t="s">
        <v>601</v>
      </c>
      <c r="M2262" s="4"/>
      <c r="N2262" s="4"/>
    </row>
    <row r="2263" spans="1:14" ht="15" x14ac:dyDescent="0.25">
      <c r="A2263" s="3" t="s">
        <v>595</v>
      </c>
      <c r="B2263" s="3">
        <v>2149452</v>
      </c>
      <c r="C2263" s="4" t="s">
        <v>4697</v>
      </c>
      <c r="D2263" s="3" t="s">
        <v>788</v>
      </c>
      <c r="E2263" s="3" t="s">
        <v>788</v>
      </c>
      <c r="F2263" s="4">
        <v>1</v>
      </c>
      <c r="G2263" s="3" t="s">
        <v>881</v>
      </c>
      <c r="H2263" s="5">
        <f>VLOOKUP(B2263,[1]Blad1!$B:$F,5,0)</f>
        <v>71.099999999999994</v>
      </c>
      <c r="I2263" s="3">
        <v>400</v>
      </c>
      <c r="J2263" s="8">
        <f>VLOOKUP(B2263,[1]Blad1!$B:$H,7,0)</f>
        <v>1137.5999999999999</v>
      </c>
      <c r="K2263" s="3"/>
      <c r="L2263" s="4" t="s">
        <v>601</v>
      </c>
      <c r="M2263" s="4"/>
      <c r="N2263" s="4"/>
    </row>
    <row r="2264" spans="1:14" ht="15" x14ac:dyDescent="0.25">
      <c r="A2264" s="3" t="s">
        <v>595</v>
      </c>
      <c r="B2264" s="3">
        <v>2149453</v>
      </c>
      <c r="C2264" s="4" t="s">
        <v>4698</v>
      </c>
      <c r="D2264" s="3" t="s">
        <v>789</v>
      </c>
      <c r="E2264" s="3" t="s">
        <v>789</v>
      </c>
      <c r="F2264" s="4">
        <v>1</v>
      </c>
      <c r="G2264" s="3" t="s">
        <v>881</v>
      </c>
      <c r="H2264" s="5">
        <f>VLOOKUP(B2264,[1]Blad1!$B:$F,5,0)</f>
        <v>124.425</v>
      </c>
      <c r="I2264" s="3">
        <v>400</v>
      </c>
      <c r="J2264" s="8">
        <f>VLOOKUP(B2264,[1]Blad1!$B:$H,7,0)</f>
        <v>1990.8</v>
      </c>
      <c r="K2264" s="3"/>
      <c r="L2264" s="4" t="s">
        <v>601</v>
      </c>
      <c r="M2264" s="4"/>
      <c r="N2264" s="4"/>
    </row>
    <row r="2265" spans="1:14" ht="15" x14ac:dyDescent="0.25">
      <c r="A2265" s="3" t="s">
        <v>595</v>
      </c>
      <c r="B2265" s="3">
        <v>2068431</v>
      </c>
      <c r="C2265" s="4" t="s">
        <v>4699</v>
      </c>
      <c r="D2265" s="3" t="s">
        <v>1999</v>
      </c>
      <c r="E2265" s="3" t="s">
        <v>1999</v>
      </c>
      <c r="F2265" s="4">
        <v>1</v>
      </c>
      <c r="G2265" s="3" t="s">
        <v>881</v>
      </c>
      <c r="H2265" s="5">
        <f>VLOOKUP(B2265,[1]Blad1!$B:$F,5,0)</f>
        <v>94.749999999999986</v>
      </c>
      <c r="I2265" s="3">
        <v>50</v>
      </c>
      <c r="J2265" s="8">
        <f>VLOOKUP(B2265,[1]Blad1!$B:$H,7,0)</f>
        <v>94.749999999999986</v>
      </c>
      <c r="K2265" s="3"/>
      <c r="L2265" s="4" t="s">
        <v>601</v>
      </c>
      <c r="M2265" s="4"/>
      <c r="N2265" s="4"/>
    </row>
    <row r="2266" spans="1:14" ht="15" x14ac:dyDescent="0.25">
      <c r="A2266" s="3" t="s">
        <v>595</v>
      </c>
      <c r="B2266" s="3">
        <v>2068508</v>
      </c>
      <c r="C2266" s="4" t="s">
        <v>4705</v>
      </c>
      <c r="D2266" s="3" t="s">
        <v>2004</v>
      </c>
      <c r="E2266" s="3" t="s">
        <v>2004</v>
      </c>
      <c r="F2266" s="4">
        <v>1</v>
      </c>
      <c r="G2266" s="3" t="s">
        <v>759</v>
      </c>
      <c r="H2266" s="5">
        <f>VLOOKUP(B2266,[1]Blad1!$B:$F,5,0)</f>
        <v>521.9</v>
      </c>
      <c r="I2266" s="3">
        <v>300</v>
      </c>
      <c r="J2266" s="8">
        <f>VLOOKUP(B2266,[1]Blad1!$B:$H,7,0)</f>
        <v>521.9</v>
      </c>
      <c r="K2266" s="3"/>
      <c r="L2266" s="4" t="s">
        <v>601</v>
      </c>
      <c r="M2266" s="4"/>
      <c r="N2266" s="4"/>
    </row>
    <row r="2267" spans="1:14" ht="15" x14ac:dyDescent="0.25">
      <c r="A2267" s="3" t="s">
        <v>595</v>
      </c>
      <c r="B2267" s="3">
        <v>2156920</v>
      </c>
      <c r="C2267" s="4" t="s">
        <v>6420</v>
      </c>
      <c r="D2267" s="3" t="s">
        <v>884</v>
      </c>
      <c r="E2267" s="3" t="s">
        <v>884</v>
      </c>
      <c r="F2267" s="4">
        <v>1</v>
      </c>
      <c r="G2267" s="3" t="s">
        <v>759</v>
      </c>
      <c r="H2267" s="5">
        <v>356.1</v>
      </c>
      <c r="I2267" s="3">
        <v>300</v>
      </c>
      <c r="J2267" s="5">
        <v>356.1</v>
      </c>
      <c r="K2267" s="3"/>
      <c r="L2267" s="3" t="s">
        <v>3255</v>
      </c>
      <c r="M2267" s="3">
        <v>266</v>
      </c>
      <c r="N2267" s="3"/>
    </row>
    <row r="2268" spans="1:14" ht="15" x14ac:dyDescent="0.25">
      <c r="A2268" s="3" t="s">
        <v>595</v>
      </c>
      <c r="B2268" s="3">
        <v>2133461</v>
      </c>
      <c r="C2268" s="4" t="s">
        <v>4744</v>
      </c>
      <c r="D2268" s="3" t="s">
        <v>2022</v>
      </c>
      <c r="E2268" s="3" t="s">
        <v>2022</v>
      </c>
      <c r="F2268" s="4">
        <v>1</v>
      </c>
      <c r="G2268" s="3" t="s">
        <v>881</v>
      </c>
      <c r="H2268" s="5">
        <f>VLOOKUP(B2268,[1]Blad1!$B:$F,5,0)</f>
        <v>57.125</v>
      </c>
      <c r="I2268" s="3">
        <v>100</v>
      </c>
      <c r="J2268" s="8">
        <f>VLOOKUP(B2268,[1]Blad1!$B:$H,7,0)</f>
        <v>57.125</v>
      </c>
      <c r="K2268" s="3"/>
      <c r="L2268" s="4" t="s">
        <v>601</v>
      </c>
      <c r="M2268" s="4"/>
      <c r="N2268" s="4"/>
    </row>
    <row r="2269" spans="1:14" ht="15" x14ac:dyDescent="0.25">
      <c r="A2269" s="3" t="s">
        <v>595</v>
      </c>
      <c r="B2269" s="3">
        <v>2110366</v>
      </c>
      <c r="C2269" s="4" t="s">
        <v>4756</v>
      </c>
      <c r="D2269" s="3" t="s">
        <v>2033</v>
      </c>
      <c r="E2269" s="3" t="s">
        <v>2033</v>
      </c>
      <c r="F2269" s="4">
        <v>1</v>
      </c>
      <c r="G2269" s="3" t="s">
        <v>881</v>
      </c>
      <c r="H2269" s="5">
        <f>VLOOKUP(B2269,[1]Blad1!$B:$F,5,0)</f>
        <v>31.375</v>
      </c>
      <c r="I2269" s="3">
        <v>2</v>
      </c>
      <c r="J2269" s="8">
        <f>VLOOKUP(B2269,[1]Blad1!$B:$H,7,0)</f>
        <v>31.375</v>
      </c>
      <c r="K2269" s="3"/>
      <c r="L2269" s="4" t="s">
        <v>601</v>
      </c>
      <c r="M2269" s="4"/>
      <c r="N2269" s="4"/>
    </row>
    <row r="2270" spans="1:14" ht="15" x14ac:dyDescent="0.25">
      <c r="A2270" s="3" t="s">
        <v>595</v>
      </c>
      <c r="B2270" s="3">
        <v>2153904</v>
      </c>
      <c r="C2270" s="4" t="s">
        <v>4757</v>
      </c>
      <c r="D2270" s="3" t="s">
        <v>2034</v>
      </c>
      <c r="E2270" s="3" t="s">
        <v>2034</v>
      </c>
      <c r="F2270" s="4">
        <v>1</v>
      </c>
      <c r="G2270" s="3" t="s">
        <v>882</v>
      </c>
      <c r="H2270" s="5">
        <f>VLOOKUP(B2270,[1]Blad1!$B:$F,5,0)</f>
        <v>32.5</v>
      </c>
      <c r="I2270" s="3">
        <v>1</v>
      </c>
      <c r="J2270" s="8">
        <f>VLOOKUP(B2270,[1]Blad1!$B:$H,7,0)</f>
        <v>32.5</v>
      </c>
      <c r="K2270" s="3"/>
      <c r="L2270" s="4" t="s">
        <v>601</v>
      </c>
      <c r="M2270" s="4"/>
      <c r="N2270" s="4"/>
    </row>
    <row r="2271" spans="1:14" ht="15" x14ac:dyDescent="0.25">
      <c r="A2271" s="3" t="s">
        <v>595</v>
      </c>
      <c r="B2271" s="3">
        <v>2153861</v>
      </c>
      <c r="C2271" s="4" t="s">
        <v>4758</v>
      </c>
      <c r="D2271" s="3" t="s">
        <v>2035</v>
      </c>
      <c r="E2271" s="3" t="s">
        <v>2035</v>
      </c>
      <c r="F2271" s="4">
        <v>1</v>
      </c>
      <c r="G2271" s="3" t="s">
        <v>881</v>
      </c>
      <c r="H2271" s="5">
        <f>VLOOKUP(B2271,[1]Blad1!$B:$F,5,0)</f>
        <v>33.799999999999997</v>
      </c>
      <c r="I2271" s="3">
        <v>1</v>
      </c>
      <c r="J2271" s="8">
        <f>VLOOKUP(B2271,[1]Blad1!$B:$H,7,0)</f>
        <v>33.799999999999997</v>
      </c>
      <c r="K2271" s="3"/>
      <c r="L2271" s="4" t="s">
        <v>601</v>
      </c>
      <c r="M2271" s="4"/>
      <c r="N2271" s="4"/>
    </row>
    <row r="2272" spans="1:14" ht="15" x14ac:dyDescent="0.25">
      <c r="A2272" s="3" t="s">
        <v>595</v>
      </c>
      <c r="B2272" s="3">
        <v>571848</v>
      </c>
      <c r="C2272" s="4" t="s">
        <v>4795</v>
      </c>
      <c r="D2272" s="3" t="s">
        <v>2066</v>
      </c>
      <c r="E2272" s="3" t="s">
        <v>2066</v>
      </c>
      <c r="F2272" s="4">
        <v>1</v>
      </c>
      <c r="G2272" s="3" t="s">
        <v>881</v>
      </c>
      <c r="H2272" s="5">
        <f>VLOOKUP(B2272,[1]Blad1!$B:$F,5,0)</f>
        <v>32.225000000000001</v>
      </c>
      <c r="I2272" s="3">
        <v>50</v>
      </c>
      <c r="J2272" s="8">
        <f>VLOOKUP(B2272,[1]Blad1!$B:$H,7,0)</f>
        <v>32.225000000000001</v>
      </c>
      <c r="K2272" s="3"/>
      <c r="L2272" s="4" t="s">
        <v>601</v>
      </c>
      <c r="M2272" s="4"/>
      <c r="N2272" s="4"/>
    </row>
    <row r="2273" spans="1:14" ht="15" x14ac:dyDescent="0.25">
      <c r="A2273" s="3" t="s">
        <v>595</v>
      </c>
      <c r="B2273" s="3">
        <v>571847</v>
      </c>
      <c r="C2273" s="4" t="s">
        <v>4796</v>
      </c>
      <c r="D2273" s="3" t="s">
        <v>2067</v>
      </c>
      <c r="E2273" s="3" t="s">
        <v>2067</v>
      </c>
      <c r="F2273" s="4">
        <v>1</v>
      </c>
      <c r="G2273" s="3" t="s">
        <v>881</v>
      </c>
      <c r="H2273" s="5">
        <f>VLOOKUP(B2273,[1]Blad1!$B:$F,5,0)</f>
        <v>25.95</v>
      </c>
      <c r="I2273" s="3">
        <v>1000</v>
      </c>
      <c r="J2273" s="8">
        <f>VLOOKUP(B2273,[1]Blad1!$B:$H,7,0)</f>
        <v>519</v>
      </c>
      <c r="K2273" s="3"/>
      <c r="L2273" s="4" t="s">
        <v>601</v>
      </c>
      <c r="M2273" s="4"/>
      <c r="N2273" s="4"/>
    </row>
    <row r="2274" spans="1:14" ht="15" x14ac:dyDescent="0.25">
      <c r="A2274" s="3" t="s">
        <v>595</v>
      </c>
      <c r="B2274" s="3">
        <v>571841</v>
      </c>
      <c r="C2274" s="4" t="s">
        <v>6432</v>
      </c>
      <c r="D2274" s="3" t="s">
        <v>3218</v>
      </c>
      <c r="E2274" s="3" t="s">
        <v>3218</v>
      </c>
      <c r="F2274" s="4">
        <v>1</v>
      </c>
      <c r="G2274" s="3" t="s">
        <v>881</v>
      </c>
      <c r="H2274" s="5">
        <v>11.35</v>
      </c>
      <c r="I2274" s="3">
        <v>50</v>
      </c>
      <c r="J2274" s="5">
        <v>11.35</v>
      </c>
      <c r="K2274" s="3"/>
      <c r="L2274" s="3" t="s">
        <v>3255</v>
      </c>
      <c r="M2274" s="3">
        <v>278</v>
      </c>
      <c r="N2274" s="3"/>
    </row>
    <row r="2275" spans="1:14" ht="15" x14ac:dyDescent="0.25">
      <c r="A2275" s="3" t="s">
        <v>595</v>
      </c>
      <c r="B2275" s="3">
        <v>571842</v>
      </c>
      <c r="C2275" s="4" t="s">
        <v>4797</v>
      </c>
      <c r="D2275" s="3" t="s">
        <v>2068</v>
      </c>
      <c r="E2275" s="3" t="s">
        <v>2068</v>
      </c>
      <c r="F2275" s="4">
        <v>1</v>
      </c>
      <c r="G2275" s="3" t="s">
        <v>881</v>
      </c>
      <c r="H2275" s="5">
        <f>VLOOKUP(B2275,[1]Blad1!$B:$F,5,0)</f>
        <v>25.8</v>
      </c>
      <c r="I2275" s="3">
        <v>50</v>
      </c>
      <c r="J2275" s="8">
        <f>VLOOKUP(B2275,[1]Blad1!$B:$H,7,0)</f>
        <v>25.8</v>
      </c>
      <c r="K2275" s="3"/>
      <c r="L2275" s="4" t="s">
        <v>601</v>
      </c>
      <c r="M2275" s="4"/>
      <c r="N2275" s="4"/>
    </row>
    <row r="2276" spans="1:14" ht="15" x14ac:dyDescent="0.25">
      <c r="A2276" s="3" t="s">
        <v>595</v>
      </c>
      <c r="B2276" s="3">
        <v>571843</v>
      </c>
      <c r="C2276" s="4" t="s">
        <v>4798</v>
      </c>
      <c r="D2276" s="3" t="s">
        <v>2069</v>
      </c>
      <c r="E2276" s="3" t="s">
        <v>2069</v>
      </c>
      <c r="F2276" s="4">
        <v>1</v>
      </c>
      <c r="G2276" s="3" t="s">
        <v>881</v>
      </c>
      <c r="H2276" s="5">
        <f>VLOOKUP(B2276,[1]Blad1!$B:$F,5,0)</f>
        <v>27.724999999999998</v>
      </c>
      <c r="I2276" s="3">
        <v>50</v>
      </c>
      <c r="J2276" s="8">
        <f>VLOOKUP(B2276,[1]Blad1!$B:$H,7,0)</f>
        <v>27.724999999999998</v>
      </c>
      <c r="K2276" s="3"/>
      <c r="L2276" s="4" t="s">
        <v>601</v>
      </c>
      <c r="M2276" s="4"/>
      <c r="N2276" s="4"/>
    </row>
    <row r="2277" spans="1:14" ht="15" x14ac:dyDescent="0.25">
      <c r="A2277" s="3" t="s">
        <v>595</v>
      </c>
      <c r="B2277" s="3">
        <v>571844</v>
      </c>
      <c r="C2277" s="4" t="s">
        <v>6431</v>
      </c>
      <c r="D2277" s="3" t="s">
        <v>3217</v>
      </c>
      <c r="E2277" s="3" t="s">
        <v>3217</v>
      </c>
      <c r="F2277" s="4">
        <v>1</v>
      </c>
      <c r="G2277" s="3" t="s">
        <v>881</v>
      </c>
      <c r="H2277" s="5">
        <v>14.45</v>
      </c>
      <c r="I2277" s="3">
        <v>50</v>
      </c>
      <c r="J2277" s="5">
        <v>14.45</v>
      </c>
      <c r="K2277" s="3"/>
      <c r="L2277" s="3" t="s">
        <v>3255</v>
      </c>
      <c r="M2277" s="3">
        <v>277</v>
      </c>
      <c r="N2277" s="3"/>
    </row>
    <row r="2278" spans="1:14" ht="15" x14ac:dyDescent="0.25">
      <c r="A2278" s="3" t="s">
        <v>595</v>
      </c>
      <c r="B2278" s="3">
        <v>2018085</v>
      </c>
      <c r="C2278" s="4" t="s">
        <v>4799</v>
      </c>
      <c r="D2278" s="3" t="s">
        <v>2070</v>
      </c>
      <c r="E2278" s="3" t="s">
        <v>2070</v>
      </c>
      <c r="F2278" s="4">
        <v>1</v>
      </c>
      <c r="G2278" s="3" t="s">
        <v>881</v>
      </c>
      <c r="H2278" s="5">
        <f>VLOOKUP(B2278,[1]Blad1!$B:$F,5,0)</f>
        <v>81.899999999999991</v>
      </c>
      <c r="I2278" s="3">
        <v>250</v>
      </c>
      <c r="J2278" s="8">
        <f>VLOOKUP(B2278,[1]Blad1!$B:$H,7,0)</f>
        <v>409.49999999999994</v>
      </c>
      <c r="K2278" s="3"/>
      <c r="L2278" s="4" t="s">
        <v>601</v>
      </c>
      <c r="M2278" s="4"/>
      <c r="N2278" s="4"/>
    </row>
    <row r="2279" spans="1:14" ht="15" x14ac:dyDescent="0.25">
      <c r="A2279" s="3" t="s">
        <v>595</v>
      </c>
      <c r="B2279" s="3">
        <v>2007461</v>
      </c>
      <c r="C2279" s="4" t="s">
        <v>4800</v>
      </c>
      <c r="D2279" s="3" t="s">
        <v>2071</v>
      </c>
      <c r="E2279" s="3" t="s">
        <v>2071</v>
      </c>
      <c r="F2279" s="4">
        <v>1</v>
      </c>
      <c r="G2279" s="3" t="s">
        <v>881</v>
      </c>
      <c r="H2279" s="5">
        <f>VLOOKUP(B2279,[1]Blad1!$B:$F,5,0)</f>
        <v>44.924999999999997</v>
      </c>
      <c r="I2279" s="3">
        <v>50</v>
      </c>
      <c r="J2279" s="8">
        <f>VLOOKUP(B2279,[1]Blad1!$B:$H,7,0)</f>
        <v>44.924999999999997</v>
      </c>
      <c r="K2279" s="3"/>
      <c r="L2279" s="4" t="s">
        <v>601</v>
      </c>
      <c r="M2279" s="4"/>
      <c r="N2279" s="4"/>
    </row>
    <row r="2280" spans="1:14" ht="15" x14ac:dyDescent="0.25">
      <c r="A2280" s="3" t="s">
        <v>595</v>
      </c>
      <c r="B2280" s="3">
        <v>2007462</v>
      </c>
      <c r="C2280" s="4" t="s">
        <v>4801</v>
      </c>
      <c r="D2280" s="3" t="s">
        <v>2072</v>
      </c>
      <c r="E2280" s="3" t="s">
        <v>2072</v>
      </c>
      <c r="F2280" s="4">
        <v>1</v>
      </c>
      <c r="G2280" s="3" t="s">
        <v>881</v>
      </c>
      <c r="H2280" s="5">
        <f>VLOOKUP(B2280,[1]Blad1!$B:$F,5,0)</f>
        <v>48.449999999999996</v>
      </c>
      <c r="I2280" s="3">
        <v>50</v>
      </c>
      <c r="J2280" s="8">
        <f>VLOOKUP(B2280,[1]Blad1!$B:$H,7,0)</f>
        <v>48.449999999999996</v>
      </c>
      <c r="K2280" s="3"/>
      <c r="L2280" s="4" t="s">
        <v>601</v>
      </c>
      <c r="M2280" s="4"/>
      <c r="N2280" s="4"/>
    </row>
    <row r="2281" spans="1:14" ht="15" x14ac:dyDescent="0.25">
      <c r="A2281" s="3" t="s">
        <v>595</v>
      </c>
      <c r="B2281" s="3">
        <v>2016522</v>
      </c>
      <c r="C2281" s="4" t="s">
        <v>4802</v>
      </c>
      <c r="D2281" s="3" t="s">
        <v>2073</v>
      </c>
      <c r="E2281" s="3" t="s">
        <v>2073</v>
      </c>
      <c r="F2281" s="4">
        <v>1</v>
      </c>
      <c r="G2281" s="3" t="s">
        <v>881</v>
      </c>
      <c r="H2281" s="5">
        <f>VLOOKUP(B2281,[1]Blad1!$B:$F,5,0)</f>
        <v>56.3</v>
      </c>
      <c r="I2281" s="3">
        <v>500</v>
      </c>
      <c r="J2281" s="8">
        <f>VLOOKUP(B2281,[1]Blad1!$B:$H,7,0)</f>
        <v>281.5</v>
      </c>
      <c r="K2281" s="3"/>
      <c r="L2281" s="4" t="s">
        <v>601</v>
      </c>
      <c r="M2281" s="4"/>
      <c r="N2281" s="4"/>
    </row>
    <row r="2282" spans="1:14" ht="15" x14ac:dyDescent="0.25">
      <c r="A2282" s="3" t="s">
        <v>595</v>
      </c>
      <c r="B2282" s="3">
        <v>2007458</v>
      </c>
      <c r="C2282" s="4" t="s">
        <v>4803</v>
      </c>
      <c r="D2282" s="3" t="s">
        <v>2074</v>
      </c>
      <c r="E2282" s="3" t="s">
        <v>2074</v>
      </c>
      <c r="F2282" s="4">
        <v>1</v>
      </c>
      <c r="G2282" s="3" t="s">
        <v>881</v>
      </c>
      <c r="H2282" s="5">
        <f>VLOOKUP(B2282,[1]Blad1!$B:$F,5,0)</f>
        <v>29.874999999999996</v>
      </c>
      <c r="I2282" s="3">
        <v>700</v>
      </c>
      <c r="J2282" s="8">
        <f>VLOOKUP(B2282,[1]Blad1!$B:$H,7,0)</f>
        <v>418.24999999999994</v>
      </c>
      <c r="K2282" s="3"/>
      <c r="L2282" s="4" t="s">
        <v>601</v>
      </c>
      <c r="M2282" s="4"/>
      <c r="N2282" s="4"/>
    </row>
    <row r="2283" spans="1:14" ht="15" x14ac:dyDescent="0.25">
      <c r="A2283" s="3" t="s">
        <v>595</v>
      </c>
      <c r="B2283" s="3">
        <v>2007459</v>
      </c>
      <c r="C2283" s="4" t="s">
        <v>4804</v>
      </c>
      <c r="D2283" s="3" t="s">
        <v>2075</v>
      </c>
      <c r="E2283" s="3" t="s">
        <v>2075</v>
      </c>
      <c r="F2283" s="4">
        <v>1</v>
      </c>
      <c r="G2283" s="3" t="s">
        <v>881</v>
      </c>
      <c r="H2283" s="5">
        <f>VLOOKUP(B2283,[1]Blad1!$B:$F,5,0)</f>
        <v>36.549999999999997</v>
      </c>
      <c r="I2283" s="3">
        <v>700</v>
      </c>
      <c r="J2283" s="8">
        <f>VLOOKUP(B2283,[1]Blad1!$B:$H,7,0)</f>
        <v>511.69999999999993</v>
      </c>
      <c r="K2283" s="3"/>
      <c r="L2283" s="4" t="s">
        <v>601</v>
      </c>
      <c r="M2283" s="4"/>
      <c r="N2283" s="4"/>
    </row>
    <row r="2284" spans="1:14" ht="15" x14ac:dyDescent="0.25">
      <c r="A2284" s="3" t="s">
        <v>595</v>
      </c>
      <c r="B2284" s="3">
        <v>2149408</v>
      </c>
      <c r="C2284" s="4" t="s">
        <v>4819</v>
      </c>
      <c r="D2284" s="3" t="s">
        <v>791</v>
      </c>
      <c r="E2284" s="3" t="s">
        <v>791</v>
      </c>
      <c r="F2284" s="4">
        <v>1</v>
      </c>
      <c r="G2284" s="3" t="s">
        <v>881</v>
      </c>
      <c r="H2284" s="5">
        <f>VLOOKUP(B2284,[1]Blad1!$B:$F,5,0)</f>
        <v>150.15</v>
      </c>
      <c r="I2284" s="3">
        <v>50</v>
      </c>
      <c r="J2284" s="8">
        <f>VLOOKUP(B2284,[1]Blad1!$B:$H,7,0)</f>
        <v>150.15</v>
      </c>
      <c r="K2284" s="3"/>
      <c r="L2284" s="4" t="s">
        <v>601</v>
      </c>
      <c r="M2284" s="4"/>
      <c r="N2284" s="4"/>
    </row>
    <row r="2285" spans="1:14" ht="15" x14ac:dyDescent="0.25">
      <c r="A2285" s="3" t="s">
        <v>595</v>
      </c>
      <c r="B2285" s="3">
        <v>2156358</v>
      </c>
      <c r="C2285" s="4" t="s">
        <v>6417</v>
      </c>
      <c r="D2285" s="3" t="s">
        <v>903</v>
      </c>
      <c r="E2285" s="3" t="s">
        <v>903</v>
      </c>
      <c r="F2285" s="4">
        <v>1</v>
      </c>
      <c r="G2285" s="3" t="s">
        <v>759</v>
      </c>
      <c r="H2285" s="5">
        <v>345.5</v>
      </c>
      <c r="I2285" s="3">
        <v>500</v>
      </c>
      <c r="J2285" s="5">
        <v>345.5</v>
      </c>
      <c r="K2285" s="3"/>
      <c r="L2285" s="3" t="s">
        <v>3255</v>
      </c>
      <c r="M2285" s="3">
        <v>263</v>
      </c>
      <c r="N2285" s="3"/>
    </row>
    <row r="2286" spans="1:14" ht="15" x14ac:dyDescent="0.25">
      <c r="A2286" s="3" t="s">
        <v>595</v>
      </c>
      <c r="B2286" s="3">
        <v>2151451</v>
      </c>
      <c r="C2286" s="4" t="s">
        <v>6400</v>
      </c>
      <c r="D2286" s="3" t="s">
        <v>910</v>
      </c>
      <c r="E2286" s="3" t="s">
        <v>910</v>
      </c>
      <c r="F2286" s="4">
        <v>1</v>
      </c>
      <c r="G2286" s="3" t="s">
        <v>881</v>
      </c>
      <c r="H2286" s="5">
        <v>20</v>
      </c>
      <c r="I2286" s="3">
        <v>100</v>
      </c>
      <c r="J2286" s="5">
        <v>20</v>
      </c>
      <c r="K2286" s="3"/>
      <c r="L2286" s="3" t="s">
        <v>3255</v>
      </c>
      <c r="M2286" s="3">
        <v>246</v>
      </c>
      <c r="N2286" s="3"/>
    </row>
    <row r="2287" spans="1:14" ht="15" x14ac:dyDescent="0.25">
      <c r="A2287" s="3" t="s">
        <v>595</v>
      </c>
      <c r="B2287" s="3">
        <v>2150389</v>
      </c>
      <c r="C2287" s="4" t="s">
        <v>5042</v>
      </c>
      <c r="D2287" s="3" t="s">
        <v>2252</v>
      </c>
      <c r="E2287" s="3" t="s">
        <v>2252</v>
      </c>
      <c r="F2287" s="4">
        <v>1</v>
      </c>
      <c r="G2287" s="3" t="s">
        <v>881</v>
      </c>
      <c r="H2287" s="5">
        <f>VLOOKUP(B2287,[1]Blad1!$B:$F,5,0)</f>
        <v>33.875</v>
      </c>
      <c r="I2287" s="3">
        <v>100</v>
      </c>
      <c r="J2287" s="8">
        <f>VLOOKUP(B2287,[1]Blad1!$B:$H,7,0)</f>
        <v>33.875</v>
      </c>
      <c r="K2287" s="3"/>
      <c r="L2287" s="4" t="s">
        <v>601</v>
      </c>
      <c r="M2287" s="4"/>
      <c r="N2287" s="4"/>
    </row>
    <row r="2288" spans="1:14" ht="15" x14ac:dyDescent="0.25">
      <c r="A2288" s="3" t="s">
        <v>595</v>
      </c>
      <c r="B2288" s="3">
        <v>2150387</v>
      </c>
      <c r="C2288" s="4" t="s">
        <v>6399</v>
      </c>
      <c r="D2288" s="3" t="s">
        <v>3200</v>
      </c>
      <c r="E2288" s="3" t="s">
        <v>3200</v>
      </c>
      <c r="F2288" s="4">
        <v>1</v>
      </c>
      <c r="G2288" s="3" t="s">
        <v>881</v>
      </c>
      <c r="H2288" s="5">
        <v>14</v>
      </c>
      <c r="I2288" s="3">
        <v>50</v>
      </c>
      <c r="J2288" s="5">
        <v>14</v>
      </c>
      <c r="K2288" s="3"/>
      <c r="L2288" s="3" t="s">
        <v>3255</v>
      </c>
      <c r="M2288" s="3">
        <v>245</v>
      </c>
      <c r="N2288" s="3"/>
    </row>
    <row r="2289" spans="1:14" ht="15" x14ac:dyDescent="0.25">
      <c r="A2289" s="3" t="s">
        <v>595</v>
      </c>
      <c r="B2289" s="3">
        <v>2041622</v>
      </c>
      <c r="C2289" s="4" t="s">
        <v>5043</v>
      </c>
      <c r="D2289" s="3" t="s">
        <v>375</v>
      </c>
      <c r="E2289" s="3" t="s">
        <v>375</v>
      </c>
      <c r="F2289" s="4">
        <v>1</v>
      </c>
      <c r="G2289" s="3" t="s">
        <v>881</v>
      </c>
      <c r="H2289" s="5">
        <f>VLOOKUP(B2289,[1]Blad1!$B:$F,5,0)</f>
        <v>46.3</v>
      </c>
      <c r="I2289" s="3">
        <v>800</v>
      </c>
      <c r="J2289" s="8">
        <f>VLOOKUP(B2289,[1]Blad1!$B:$H,7,0)</f>
        <v>926</v>
      </c>
      <c r="K2289" s="3"/>
      <c r="L2289" s="4" t="s">
        <v>601</v>
      </c>
      <c r="M2289" s="4"/>
      <c r="N2289" s="4"/>
    </row>
    <row r="2290" spans="1:14" ht="15" x14ac:dyDescent="0.25">
      <c r="A2290" s="3" t="s">
        <v>595</v>
      </c>
      <c r="B2290" s="3">
        <v>2143676</v>
      </c>
      <c r="C2290" s="4" t="s">
        <v>5044</v>
      </c>
      <c r="D2290" s="3" t="s">
        <v>2253</v>
      </c>
      <c r="E2290" s="3" t="s">
        <v>2253</v>
      </c>
      <c r="F2290" s="4">
        <v>1</v>
      </c>
      <c r="G2290" s="3" t="s">
        <v>881</v>
      </c>
      <c r="H2290" s="5">
        <f>VLOOKUP(B2290,[1]Blad1!$B:$F,5,0)</f>
        <v>35.65</v>
      </c>
      <c r="I2290" s="3">
        <v>50</v>
      </c>
      <c r="J2290" s="8">
        <f>VLOOKUP(B2290,[1]Blad1!$B:$H,7,0)</f>
        <v>35.65</v>
      </c>
      <c r="K2290" s="3"/>
      <c r="L2290" s="4" t="s">
        <v>601</v>
      </c>
      <c r="M2290" s="4"/>
      <c r="N2290" s="4"/>
    </row>
    <row r="2291" spans="1:14" ht="15" x14ac:dyDescent="0.25">
      <c r="A2291" s="3" t="s">
        <v>595</v>
      </c>
      <c r="B2291" s="3">
        <v>2012877</v>
      </c>
      <c r="C2291" s="4" t="s">
        <v>6403</v>
      </c>
      <c r="D2291" s="3" t="s">
        <v>3203</v>
      </c>
      <c r="E2291" s="3" t="s">
        <v>3203</v>
      </c>
      <c r="F2291" s="4">
        <v>1</v>
      </c>
      <c r="G2291" s="3" t="s">
        <v>881</v>
      </c>
      <c r="H2291" s="5">
        <v>17.5</v>
      </c>
      <c r="I2291" s="3">
        <v>1000</v>
      </c>
      <c r="J2291" s="5">
        <v>17.5</v>
      </c>
      <c r="K2291" s="3"/>
      <c r="L2291" s="3" t="s">
        <v>3255</v>
      </c>
      <c r="M2291" s="3">
        <v>249</v>
      </c>
      <c r="N2291" s="3"/>
    </row>
    <row r="2292" spans="1:14" ht="15" x14ac:dyDescent="0.25">
      <c r="A2292" s="3" t="s">
        <v>595</v>
      </c>
      <c r="B2292" s="3">
        <v>2012874</v>
      </c>
      <c r="C2292" s="4" t="s">
        <v>5045</v>
      </c>
      <c r="D2292" s="3" t="s">
        <v>2254</v>
      </c>
      <c r="E2292" s="3" t="s">
        <v>2254</v>
      </c>
      <c r="F2292" s="4">
        <v>1</v>
      </c>
      <c r="G2292" s="3" t="s">
        <v>881</v>
      </c>
      <c r="H2292" s="5">
        <f>VLOOKUP(B2292,[1]Blad1!$B:$F,5,0)</f>
        <v>54.949999999999996</v>
      </c>
      <c r="I2292" s="3">
        <v>50</v>
      </c>
      <c r="J2292" s="8">
        <f>VLOOKUP(B2292,[1]Blad1!$B:$H,7,0)</f>
        <v>54.949999999999996</v>
      </c>
      <c r="K2292" s="3"/>
      <c r="L2292" s="4" t="s">
        <v>601</v>
      </c>
      <c r="M2292" s="4"/>
      <c r="N2292" s="4"/>
    </row>
    <row r="2293" spans="1:14" ht="15" x14ac:dyDescent="0.25">
      <c r="A2293" s="3" t="s">
        <v>595</v>
      </c>
      <c r="B2293" s="3">
        <v>2012875</v>
      </c>
      <c r="C2293" s="4" t="s">
        <v>5046</v>
      </c>
      <c r="D2293" s="3" t="s">
        <v>2255</v>
      </c>
      <c r="E2293" s="3" t="s">
        <v>2255</v>
      </c>
      <c r="F2293" s="4">
        <v>1</v>
      </c>
      <c r="G2293" s="3" t="s">
        <v>881</v>
      </c>
      <c r="H2293" s="5">
        <f>VLOOKUP(B2293,[1]Blad1!$B:$F,5,0)</f>
        <v>71.424999999999997</v>
      </c>
      <c r="I2293" s="3">
        <v>800</v>
      </c>
      <c r="J2293" s="8">
        <f>VLOOKUP(B2293,[1]Blad1!$B:$H,7,0)</f>
        <v>1142.8</v>
      </c>
      <c r="K2293" s="3"/>
      <c r="L2293" s="4" t="s">
        <v>601</v>
      </c>
      <c r="M2293" s="4"/>
      <c r="N2293" s="4"/>
    </row>
    <row r="2294" spans="1:14" ht="15" x14ac:dyDescent="0.25">
      <c r="A2294" s="3" t="s">
        <v>595</v>
      </c>
      <c r="B2294" s="3">
        <v>2138285</v>
      </c>
      <c r="C2294" s="4" t="s">
        <v>5047</v>
      </c>
      <c r="D2294" s="3" t="s">
        <v>863</v>
      </c>
      <c r="E2294" s="3" t="s">
        <v>863</v>
      </c>
      <c r="F2294" s="4">
        <v>1</v>
      </c>
      <c r="G2294" s="3" t="s">
        <v>881</v>
      </c>
      <c r="H2294" s="5">
        <f>VLOOKUP(B2294,[1]Blad1!$B:$F,5,0)</f>
        <v>41.1</v>
      </c>
      <c r="I2294" s="3">
        <v>800</v>
      </c>
      <c r="J2294" s="8">
        <f>VLOOKUP(B2294,[1]Blad1!$B:$H,7,0)</f>
        <v>657.6</v>
      </c>
      <c r="K2294" s="3"/>
      <c r="L2294" s="4" t="s">
        <v>601</v>
      </c>
      <c r="M2294" s="4"/>
      <c r="N2294" s="4"/>
    </row>
    <row r="2295" spans="1:14" ht="15" x14ac:dyDescent="0.25">
      <c r="A2295" s="3" t="s">
        <v>595</v>
      </c>
      <c r="B2295" s="3">
        <v>2012866</v>
      </c>
      <c r="C2295" s="4" t="s">
        <v>5048</v>
      </c>
      <c r="D2295" s="3" t="s">
        <v>2256</v>
      </c>
      <c r="E2295" s="3" t="s">
        <v>2256</v>
      </c>
      <c r="F2295" s="4">
        <v>1</v>
      </c>
      <c r="G2295" s="3" t="s">
        <v>881</v>
      </c>
      <c r="H2295" s="5">
        <f>VLOOKUP(B2295,[1]Blad1!$B:$F,5,0)</f>
        <v>53.2</v>
      </c>
      <c r="I2295" s="3">
        <v>50</v>
      </c>
      <c r="J2295" s="8">
        <f>VLOOKUP(B2295,[1]Blad1!$B:$H,7,0)</f>
        <v>53.2</v>
      </c>
      <c r="K2295" s="3"/>
      <c r="L2295" s="4" t="s">
        <v>601</v>
      </c>
      <c r="M2295" s="4"/>
      <c r="N2295" s="4"/>
    </row>
    <row r="2296" spans="1:14" ht="15" x14ac:dyDescent="0.25">
      <c r="A2296" s="3" t="s">
        <v>595</v>
      </c>
      <c r="B2296" s="3">
        <v>2151488</v>
      </c>
      <c r="C2296" s="4" t="s">
        <v>5049</v>
      </c>
      <c r="D2296" s="3" t="s">
        <v>2257</v>
      </c>
      <c r="E2296" s="3" t="s">
        <v>2257</v>
      </c>
      <c r="F2296" s="4">
        <v>1</v>
      </c>
      <c r="G2296" s="3" t="s">
        <v>881</v>
      </c>
      <c r="H2296" s="5">
        <f>VLOOKUP(B2296,[1]Blad1!$B:$F,5,0)</f>
        <v>35.074999999999996</v>
      </c>
      <c r="I2296" s="3">
        <v>50</v>
      </c>
      <c r="J2296" s="8">
        <f>VLOOKUP(B2296,[1]Blad1!$B:$H,7,0)</f>
        <v>35.074999999999996</v>
      </c>
      <c r="K2296" s="3"/>
      <c r="L2296" s="4" t="s">
        <v>601</v>
      </c>
      <c r="M2296" s="4"/>
      <c r="N2296" s="4"/>
    </row>
    <row r="2297" spans="1:14" ht="15" x14ac:dyDescent="0.25">
      <c r="A2297" s="3" t="s">
        <v>595</v>
      </c>
      <c r="B2297" s="3">
        <v>2135646</v>
      </c>
      <c r="C2297" s="4" t="s">
        <v>5050</v>
      </c>
      <c r="D2297" s="3" t="s">
        <v>2258</v>
      </c>
      <c r="E2297" s="3" t="s">
        <v>2258</v>
      </c>
      <c r="F2297" s="4">
        <v>1</v>
      </c>
      <c r="G2297" s="3" t="s">
        <v>881</v>
      </c>
      <c r="H2297" s="5">
        <f>VLOOKUP(B2297,[1]Blad1!$B:$F,5,0)</f>
        <v>59.524999999999991</v>
      </c>
      <c r="I2297" s="3">
        <v>2000</v>
      </c>
      <c r="J2297" s="8">
        <f>VLOOKUP(B2297,[1]Blad1!$B:$H,7,0)</f>
        <v>1488.1249999999998</v>
      </c>
      <c r="K2297" s="3" t="s">
        <v>553</v>
      </c>
      <c r="L2297" s="4" t="s">
        <v>601</v>
      </c>
      <c r="M2297" s="4"/>
      <c r="N2297" s="4"/>
    </row>
    <row r="2298" spans="1:14" ht="15" x14ac:dyDescent="0.25">
      <c r="A2298" s="3" t="s">
        <v>595</v>
      </c>
      <c r="B2298" s="3">
        <v>2133950</v>
      </c>
      <c r="C2298" s="4" t="s">
        <v>5051</v>
      </c>
      <c r="D2298" s="3" t="s">
        <v>2259</v>
      </c>
      <c r="E2298" s="3" t="s">
        <v>2259</v>
      </c>
      <c r="F2298" s="4">
        <v>1</v>
      </c>
      <c r="G2298" s="3" t="s">
        <v>881</v>
      </c>
      <c r="H2298" s="5">
        <f>VLOOKUP(B2298,[1]Blad1!$B:$F,5,0)</f>
        <v>112.2</v>
      </c>
      <c r="I2298" s="3">
        <v>80</v>
      </c>
      <c r="J2298" s="8">
        <f>VLOOKUP(B2298,[1]Blad1!$B:$H,7,0)</f>
        <v>112.2</v>
      </c>
      <c r="K2298" s="3"/>
      <c r="L2298" s="4" t="s">
        <v>601</v>
      </c>
      <c r="M2298" s="4"/>
      <c r="N2298" s="4"/>
    </row>
    <row r="2299" spans="1:14" ht="15" x14ac:dyDescent="0.25">
      <c r="A2299" s="3" t="s">
        <v>595</v>
      </c>
      <c r="B2299" s="3">
        <v>2142625</v>
      </c>
      <c r="C2299" s="4" t="s">
        <v>6402</v>
      </c>
      <c r="D2299" s="3" t="s">
        <v>3202</v>
      </c>
      <c r="E2299" s="3" t="s">
        <v>3202</v>
      </c>
      <c r="F2299" s="4">
        <v>1</v>
      </c>
      <c r="G2299" s="3" t="s">
        <v>881</v>
      </c>
      <c r="H2299" s="5">
        <v>18.7</v>
      </c>
      <c r="I2299" s="3">
        <v>25</v>
      </c>
      <c r="J2299" s="5">
        <v>18.7</v>
      </c>
      <c r="K2299" s="3"/>
      <c r="L2299" s="3" t="s">
        <v>3255</v>
      </c>
      <c r="M2299" s="3">
        <v>248</v>
      </c>
      <c r="N2299" s="3"/>
    </row>
    <row r="2300" spans="1:14" ht="15" x14ac:dyDescent="0.25">
      <c r="A2300" s="3" t="s">
        <v>595</v>
      </c>
      <c r="B2300" s="3">
        <v>2142627</v>
      </c>
      <c r="C2300" s="4" t="s">
        <v>5052</v>
      </c>
      <c r="D2300" s="3" t="s">
        <v>2260</v>
      </c>
      <c r="E2300" s="3" t="s">
        <v>2260</v>
      </c>
      <c r="F2300" s="4">
        <v>1</v>
      </c>
      <c r="G2300" s="3" t="s">
        <v>881</v>
      </c>
      <c r="H2300" s="5">
        <f>VLOOKUP(B2300,[1]Blad1!$B:$F,5,0)</f>
        <v>53.449999999999996</v>
      </c>
      <c r="I2300" s="3">
        <v>25</v>
      </c>
      <c r="J2300" s="8">
        <f>VLOOKUP(B2300,[1]Blad1!$B:$H,7,0)</f>
        <v>53.449999999999996</v>
      </c>
      <c r="K2300" s="3"/>
      <c r="L2300" s="4" t="s">
        <v>601</v>
      </c>
      <c r="M2300" s="4"/>
      <c r="N2300" s="4"/>
    </row>
    <row r="2301" spans="1:14" ht="15" x14ac:dyDescent="0.25">
      <c r="A2301" s="3" t="s">
        <v>595</v>
      </c>
      <c r="B2301" s="3">
        <v>2130968</v>
      </c>
      <c r="C2301" s="4" t="s">
        <v>5053</v>
      </c>
      <c r="D2301" s="3" t="s">
        <v>717</v>
      </c>
      <c r="E2301" s="3" t="s">
        <v>717</v>
      </c>
      <c r="F2301" s="4">
        <v>1</v>
      </c>
      <c r="G2301" s="3" t="s">
        <v>881</v>
      </c>
      <c r="H2301" s="5">
        <f>VLOOKUP(B2301,[1]Blad1!$B:$F,5,0)</f>
        <v>47.249999999999993</v>
      </c>
      <c r="I2301" s="3">
        <v>500</v>
      </c>
      <c r="J2301" s="8">
        <f>VLOOKUP(B2301,[1]Blad1!$B:$H,7,0)</f>
        <v>944.99999999999989</v>
      </c>
      <c r="K2301" s="3"/>
      <c r="L2301" s="4" t="s">
        <v>601</v>
      </c>
      <c r="M2301" s="4"/>
      <c r="N2301" s="4"/>
    </row>
    <row r="2302" spans="1:14" ht="15" x14ac:dyDescent="0.25">
      <c r="A2302" s="3" t="s">
        <v>595</v>
      </c>
      <c r="B2302" s="3">
        <v>2130957</v>
      </c>
      <c r="C2302" s="4" t="s">
        <v>5054</v>
      </c>
      <c r="D2302" s="3" t="s">
        <v>717</v>
      </c>
      <c r="E2302" s="3" t="s">
        <v>717</v>
      </c>
      <c r="F2302" s="4">
        <v>1</v>
      </c>
      <c r="G2302" s="3" t="s">
        <v>881</v>
      </c>
      <c r="H2302" s="5">
        <f>VLOOKUP(B2302,[1]Blad1!$B:$F,5,0)</f>
        <v>43.949999999999996</v>
      </c>
      <c r="I2302" s="3">
        <v>25</v>
      </c>
      <c r="J2302" s="8">
        <f>VLOOKUP(B2302,[1]Blad1!$B:$H,7,0)</f>
        <v>43.949999999999996</v>
      </c>
      <c r="K2302" s="3"/>
      <c r="L2302" s="4" t="s">
        <v>601</v>
      </c>
      <c r="M2302" s="4"/>
      <c r="N2302" s="4"/>
    </row>
    <row r="2303" spans="1:14" ht="15" x14ac:dyDescent="0.25">
      <c r="A2303" s="3" t="s">
        <v>595</v>
      </c>
      <c r="B2303" s="3">
        <v>2116745</v>
      </c>
      <c r="C2303" s="4" t="s">
        <v>6398</v>
      </c>
      <c r="D2303" s="3" t="s">
        <v>3199</v>
      </c>
      <c r="E2303" s="3" t="s">
        <v>3199</v>
      </c>
      <c r="F2303" s="4">
        <v>1</v>
      </c>
      <c r="G2303" s="3" t="s">
        <v>881</v>
      </c>
      <c r="H2303" s="5">
        <v>10.7</v>
      </c>
      <c r="I2303" s="3">
        <v>50</v>
      </c>
      <c r="J2303" s="5">
        <v>10.7</v>
      </c>
      <c r="K2303" s="3"/>
      <c r="L2303" s="3" t="s">
        <v>3255</v>
      </c>
      <c r="M2303" s="3">
        <v>244</v>
      </c>
      <c r="N2303" s="3"/>
    </row>
    <row r="2304" spans="1:14" ht="15" x14ac:dyDescent="0.25">
      <c r="A2304" s="3" t="s">
        <v>595</v>
      </c>
      <c r="B2304" s="3">
        <v>2116767</v>
      </c>
      <c r="C2304" s="4" t="s">
        <v>5055</v>
      </c>
      <c r="D2304" s="3" t="s">
        <v>2261</v>
      </c>
      <c r="E2304" s="3" t="s">
        <v>2261</v>
      </c>
      <c r="F2304" s="4">
        <v>1</v>
      </c>
      <c r="G2304" s="3" t="s">
        <v>881</v>
      </c>
      <c r="H2304" s="5">
        <f>VLOOKUP(B2304,[1]Blad1!$B:$F,5,0)</f>
        <v>61.124999999999993</v>
      </c>
      <c r="I2304" s="3">
        <v>50</v>
      </c>
      <c r="J2304" s="8">
        <f>VLOOKUP(B2304,[1]Blad1!$B:$H,7,0)</f>
        <v>61.124999999999993</v>
      </c>
      <c r="K2304" s="3"/>
      <c r="L2304" s="4" t="s">
        <v>601</v>
      </c>
      <c r="M2304" s="4"/>
      <c r="N2304" s="4"/>
    </row>
    <row r="2305" spans="1:14" ht="15" x14ac:dyDescent="0.25">
      <c r="A2305" s="3" t="s">
        <v>595</v>
      </c>
      <c r="B2305" s="3">
        <v>2131385</v>
      </c>
      <c r="C2305" s="4" t="s">
        <v>5056</v>
      </c>
      <c r="D2305" s="3" t="s">
        <v>2262</v>
      </c>
      <c r="E2305" s="3" t="s">
        <v>2262</v>
      </c>
      <c r="F2305" s="4">
        <v>1</v>
      </c>
      <c r="G2305" s="3" t="s">
        <v>881</v>
      </c>
      <c r="H2305" s="5">
        <f>VLOOKUP(B2305,[1]Blad1!$B:$F,5,0)</f>
        <v>65.199999999999989</v>
      </c>
      <c r="I2305" s="3">
        <v>40</v>
      </c>
      <c r="J2305" s="8">
        <f>VLOOKUP(B2305,[1]Blad1!$B:$H,7,0)</f>
        <v>65.199999999999989</v>
      </c>
      <c r="K2305" s="3"/>
      <c r="L2305" s="4" t="s">
        <v>601</v>
      </c>
      <c r="M2305" s="4"/>
      <c r="N2305" s="4"/>
    </row>
    <row r="2306" spans="1:14" ht="15" x14ac:dyDescent="0.25">
      <c r="A2306" s="3" t="s">
        <v>595</v>
      </c>
      <c r="B2306" s="3">
        <v>2124652</v>
      </c>
      <c r="C2306" s="4" t="s">
        <v>6401</v>
      </c>
      <c r="D2306" s="3" t="s">
        <v>3201</v>
      </c>
      <c r="E2306" s="3" t="s">
        <v>3201</v>
      </c>
      <c r="F2306" s="4">
        <v>1</v>
      </c>
      <c r="G2306" s="3" t="s">
        <v>881</v>
      </c>
      <c r="H2306" s="5">
        <v>21.44</v>
      </c>
      <c r="I2306" s="3">
        <v>32</v>
      </c>
      <c r="J2306" s="5">
        <v>21.44</v>
      </c>
      <c r="K2306" s="3" t="s">
        <v>553</v>
      </c>
      <c r="L2306" s="3" t="s">
        <v>3255</v>
      </c>
      <c r="M2306" s="3">
        <v>247</v>
      </c>
      <c r="N2306" s="3"/>
    </row>
    <row r="2307" spans="1:14" ht="15" x14ac:dyDescent="0.25">
      <c r="A2307" s="3" t="s">
        <v>595</v>
      </c>
      <c r="B2307" s="3">
        <v>2074206</v>
      </c>
      <c r="C2307" s="4" t="s">
        <v>6404</v>
      </c>
      <c r="D2307" s="3" t="s">
        <v>3204</v>
      </c>
      <c r="E2307" s="3" t="s">
        <v>3204</v>
      </c>
      <c r="F2307" s="4">
        <v>1</v>
      </c>
      <c r="G2307" s="3" t="s">
        <v>881</v>
      </c>
      <c r="H2307" s="5">
        <v>20.149999999999999</v>
      </c>
      <c r="I2307" s="3">
        <v>50</v>
      </c>
      <c r="J2307" s="5">
        <v>20.149999999999999</v>
      </c>
      <c r="K2307" s="3"/>
      <c r="L2307" s="3" t="s">
        <v>3255</v>
      </c>
      <c r="M2307" s="3">
        <v>250</v>
      </c>
      <c r="N2307" s="3"/>
    </row>
    <row r="2308" spans="1:14" ht="15" x14ac:dyDescent="0.25">
      <c r="A2308" s="3" t="s">
        <v>595</v>
      </c>
      <c r="B2308" s="3">
        <v>2140312</v>
      </c>
      <c r="C2308" s="4" t="s">
        <v>5057</v>
      </c>
      <c r="D2308" s="3" t="s">
        <v>2263</v>
      </c>
      <c r="E2308" s="3" t="s">
        <v>2263</v>
      </c>
      <c r="F2308" s="4">
        <v>1</v>
      </c>
      <c r="G2308" s="3" t="s">
        <v>881</v>
      </c>
      <c r="H2308" s="5">
        <f>VLOOKUP(B2308,[1]Blad1!$B:$F,5,0)</f>
        <v>50.75</v>
      </c>
      <c r="I2308" s="3">
        <v>100</v>
      </c>
      <c r="J2308" s="8">
        <f>VLOOKUP(B2308,[1]Blad1!$B:$H,7,0)</f>
        <v>50.75</v>
      </c>
      <c r="K2308" s="3"/>
      <c r="L2308" s="4" t="s">
        <v>601</v>
      </c>
      <c r="M2308" s="4"/>
      <c r="N2308" s="4"/>
    </row>
    <row r="2309" spans="1:14" ht="15" x14ac:dyDescent="0.25">
      <c r="A2309" s="3" t="s">
        <v>595</v>
      </c>
      <c r="B2309" s="3">
        <v>2116763</v>
      </c>
      <c r="C2309" s="4" t="s">
        <v>5058</v>
      </c>
      <c r="D2309" s="3" t="s">
        <v>2264</v>
      </c>
      <c r="E2309" s="3" t="s">
        <v>2264</v>
      </c>
      <c r="F2309" s="4">
        <v>1</v>
      </c>
      <c r="G2309" s="3" t="s">
        <v>881</v>
      </c>
      <c r="H2309" s="5">
        <f>VLOOKUP(B2309,[1]Blad1!$B:$F,5,0)</f>
        <v>13.995399999999998</v>
      </c>
      <c r="I2309" s="3">
        <v>50</v>
      </c>
      <c r="J2309" s="8">
        <f>VLOOKUP(B2309,[1]Blad1!$B:$H,7,0)</f>
        <v>13.995399999999998</v>
      </c>
      <c r="K2309" s="3"/>
      <c r="L2309" s="4" t="s">
        <v>601</v>
      </c>
      <c r="M2309" s="4"/>
      <c r="N2309" s="4"/>
    </row>
    <row r="2310" spans="1:14" ht="15" x14ac:dyDescent="0.25">
      <c r="A2310" s="3" t="s">
        <v>595</v>
      </c>
      <c r="B2310" s="3">
        <v>553140</v>
      </c>
      <c r="C2310" s="4" t="s">
        <v>5059</v>
      </c>
      <c r="D2310" s="3" t="s">
        <v>2265</v>
      </c>
      <c r="E2310" s="3" t="s">
        <v>2265</v>
      </c>
      <c r="F2310" s="4">
        <v>1</v>
      </c>
      <c r="G2310" s="3" t="s">
        <v>881</v>
      </c>
      <c r="H2310" s="5">
        <f>VLOOKUP(B2310,[1]Blad1!$B:$F,5,0)</f>
        <v>54.375</v>
      </c>
      <c r="I2310" s="3">
        <v>80</v>
      </c>
      <c r="J2310" s="8">
        <f>VLOOKUP(B2310,[1]Blad1!$B:$H,7,0)</f>
        <v>54.375</v>
      </c>
      <c r="K2310" s="3"/>
      <c r="L2310" s="4" t="s">
        <v>601</v>
      </c>
      <c r="M2310" s="4"/>
      <c r="N2310" s="4"/>
    </row>
    <row r="2311" spans="1:14" ht="15" x14ac:dyDescent="0.25">
      <c r="A2311" s="3" t="s">
        <v>595</v>
      </c>
      <c r="B2311" s="3">
        <v>2072993</v>
      </c>
      <c r="C2311" s="4" t="s">
        <v>5098</v>
      </c>
      <c r="D2311" s="3" t="s">
        <v>2294</v>
      </c>
      <c r="E2311" s="3" t="s">
        <v>2294</v>
      </c>
      <c r="F2311" s="4">
        <v>1</v>
      </c>
      <c r="G2311" s="3" t="s">
        <v>881</v>
      </c>
      <c r="H2311" s="5">
        <f>VLOOKUP(B2311,[1]Blad1!$B:$F,5,0)</f>
        <v>88.975000000000009</v>
      </c>
      <c r="I2311" s="3">
        <v>50</v>
      </c>
      <c r="J2311" s="8">
        <f>VLOOKUP(B2311,[1]Blad1!$B:$H,7,0)</f>
        <v>88.975000000000009</v>
      </c>
      <c r="K2311" s="3"/>
      <c r="L2311" s="4" t="s">
        <v>601</v>
      </c>
      <c r="M2311" s="4"/>
      <c r="N2311" s="4"/>
    </row>
    <row r="2312" spans="1:14" ht="15" x14ac:dyDescent="0.25">
      <c r="A2312" s="3" t="s">
        <v>595</v>
      </c>
      <c r="B2312" s="3">
        <v>2118255</v>
      </c>
      <c r="C2312" s="4" t="s">
        <v>5099</v>
      </c>
      <c r="D2312" s="3" t="s">
        <v>2295</v>
      </c>
      <c r="E2312" s="3" t="s">
        <v>2295</v>
      </c>
      <c r="F2312" s="4">
        <v>1</v>
      </c>
      <c r="G2312" s="3" t="s">
        <v>881</v>
      </c>
      <c r="H2312" s="5">
        <f>VLOOKUP(B2312,[1]Blad1!$B:$F,5,0)</f>
        <v>34.199999999999996</v>
      </c>
      <c r="I2312" s="3">
        <v>50</v>
      </c>
      <c r="J2312" s="8">
        <f>VLOOKUP(B2312,[1]Blad1!$B:$H,7,0)</f>
        <v>34.199999999999996</v>
      </c>
      <c r="K2312" s="3"/>
      <c r="L2312" s="4" t="s">
        <v>601</v>
      </c>
      <c r="M2312" s="4"/>
      <c r="N2312" s="4"/>
    </row>
    <row r="2313" spans="1:14" ht="15" x14ac:dyDescent="0.25">
      <c r="A2313" s="3" t="s">
        <v>595</v>
      </c>
      <c r="B2313" s="3">
        <v>2072990</v>
      </c>
      <c r="C2313" s="4" t="s">
        <v>5100</v>
      </c>
      <c r="D2313" s="3" t="s">
        <v>2296</v>
      </c>
      <c r="E2313" s="3" t="s">
        <v>2296</v>
      </c>
      <c r="F2313" s="4">
        <v>1</v>
      </c>
      <c r="G2313" s="3" t="s">
        <v>881</v>
      </c>
      <c r="H2313" s="5">
        <f>VLOOKUP(B2313,[1]Blad1!$B:$F,5,0)</f>
        <v>40.299999999999997</v>
      </c>
      <c r="I2313" s="3">
        <v>50</v>
      </c>
      <c r="J2313" s="8">
        <f>VLOOKUP(B2313,[1]Blad1!$B:$H,7,0)</f>
        <v>40.299999999999997</v>
      </c>
      <c r="K2313" s="3"/>
      <c r="L2313" s="4" t="s">
        <v>601</v>
      </c>
      <c r="M2313" s="4"/>
      <c r="N2313" s="4"/>
    </row>
    <row r="2314" spans="1:14" ht="15" x14ac:dyDescent="0.25">
      <c r="A2314" s="3" t="s">
        <v>595</v>
      </c>
      <c r="B2314" s="3">
        <v>2072991</v>
      </c>
      <c r="C2314" s="4" t="s">
        <v>6409</v>
      </c>
      <c r="D2314" s="3" t="s">
        <v>913</v>
      </c>
      <c r="E2314" s="3" t="s">
        <v>913</v>
      </c>
      <c r="F2314" s="4">
        <v>1</v>
      </c>
      <c r="G2314" s="3" t="s">
        <v>881</v>
      </c>
      <c r="H2314" s="5">
        <v>10.9</v>
      </c>
      <c r="I2314" s="3">
        <v>50</v>
      </c>
      <c r="J2314" s="5">
        <v>10.9</v>
      </c>
      <c r="K2314" s="3"/>
      <c r="L2314" s="3" t="s">
        <v>3255</v>
      </c>
      <c r="M2314" s="3">
        <v>255</v>
      </c>
      <c r="N2314" s="3"/>
    </row>
    <row r="2315" spans="1:14" ht="15" x14ac:dyDescent="0.25">
      <c r="A2315" s="3" t="s">
        <v>595</v>
      </c>
      <c r="B2315" s="3">
        <v>2072992</v>
      </c>
      <c r="C2315" s="4" t="s">
        <v>5101</v>
      </c>
      <c r="D2315" s="3" t="s">
        <v>2297</v>
      </c>
      <c r="E2315" s="3" t="s">
        <v>2297</v>
      </c>
      <c r="F2315" s="4">
        <v>1</v>
      </c>
      <c r="G2315" s="3" t="s">
        <v>881</v>
      </c>
      <c r="H2315" s="5">
        <f>VLOOKUP(B2315,[1]Blad1!$B:$F,5,0)</f>
        <v>99.149999999999991</v>
      </c>
      <c r="I2315" s="3">
        <v>50</v>
      </c>
      <c r="J2315" s="8">
        <f>VLOOKUP(B2315,[1]Blad1!$B:$H,7,0)</f>
        <v>99.149999999999991</v>
      </c>
      <c r="K2315" s="3"/>
      <c r="L2315" s="4" t="s">
        <v>601</v>
      </c>
      <c r="M2315" s="4"/>
      <c r="N2315" s="4"/>
    </row>
    <row r="2316" spans="1:14" ht="15" x14ac:dyDescent="0.25">
      <c r="A2316" s="3" t="s">
        <v>595</v>
      </c>
      <c r="B2316" s="3">
        <v>2138914</v>
      </c>
      <c r="C2316" s="4" t="s">
        <v>5102</v>
      </c>
      <c r="D2316" s="3" t="s">
        <v>2298</v>
      </c>
      <c r="E2316" s="3" t="s">
        <v>2298</v>
      </c>
      <c r="F2316" s="4">
        <v>1</v>
      </c>
      <c r="G2316" s="3" t="s">
        <v>881</v>
      </c>
      <c r="H2316" s="5">
        <f>VLOOKUP(B2316,[1]Blad1!$B:$F,5,0)</f>
        <v>68.724999999999994</v>
      </c>
      <c r="I2316" s="3">
        <v>50</v>
      </c>
      <c r="J2316" s="8">
        <f>VLOOKUP(B2316,[1]Blad1!$B:$H,7,0)</f>
        <v>68.724999999999994</v>
      </c>
      <c r="K2316" s="3"/>
      <c r="L2316" s="4" t="s">
        <v>601</v>
      </c>
      <c r="M2316" s="4"/>
      <c r="N2316" s="4"/>
    </row>
    <row r="2317" spans="1:14" ht="15" x14ac:dyDescent="0.25">
      <c r="A2317" s="3" t="s">
        <v>595</v>
      </c>
      <c r="B2317" s="3">
        <v>2002558</v>
      </c>
      <c r="C2317" s="4" t="s">
        <v>5103</v>
      </c>
      <c r="D2317" s="3" t="s">
        <v>2299</v>
      </c>
      <c r="E2317" s="3" t="s">
        <v>2299</v>
      </c>
      <c r="F2317" s="4">
        <v>1</v>
      </c>
      <c r="G2317" s="3" t="s">
        <v>881</v>
      </c>
      <c r="H2317" s="5">
        <f>VLOOKUP(B2317,[1]Blad1!$B:$F,5,0)</f>
        <v>108</v>
      </c>
      <c r="I2317" s="3">
        <v>50</v>
      </c>
      <c r="J2317" s="8">
        <f>VLOOKUP(B2317,[1]Blad1!$B:$H,7,0)</f>
        <v>108</v>
      </c>
      <c r="K2317" s="3"/>
      <c r="L2317" s="4" t="s">
        <v>601</v>
      </c>
      <c r="M2317" s="4"/>
      <c r="N2317" s="4"/>
    </row>
    <row r="2318" spans="1:14" ht="15" x14ac:dyDescent="0.25">
      <c r="A2318" s="3" t="s">
        <v>595</v>
      </c>
      <c r="B2318" s="3">
        <v>2112084</v>
      </c>
      <c r="C2318" s="4" t="s">
        <v>5104</v>
      </c>
      <c r="D2318" s="3" t="s">
        <v>2300</v>
      </c>
      <c r="E2318" s="3" t="s">
        <v>2300</v>
      </c>
      <c r="F2318" s="4">
        <v>1</v>
      </c>
      <c r="G2318" s="3" t="s">
        <v>759</v>
      </c>
      <c r="H2318" s="5">
        <f>VLOOKUP(B2318,[1]Blad1!$B:$F,5,0)</f>
        <v>132.95339999999999</v>
      </c>
      <c r="I2318" s="3">
        <v>500</v>
      </c>
      <c r="J2318" s="8">
        <f>VLOOKUP(B2318,[1]Blad1!$B:$H,7,0)</f>
        <v>664.76699999999994</v>
      </c>
      <c r="K2318" s="3" t="s">
        <v>553</v>
      </c>
      <c r="L2318" s="4" t="s">
        <v>601</v>
      </c>
      <c r="M2318" s="4"/>
      <c r="N2318" s="4"/>
    </row>
    <row r="2319" spans="1:14" ht="15" x14ac:dyDescent="0.25">
      <c r="A2319" s="3" t="s">
        <v>595</v>
      </c>
      <c r="B2319" s="3">
        <v>2112083</v>
      </c>
      <c r="C2319" s="4" t="s">
        <v>5105</v>
      </c>
      <c r="D2319" s="3" t="s">
        <v>2301</v>
      </c>
      <c r="E2319" s="3" t="s">
        <v>2301</v>
      </c>
      <c r="F2319" s="4">
        <v>1</v>
      </c>
      <c r="G2319" s="3" t="s">
        <v>759</v>
      </c>
      <c r="H2319" s="5">
        <f>VLOOKUP(B2319,[1]Blad1!$B:$F,5,0)</f>
        <v>507.95</v>
      </c>
      <c r="I2319" s="3">
        <v>100</v>
      </c>
      <c r="J2319" s="8">
        <f>VLOOKUP(B2319,[1]Blad1!$B:$H,7,0)</f>
        <v>507.95</v>
      </c>
      <c r="K2319" s="3"/>
      <c r="L2319" s="4" t="s">
        <v>601</v>
      </c>
      <c r="M2319" s="4"/>
      <c r="N2319" s="4"/>
    </row>
    <row r="2320" spans="1:14" ht="15" x14ac:dyDescent="0.25">
      <c r="A2320" s="3" t="s">
        <v>595</v>
      </c>
      <c r="B2320" s="3">
        <v>2155198</v>
      </c>
      <c r="C2320" s="4" t="s">
        <v>6406</v>
      </c>
      <c r="D2320" s="3" t="s">
        <v>914</v>
      </c>
      <c r="E2320" s="3" t="s">
        <v>914</v>
      </c>
      <c r="F2320" s="4">
        <v>1</v>
      </c>
      <c r="G2320" s="3" t="s">
        <v>881</v>
      </c>
      <c r="H2320" s="5">
        <v>27.75</v>
      </c>
      <c r="I2320" s="3">
        <v>50</v>
      </c>
      <c r="J2320" s="5">
        <v>27.75</v>
      </c>
      <c r="K2320" s="3" t="s">
        <v>553</v>
      </c>
      <c r="L2320" s="3" t="s">
        <v>3255</v>
      </c>
      <c r="M2320" s="3">
        <v>252</v>
      </c>
      <c r="N2320" s="3"/>
    </row>
    <row r="2321" spans="1:14" ht="15" x14ac:dyDescent="0.25">
      <c r="A2321" s="3" t="s">
        <v>595</v>
      </c>
      <c r="B2321" s="3">
        <v>2134674</v>
      </c>
      <c r="C2321" s="4" t="s">
        <v>5106</v>
      </c>
      <c r="D2321" s="3" t="s">
        <v>735</v>
      </c>
      <c r="E2321" s="3" t="s">
        <v>735</v>
      </c>
      <c r="F2321" s="4">
        <v>1</v>
      </c>
      <c r="G2321" s="3" t="s">
        <v>881</v>
      </c>
      <c r="H2321" s="5">
        <f>VLOOKUP(B2321,[1]Blad1!$B:$F,5,0)</f>
        <v>136.04999999999998</v>
      </c>
      <c r="I2321" s="3">
        <v>500</v>
      </c>
      <c r="J2321" s="8">
        <f>VLOOKUP(B2321,[1]Blad1!$B:$H,7,0)</f>
        <v>680.24999999999989</v>
      </c>
      <c r="K2321" s="3"/>
      <c r="L2321" s="4" t="s">
        <v>601</v>
      </c>
      <c r="M2321" s="4"/>
      <c r="N2321" s="4"/>
    </row>
    <row r="2322" spans="1:14" ht="15" x14ac:dyDescent="0.25">
      <c r="A2322" s="3" t="s">
        <v>595</v>
      </c>
      <c r="B2322" s="3">
        <v>2155195</v>
      </c>
      <c r="C2322" s="4" t="s">
        <v>6408</v>
      </c>
      <c r="D2322" s="3" t="s">
        <v>918</v>
      </c>
      <c r="E2322" s="3" t="s">
        <v>918</v>
      </c>
      <c r="F2322" s="4">
        <v>1</v>
      </c>
      <c r="G2322" s="3" t="s">
        <v>881</v>
      </c>
      <c r="H2322" s="5">
        <v>15.1</v>
      </c>
      <c r="I2322" s="3">
        <v>100</v>
      </c>
      <c r="J2322" s="5">
        <v>15.1</v>
      </c>
      <c r="K2322" s="3" t="s">
        <v>553</v>
      </c>
      <c r="L2322" s="3" t="s">
        <v>3255</v>
      </c>
      <c r="M2322" s="3">
        <v>254</v>
      </c>
      <c r="N2322" s="3"/>
    </row>
    <row r="2323" spans="1:14" ht="15" x14ac:dyDescent="0.25">
      <c r="A2323" s="3" t="s">
        <v>595</v>
      </c>
      <c r="B2323" s="3">
        <v>2155197</v>
      </c>
      <c r="C2323" s="4" t="s">
        <v>6407</v>
      </c>
      <c r="D2323" s="3" t="s">
        <v>3206</v>
      </c>
      <c r="E2323" s="3" t="s">
        <v>3206</v>
      </c>
      <c r="F2323" s="4">
        <v>1</v>
      </c>
      <c r="G2323" s="3" t="s">
        <v>881</v>
      </c>
      <c r="H2323" s="5">
        <v>13.6</v>
      </c>
      <c r="I2323" s="3">
        <v>100</v>
      </c>
      <c r="J2323" s="5">
        <v>13.6</v>
      </c>
      <c r="K2323" s="3" t="s">
        <v>553</v>
      </c>
      <c r="L2323" s="3" t="s">
        <v>3255</v>
      </c>
      <c r="M2323" s="3">
        <v>253</v>
      </c>
      <c r="N2323" s="3"/>
    </row>
    <row r="2324" spans="1:14" ht="15" x14ac:dyDescent="0.25">
      <c r="A2324" s="3" t="s">
        <v>595</v>
      </c>
      <c r="B2324" s="3">
        <v>2133089</v>
      </c>
      <c r="C2324" s="4" t="s">
        <v>5198</v>
      </c>
      <c r="D2324" s="3" t="s">
        <v>2339</v>
      </c>
      <c r="E2324" s="3" t="s">
        <v>2339</v>
      </c>
      <c r="F2324" s="4">
        <v>1</v>
      </c>
      <c r="G2324" s="3" t="s">
        <v>882</v>
      </c>
      <c r="H2324" s="5">
        <f>VLOOKUP(B2324,[1]Blad1!$B:$F,5,0)</f>
        <v>19.75</v>
      </c>
      <c r="I2324" s="3">
        <v>1</v>
      </c>
      <c r="J2324" s="8">
        <f>VLOOKUP(B2324,[1]Blad1!$B:$H,7,0)</f>
        <v>19.75</v>
      </c>
      <c r="K2324" s="3"/>
      <c r="L2324" s="4" t="s">
        <v>601</v>
      </c>
      <c r="M2324" s="4"/>
      <c r="N2324" s="4"/>
    </row>
    <row r="2325" spans="1:14" ht="15" x14ac:dyDescent="0.25">
      <c r="A2325" s="3" t="s">
        <v>595</v>
      </c>
      <c r="B2325" s="3">
        <v>2139626</v>
      </c>
      <c r="C2325" s="4" t="s">
        <v>5199</v>
      </c>
      <c r="D2325" s="3" t="s">
        <v>2340</v>
      </c>
      <c r="E2325" s="3" t="s">
        <v>2340</v>
      </c>
      <c r="F2325" s="4">
        <v>1</v>
      </c>
      <c r="G2325" s="3" t="s">
        <v>882</v>
      </c>
      <c r="H2325" s="5">
        <f>VLOOKUP(B2325,[1]Blad1!$B:$F,5,0)</f>
        <v>20.849999999999998</v>
      </c>
      <c r="I2325" s="3">
        <v>1</v>
      </c>
      <c r="J2325" s="8">
        <f>VLOOKUP(B2325,[1]Blad1!$B:$H,7,0)</f>
        <v>20.849999999999998</v>
      </c>
      <c r="K2325" s="3"/>
      <c r="L2325" s="4" t="s">
        <v>601</v>
      </c>
      <c r="M2325" s="4"/>
      <c r="N2325" s="4"/>
    </row>
    <row r="2326" spans="1:14" ht="15" x14ac:dyDescent="0.25">
      <c r="A2326" s="3" t="s">
        <v>595</v>
      </c>
      <c r="B2326" s="3">
        <v>2100074</v>
      </c>
      <c r="C2326" s="4" t="s">
        <v>5200</v>
      </c>
      <c r="D2326" s="3" t="s">
        <v>2341</v>
      </c>
      <c r="E2326" s="3" t="s">
        <v>2341</v>
      </c>
      <c r="F2326" s="4">
        <v>1</v>
      </c>
      <c r="G2326" s="3" t="s">
        <v>911</v>
      </c>
      <c r="H2326" s="5">
        <f>VLOOKUP(B2326,[1]Blad1!$B:$F,5,0)</f>
        <v>86.475000000000009</v>
      </c>
      <c r="I2326" s="3">
        <v>3</v>
      </c>
      <c r="J2326" s="8">
        <f>VLOOKUP(B2326,[1]Blad1!$B:$H,7,0)</f>
        <v>259.42500000000001</v>
      </c>
      <c r="K2326" s="3"/>
      <c r="L2326" s="4" t="s">
        <v>601</v>
      </c>
      <c r="M2326" s="4"/>
      <c r="N2326" s="4"/>
    </row>
    <row r="2327" spans="1:14" ht="15" x14ac:dyDescent="0.25">
      <c r="A2327" s="3" t="s">
        <v>595</v>
      </c>
      <c r="B2327" s="3">
        <v>2112769</v>
      </c>
      <c r="C2327" s="4" t="s">
        <v>6437</v>
      </c>
      <c r="D2327" s="3" t="s">
        <v>519</v>
      </c>
      <c r="E2327" s="3" t="s">
        <v>519</v>
      </c>
      <c r="F2327" s="4">
        <v>1</v>
      </c>
      <c r="G2327" s="3" t="s">
        <v>911</v>
      </c>
      <c r="H2327" s="5">
        <v>95.94</v>
      </c>
      <c r="I2327" s="3">
        <v>3</v>
      </c>
      <c r="J2327" s="5">
        <v>95.94</v>
      </c>
      <c r="K2327" s="3"/>
      <c r="L2327" s="3" t="s">
        <v>3255</v>
      </c>
      <c r="M2327" s="3">
        <v>283</v>
      </c>
      <c r="N2327" s="3"/>
    </row>
    <row r="2328" spans="1:14" ht="15" x14ac:dyDescent="0.25">
      <c r="A2328" s="3" t="s">
        <v>595</v>
      </c>
      <c r="B2328" s="3">
        <v>2004974</v>
      </c>
      <c r="C2328" s="4" t="s">
        <v>6423</v>
      </c>
      <c r="D2328" s="3" t="s">
        <v>889</v>
      </c>
      <c r="E2328" s="3" t="s">
        <v>889</v>
      </c>
      <c r="F2328" s="4">
        <v>1</v>
      </c>
      <c r="G2328" s="3" t="s">
        <v>759</v>
      </c>
      <c r="H2328" s="5">
        <v>441.32</v>
      </c>
      <c r="I2328" s="3">
        <v>246</v>
      </c>
      <c r="J2328" s="5">
        <v>441.32</v>
      </c>
      <c r="K2328" s="3"/>
      <c r="L2328" s="3" t="s">
        <v>3255</v>
      </c>
      <c r="M2328" s="3">
        <v>269</v>
      </c>
      <c r="N2328" s="3"/>
    </row>
    <row r="2329" spans="1:14" ht="15" x14ac:dyDescent="0.25">
      <c r="A2329" s="3" t="s">
        <v>595</v>
      </c>
      <c r="B2329" s="3">
        <v>2004978</v>
      </c>
      <c r="C2329" s="4" t="s">
        <v>5201</v>
      </c>
      <c r="D2329" s="3" t="s">
        <v>2342</v>
      </c>
      <c r="E2329" s="3" t="s">
        <v>2342</v>
      </c>
      <c r="F2329" s="4">
        <v>1</v>
      </c>
      <c r="G2329" s="3" t="s">
        <v>759</v>
      </c>
      <c r="H2329" s="5">
        <f>VLOOKUP(B2329,[1]Blad1!$B:$F,5,0)</f>
        <v>925.57500000000005</v>
      </c>
      <c r="I2329" s="3">
        <v>246</v>
      </c>
      <c r="J2329" s="8">
        <f>VLOOKUP(B2329,[1]Blad1!$B:$H,7,0)</f>
        <v>925.57500000000005</v>
      </c>
      <c r="K2329" s="3"/>
      <c r="L2329" s="4" t="s">
        <v>601</v>
      </c>
      <c r="M2329" s="4"/>
      <c r="N2329" s="4"/>
    </row>
    <row r="2330" spans="1:14" ht="15" x14ac:dyDescent="0.25">
      <c r="A2330" s="3" t="s">
        <v>595</v>
      </c>
      <c r="B2330" s="3">
        <v>2141397</v>
      </c>
      <c r="C2330" s="4" t="s">
        <v>5221</v>
      </c>
      <c r="D2330" s="3" t="s">
        <v>2360</v>
      </c>
      <c r="E2330" s="3" t="s">
        <v>2360</v>
      </c>
      <c r="F2330" s="4">
        <v>1</v>
      </c>
      <c r="G2330" s="3" t="s">
        <v>881</v>
      </c>
      <c r="H2330" s="5">
        <f>VLOOKUP(B2330,[1]Blad1!$B:$F,5,0)</f>
        <v>61.65</v>
      </c>
      <c r="I2330" s="3">
        <v>50</v>
      </c>
      <c r="J2330" s="8">
        <f>VLOOKUP(B2330,[1]Blad1!$B:$H,7,0)</f>
        <v>61.65</v>
      </c>
      <c r="K2330" s="3"/>
      <c r="L2330" s="4" t="s">
        <v>601</v>
      </c>
      <c r="M2330" s="4"/>
      <c r="N2330" s="4"/>
    </row>
    <row r="2331" spans="1:14" ht="15" x14ac:dyDescent="0.25">
      <c r="A2331" s="3" t="s">
        <v>595</v>
      </c>
      <c r="B2331" s="3">
        <v>2023144</v>
      </c>
      <c r="C2331" s="4" t="s">
        <v>5248</v>
      </c>
      <c r="D2331" s="3" t="s">
        <v>2380</v>
      </c>
      <c r="E2331" s="3" t="s">
        <v>2380</v>
      </c>
      <c r="F2331" s="4">
        <v>1</v>
      </c>
      <c r="G2331" s="3" t="s">
        <v>759</v>
      </c>
      <c r="H2331" s="5">
        <f>VLOOKUP(B2331,[1]Blad1!$B:$F,5,0)</f>
        <v>921.80000000000007</v>
      </c>
      <c r="I2331" s="3">
        <v>312</v>
      </c>
      <c r="J2331" s="8">
        <f>VLOOKUP(B2331,[1]Blad1!$B:$H,7,0)</f>
        <v>921.80000000000007</v>
      </c>
      <c r="K2331" s="3"/>
      <c r="L2331" s="4" t="s">
        <v>601</v>
      </c>
      <c r="M2331" s="4"/>
      <c r="N2331" s="4"/>
    </row>
    <row r="2332" spans="1:14" ht="15" x14ac:dyDescent="0.25">
      <c r="A2332" s="3" t="s">
        <v>595</v>
      </c>
      <c r="B2332" s="3">
        <v>2023136</v>
      </c>
      <c r="C2332" s="4" t="s">
        <v>6422</v>
      </c>
      <c r="D2332" s="3" t="s">
        <v>3210</v>
      </c>
      <c r="E2332" s="3" t="s">
        <v>3210</v>
      </c>
      <c r="F2332" s="4">
        <v>1</v>
      </c>
      <c r="G2332" s="3" t="s">
        <v>759</v>
      </c>
      <c r="H2332" s="5">
        <v>389.06</v>
      </c>
      <c r="I2332" s="3">
        <v>312</v>
      </c>
      <c r="J2332" s="5">
        <v>389.06</v>
      </c>
      <c r="K2332" s="3"/>
      <c r="L2332" s="3" t="s">
        <v>3255</v>
      </c>
      <c r="M2332" s="3">
        <v>268</v>
      </c>
      <c r="N2332" s="3"/>
    </row>
    <row r="2333" spans="1:14" ht="15" x14ac:dyDescent="0.25">
      <c r="A2333" s="3" t="s">
        <v>595</v>
      </c>
      <c r="B2333" s="3">
        <v>2023143</v>
      </c>
      <c r="C2333" s="4" t="s">
        <v>5249</v>
      </c>
      <c r="D2333" s="3" t="s">
        <v>2381</v>
      </c>
      <c r="E2333" s="3" t="s">
        <v>2381</v>
      </c>
      <c r="F2333" s="4">
        <v>1</v>
      </c>
      <c r="G2333" s="3" t="s">
        <v>759</v>
      </c>
      <c r="H2333" s="5">
        <f>VLOOKUP(B2333,[1]Blad1!$B:$F,5,0)</f>
        <v>993.94999999999993</v>
      </c>
      <c r="I2333" s="3">
        <v>232</v>
      </c>
      <c r="J2333" s="8">
        <f>VLOOKUP(B2333,[1]Blad1!$B:$H,7,0)</f>
        <v>993.94999999999993</v>
      </c>
      <c r="K2333" s="3"/>
      <c r="L2333" s="4" t="s">
        <v>601</v>
      </c>
      <c r="M2333" s="4"/>
      <c r="N2333" s="4"/>
    </row>
    <row r="2334" spans="1:14" ht="15" x14ac:dyDescent="0.25">
      <c r="A2334" s="3" t="s">
        <v>595</v>
      </c>
      <c r="B2334" s="3">
        <v>2023134</v>
      </c>
      <c r="C2334" s="4" t="s">
        <v>6421</v>
      </c>
      <c r="D2334" s="3" t="s">
        <v>3209</v>
      </c>
      <c r="E2334" s="3" t="s">
        <v>3209</v>
      </c>
      <c r="F2334" s="4">
        <v>1</v>
      </c>
      <c r="G2334" s="3" t="s">
        <v>759</v>
      </c>
      <c r="H2334" s="5">
        <v>380.48</v>
      </c>
      <c r="I2334" s="3">
        <v>328</v>
      </c>
      <c r="J2334" s="5">
        <v>380.48</v>
      </c>
      <c r="K2334" s="3"/>
      <c r="L2334" s="3" t="s">
        <v>3255</v>
      </c>
      <c r="M2334" s="3">
        <v>267</v>
      </c>
      <c r="N2334" s="3"/>
    </row>
    <row r="2335" spans="1:14" ht="15" x14ac:dyDescent="0.25">
      <c r="A2335" s="3" t="s">
        <v>595</v>
      </c>
      <c r="B2335" s="3">
        <v>2023135</v>
      </c>
      <c r="C2335" s="4" t="s">
        <v>6428</v>
      </c>
      <c r="D2335" s="3" t="s">
        <v>3214</v>
      </c>
      <c r="E2335" s="3" t="s">
        <v>3214</v>
      </c>
      <c r="F2335" s="4">
        <v>1</v>
      </c>
      <c r="G2335" s="3" t="s">
        <v>759</v>
      </c>
      <c r="H2335" s="5">
        <v>422.79</v>
      </c>
      <c r="I2335" s="3">
        <v>328</v>
      </c>
      <c r="J2335" s="5">
        <v>422.79</v>
      </c>
      <c r="K2335" s="3"/>
      <c r="L2335" s="3" t="s">
        <v>3255</v>
      </c>
      <c r="M2335" s="3">
        <v>274</v>
      </c>
      <c r="N2335" s="3"/>
    </row>
    <row r="2336" spans="1:14" ht="15" x14ac:dyDescent="0.25">
      <c r="A2336" s="3" t="s">
        <v>595</v>
      </c>
      <c r="B2336" s="3">
        <v>2110777</v>
      </c>
      <c r="C2336" s="4" t="s">
        <v>5255</v>
      </c>
      <c r="D2336" s="3" t="s">
        <v>2387</v>
      </c>
      <c r="E2336" s="3" t="s">
        <v>2387</v>
      </c>
      <c r="F2336" s="4">
        <v>1</v>
      </c>
      <c r="G2336" s="3" t="s">
        <v>882</v>
      </c>
      <c r="H2336" s="5">
        <f>VLOOKUP(B2336,[1]Blad1!$B:$F,5,0)</f>
        <v>1685.35</v>
      </c>
      <c r="I2336" s="3">
        <v>1</v>
      </c>
      <c r="J2336" s="8">
        <f>VLOOKUP(B2336,[1]Blad1!$B:$H,7,0)</f>
        <v>1685.35</v>
      </c>
      <c r="K2336" s="3"/>
      <c r="L2336" s="4" t="s">
        <v>601</v>
      </c>
      <c r="M2336" s="4"/>
      <c r="N2336" s="4"/>
    </row>
    <row r="2337" spans="1:14" ht="15" x14ac:dyDescent="0.25">
      <c r="A2337" s="3" t="s">
        <v>595</v>
      </c>
      <c r="B2337" s="3">
        <v>2153041</v>
      </c>
      <c r="C2337" s="4" t="s">
        <v>5256</v>
      </c>
      <c r="D2337" s="3" t="s">
        <v>2388</v>
      </c>
      <c r="E2337" s="3" t="s">
        <v>2388</v>
      </c>
      <c r="F2337" s="4">
        <v>1</v>
      </c>
      <c r="G2337" s="3" t="s">
        <v>882</v>
      </c>
      <c r="H2337" s="5">
        <f>VLOOKUP(B2337,[1]Blad1!$B:$F,5,0)</f>
        <v>325</v>
      </c>
      <c r="I2337" s="3">
        <v>1</v>
      </c>
      <c r="J2337" s="8">
        <f>VLOOKUP(B2337,[1]Blad1!$B:$H,7,0)</f>
        <v>325</v>
      </c>
      <c r="K2337" s="3"/>
      <c r="L2337" s="4" t="s">
        <v>601</v>
      </c>
      <c r="M2337" s="4"/>
      <c r="N2337" s="4"/>
    </row>
    <row r="2338" spans="1:14" ht="15" x14ac:dyDescent="0.25">
      <c r="A2338" s="3" t="s">
        <v>595</v>
      </c>
      <c r="B2338" s="3">
        <v>890909</v>
      </c>
      <c r="C2338" s="4" t="s">
        <v>5261</v>
      </c>
      <c r="D2338" s="3" t="s">
        <v>2392</v>
      </c>
      <c r="E2338" s="3" t="s">
        <v>2392</v>
      </c>
      <c r="F2338" s="4">
        <v>1</v>
      </c>
      <c r="G2338" s="3" t="s">
        <v>882</v>
      </c>
      <c r="H2338" s="5">
        <f>VLOOKUP(B2338,[1]Blad1!$B:$F,5,0)</f>
        <v>302.39999999999998</v>
      </c>
      <c r="I2338" s="3">
        <v>1</v>
      </c>
      <c r="J2338" s="8">
        <f>VLOOKUP(B2338,[1]Blad1!$B:$H,7,0)</f>
        <v>302.39999999999998</v>
      </c>
      <c r="K2338" s="3"/>
      <c r="L2338" s="4" t="s">
        <v>601</v>
      </c>
      <c r="M2338" s="4"/>
      <c r="N2338" s="4"/>
    </row>
    <row r="2339" spans="1:14" ht="15" x14ac:dyDescent="0.25">
      <c r="A2339" s="3" t="s">
        <v>595</v>
      </c>
      <c r="B2339" s="3">
        <v>2070948</v>
      </c>
      <c r="C2339" s="4" t="s">
        <v>5262</v>
      </c>
      <c r="D2339" s="3" t="s">
        <v>2393</v>
      </c>
      <c r="E2339" s="3" t="s">
        <v>2393</v>
      </c>
      <c r="F2339" s="4">
        <v>1</v>
      </c>
      <c r="G2339" s="3" t="s">
        <v>758</v>
      </c>
      <c r="H2339" s="5">
        <f>VLOOKUP(B2339,[1]Blad1!$B:$F,5,0)</f>
        <v>20.574999999999999</v>
      </c>
      <c r="I2339" s="3">
        <v>3</v>
      </c>
      <c r="J2339" s="8">
        <f>VLOOKUP(B2339,[1]Blad1!$B:$H,7,0)</f>
        <v>20.574999999999999</v>
      </c>
      <c r="K2339" s="3"/>
      <c r="L2339" s="4" t="s">
        <v>601</v>
      </c>
      <c r="M2339" s="4"/>
      <c r="N2339" s="4"/>
    </row>
    <row r="2340" spans="1:14" ht="15" x14ac:dyDescent="0.25">
      <c r="A2340" s="17" t="s">
        <v>595</v>
      </c>
      <c r="B2340" s="3">
        <v>2150833</v>
      </c>
      <c r="C2340" s="4" t="s">
        <v>5380</v>
      </c>
      <c r="D2340" s="3" t="s">
        <v>823</v>
      </c>
      <c r="E2340" s="3" t="s">
        <v>823</v>
      </c>
      <c r="F2340" s="4">
        <v>1</v>
      </c>
      <c r="G2340" s="3" t="s">
        <v>881</v>
      </c>
      <c r="H2340" s="5">
        <v>25.1</v>
      </c>
      <c r="I2340" s="3">
        <v>1</v>
      </c>
      <c r="J2340" s="5">
        <v>25.1</v>
      </c>
      <c r="K2340" s="4"/>
      <c r="L2340" s="4" t="s">
        <v>3260</v>
      </c>
      <c r="M2340" s="3">
        <v>387</v>
      </c>
      <c r="N2340" s="4"/>
    </row>
    <row r="2341" spans="1:14" ht="15" x14ac:dyDescent="0.25">
      <c r="A2341" s="3" t="s">
        <v>595</v>
      </c>
      <c r="B2341" s="3">
        <v>2150826</v>
      </c>
      <c r="C2341" s="4" t="s">
        <v>5383</v>
      </c>
      <c r="D2341" s="3" t="s">
        <v>822</v>
      </c>
      <c r="E2341" s="3" t="s">
        <v>822</v>
      </c>
      <c r="F2341" s="4">
        <v>1</v>
      </c>
      <c r="G2341" s="3" t="s">
        <v>881</v>
      </c>
      <c r="H2341" s="5">
        <f>VLOOKUP(B2341,[1]Blad1!$B:$F,5,0)</f>
        <v>125.82499999999999</v>
      </c>
      <c r="I2341" s="3">
        <v>50</v>
      </c>
      <c r="J2341" s="8">
        <f>VLOOKUP(B2341,[1]Blad1!$B:$H,7,0)</f>
        <v>125.82499999999999</v>
      </c>
      <c r="K2341" s="3"/>
      <c r="L2341" s="4" t="s">
        <v>601</v>
      </c>
      <c r="M2341" s="4"/>
      <c r="N2341" s="4"/>
    </row>
    <row r="2342" spans="1:14" ht="15" x14ac:dyDescent="0.25">
      <c r="A2342" s="3" t="s">
        <v>595</v>
      </c>
      <c r="B2342" s="3">
        <v>2072800</v>
      </c>
      <c r="C2342" s="4" t="s">
        <v>5384</v>
      </c>
      <c r="D2342" s="3" t="s">
        <v>2496</v>
      </c>
      <c r="E2342" s="3" t="s">
        <v>2496</v>
      </c>
      <c r="F2342" s="4">
        <v>1</v>
      </c>
      <c r="G2342" s="3" t="s">
        <v>881</v>
      </c>
      <c r="H2342" s="5">
        <f>VLOOKUP(B2342,[1]Blad1!$B:$F,5,0)</f>
        <v>117.825</v>
      </c>
      <c r="I2342" s="3">
        <v>500</v>
      </c>
      <c r="J2342" s="8">
        <f>VLOOKUP(B2342,[1]Blad1!$B:$H,7,0)</f>
        <v>1178.25</v>
      </c>
      <c r="K2342" s="3"/>
      <c r="L2342" s="4" t="s">
        <v>601</v>
      </c>
      <c r="M2342" s="4"/>
      <c r="N2342" s="4"/>
    </row>
    <row r="2343" spans="1:14" ht="15" x14ac:dyDescent="0.25">
      <c r="A2343" s="3" t="s">
        <v>595</v>
      </c>
      <c r="B2343" s="3">
        <v>2040584</v>
      </c>
      <c r="C2343" s="4" t="s">
        <v>5424</v>
      </c>
      <c r="D2343" s="3" t="s">
        <v>2524</v>
      </c>
      <c r="E2343" s="3" t="s">
        <v>2524</v>
      </c>
      <c r="F2343" s="4">
        <v>1</v>
      </c>
      <c r="G2343" s="3" t="s">
        <v>881</v>
      </c>
      <c r="H2343" s="5">
        <f>VLOOKUP(B2343,[1]Blad1!$B:$F,5,0)</f>
        <v>121.4</v>
      </c>
      <c r="I2343" s="3">
        <v>2000</v>
      </c>
      <c r="J2343" s="8">
        <f>VLOOKUP(B2343,[1]Blad1!$B:$H,7,0)</f>
        <v>485.6</v>
      </c>
      <c r="K2343" s="3"/>
      <c r="L2343" s="4" t="s">
        <v>601</v>
      </c>
      <c r="M2343" s="4"/>
      <c r="N2343" s="4"/>
    </row>
    <row r="2344" spans="1:14" ht="15" x14ac:dyDescent="0.25">
      <c r="A2344" s="3" t="s">
        <v>595</v>
      </c>
      <c r="B2344" s="3">
        <v>500472</v>
      </c>
      <c r="C2344" s="4" t="s">
        <v>6442</v>
      </c>
      <c r="D2344" s="3" t="s">
        <v>3225</v>
      </c>
      <c r="E2344" s="3" t="s">
        <v>3225</v>
      </c>
      <c r="F2344" s="4">
        <v>1</v>
      </c>
      <c r="G2344" s="3" t="s">
        <v>881</v>
      </c>
      <c r="H2344" s="5">
        <v>39.6</v>
      </c>
      <c r="I2344" s="3">
        <v>600</v>
      </c>
      <c r="J2344" s="5">
        <v>39.6</v>
      </c>
      <c r="K2344" s="3" t="s">
        <v>553</v>
      </c>
      <c r="L2344" s="3" t="s">
        <v>3255</v>
      </c>
      <c r="M2344" s="3">
        <v>288</v>
      </c>
      <c r="N2344" s="3"/>
    </row>
    <row r="2345" spans="1:14" ht="15" x14ac:dyDescent="0.25">
      <c r="A2345" s="3" t="s">
        <v>595</v>
      </c>
      <c r="B2345" s="3">
        <v>500102</v>
      </c>
      <c r="C2345" s="4" t="s">
        <v>5425</v>
      </c>
      <c r="D2345" s="3" t="s">
        <v>2525</v>
      </c>
      <c r="E2345" s="3" t="s">
        <v>2525</v>
      </c>
      <c r="F2345" s="4">
        <v>1</v>
      </c>
      <c r="G2345" s="3" t="s">
        <v>881</v>
      </c>
      <c r="H2345" s="5">
        <f>VLOOKUP(B2345,[1]Blad1!$B:$F,5,0)</f>
        <v>16.802599999999998</v>
      </c>
      <c r="I2345" s="3">
        <v>500</v>
      </c>
      <c r="J2345" s="8">
        <f>VLOOKUP(B2345,[1]Blad1!$B:$H,7,0)</f>
        <v>16.802599999999998</v>
      </c>
      <c r="K2345" s="3" t="s">
        <v>553</v>
      </c>
      <c r="L2345" s="4" t="s">
        <v>601</v>
      </c>
      <c r="M2345" s="4"/>
      <c r="N2345" s="4"/>
    </row>
    <row r="2346" spans="1:14" ht="15" x14ac:dyDescent="0.25">
      <c r="A2346" s="3" t="s">
        <v>595</v>
      </c>
      <c r="B2346" s="3">
        <v>500543</v>
      </c>
      <c r="C2346" s="4" t="s">
        <v>5426</v>
      </c>
      <c r="D2346" s="3" t="s">
        <v>2526</v>
      </c>
      <c r="E2346" s="3" t="s">
        <v>2526</v>
      </c>
      <c r="F2346" s="4">
        <v>1</v>
      </c>
      <c r="G2346" s="3" t="s">
        <v>881</v>
      </c>
      <c r="H2346" s="5">
        <f>VLOOKUP(B2346,[1]Blad1!$B:$F,5,0)</f>
        <v>137.62499999999997</v>
      </c>
      <c r="I2346" s="3">
        <v>500</v>
      </c>
      <c r="J2346" s="8">
        <f>VLOOKUP(B2346,[1]Blad1!$B:$H,7,0)</f>
        <v>137.62499999999997</v>
      </c>
      <c r="K2346" s="3" t="s">
        <v>553</v>
      </c>
      <c r="L2346" s="4" t="s">
        <v>601</v>
      </c>
      <c r="M2346" s="4"/>
      <c r="N2346" s="4"/>
    </row>
    <row r="2347" spans="1:14" ht="15" x14ac:dyDescent="0.25">
      <c r="A2347" s="3" t="s">
        <v>595</v>
      </c>
      <c r="B2347" s="3">
        <v>500523</v>
      </c>
      <c r="C2347" s="4" t="s">
        <v>5427</v>
      </c>
      <c r="D2347" s="3" t="s">
        <v>2527</v>
      </c>
      <c r="E2347" s="3" t="s">
        <v>2527</v>
      </c>
      <c r="F2347" s="4">
        <v>1</v>
      </c>
      <c r="G2347" s="3" t="s">
        <v>881</v>
      </c>
      <c r="H2347" s="5">
        <f>VLOOKUP(B2347,[1]Blad1!$B:$F,5,0)</f>
        <v>34.382399999999997</v>
      </c>
      <c r="I2347" s="3">
        <v>500</v>
      </c>
      <c r="J2347" s="8">
        <f>VLOOKUP(B2347,[1]Blad1!$B:$H,7,0)</f>
        <v>34.382399999999997</v>
      </c>
      <c r="K2347" s="3" t="s">
        <v>553</v>
      </c>
      <c r="L2347" s="4" t="s">
        <v>601</v>
      </c>
      <c r="M2347" s="4"/>
      <c r="N2347" s="4"/>
    </row>
    <row r="2348" spans="1:14" ht="15" x14ac:dyDescent="0.25">
      <c r="A2348" s="3" t="s">
        <v>595</v>
      </c>
      <c r="B2348" s="3">
        <v>500513</v>
      </c>
      <c r="C2348" s="4" t="s">
        <v>5428</v>
      </c>
      <c r="D2348" s="3" t="s">
        <v>2528</v>
      </c>
      <c r="E2348" s="3" t="s">
        <v>2528</v>
      </c>
      <c r="F2348" s="4">
        <v>1</v>
      </c>
      <c r="G2348" s="3" t="s">
        <v>881</v>
      </c>
      <c r="H2348" s="5">
        <f>VLOOKUP(B2348,[1]Blad1!$B:$F,5,0)</f>
        <v>148.19999999999999</v>
      </c>
      <c r="I2348" s="3">
        <v>500</v>
      </c>
      <c r="J2348" s="8">
        <f>VLOOKUP(B2348,[1]Blad1!$B:$H,7,0)</f>
        <v>148.19999999999999</v>
      </c>
      <c r="K2348" s="3" t="s">
        <v>553</v>
      </c>
      <c r="L2348" s="4" t="s">
        <v>601</v>
      </c>
      <c r="M2348" s="4"/>
      <c r="N2348" s="4"/>
    </row>
    <row r="2349" spans="1:14" ht="15" x14ac:dyDescent="0.25">
      <c r="A2349" s="3" t="s">
        <v>595</v>
      </c>
      <c r="B2349" s="3">
        <v>500514</v>
      </c>
      <c r="C2349" s="4" t="s">
        <v>5429</v>
      </c>
      <c r="D2349" s="3" t="s">
        <v>2529</v>
      </c>
      <c r="E2349" s="3" t="s">
        <v>2529</v>
      </c>
      <c r="F2349" s="4">
        <v>1</v>
      </c>
      <c r="G2349" s="3" t="s">
        <v>881</v>
      </c>
      <c r="H2349" s="5">
        <f>VLOOKUP(B2349,[1]Blad1!$B:$F,5,0)</f>
        <v>137.62499999999997</v>
      </c>
      <c r="I2349" s="3">
        <v>500</v>
      </c>
      <c r="J2349" s="8">
        <f>VLOOKUP(B2349,[1]Blad1!$B:$H,7,0)</f>
        <v>137.62499999999997</v>
      </c>
      <c r="K2349" s="3" t="s">
        <v>553</v>
      </c>
      <c r="L2349" s="4" t="s">
        <v>601</v>
      </c>
      <c r="M2349" s="4"/>
      <c r="N2349" s="4"/>
    </row>
    <row r="2350" spans="1:14" ht="15" x14ac:dyDescent="0.25">
      <c r="A2350" s="3" t="s">
        <v>595</v>
      </c>
      <c r="B2350" s="3">
        <v>2035572</v>
      </c>
      <c r="C2350" s="4" t="s">
        <v>5430</v>
      </c>
      <c r="D2350" s="3" t="s">
        <v>2530</v>
      </c>
      <c r="E2350" s="3" t="s">
        <v>2530</v>
      </c>
      <c r="F2350" s="4">
        <v>1</v>
      </c>
      <c r="G2350" s="3" t="s">
        <v>881</v>
      </c>
      <c r="H2350" s="5">
        <f>VLOOKUP(B2350,[1]Blad1!$B:$F,5,0)</f>
        <v>106.69999999999999</v>
      </c>
      <c r="I2350" s="3">
        <v>300</v>
      </c>
      <c r="J2350" s="8">
        <f>VLOOKUP(B2350,[1]Blad1!$B:$H,7,0)</f>
        <v>106.69999999999999</v>
      </c>
      <c r="K2350" s="3" t="s">
        <v>553</v>
      </c>
      <c r="L2350" s="4" t="s">
        <v>601</v>
      </c>
      <c r="M2350" s="4"/>
      <c r="N2350" s="4"/>
    </row>
    <row r="2351" spans="1:14" ht="15" x14ac:dyDescent="0.25">
      <c r="A2351" s="3" t="s">
        <v>595</v>
      </c>
      <c r="B2351" s="3">
        <v>2033908</v>
      </c>
      <c r="C2351" s="4" t="s">
        <v>5431</v>
      </c>
      <c r="D2351" s="3" t="s">
        <v>2531</v>
      </c>
      <c r="E2351" s="3" t="s">
        <v>2531</v>
      </c>
      <c r="F2351" s="4">
        <v>1</v>
      </c>
      <c r="G2351" s="3" t="s">
        <v>881</v>
      </c>
      <c r="H2351" s="5">
        <f>VLOOKUP(B2351,[1]Blad1!$B:$F,5,0)</f>
        <v>74.875</v>
      </c>
      <c r="I2351" s="3">
        <v>300</v>
      </c>
      <c r="J2351" s="8">
        <f>VLOOKUP(B2351,[1]Blad1!$B:$H,7,0)</f>
        <v>74.875</v>
      </c>
      <c r="K2351" s="3" t="s">
        <v>553</v>
      </c>
      <c r="L2351" s="4" t="s">
        <v>601</v>
      </c>
      <c r="M2351" s="4"/>
      <c r="N2351" s="4"/>
    </row>
    <row r="2352" spans="1:14" ht="15" x14ac:dyDescent="0.25">
      <c r="A2352" s="3" t="s">
        <v>595</v>
      </c>
      <c r="B2352" s="3">
        <v>2035567</v>
      </c>
      <c r="C2352" s="4" t="s">
        <v>5432</v>
      </c>
      <c r="D2352" s="3" t="s">
        <v>2532</v>
      </c>
      <c r="E2352" s="3" t="s">
        <v>2532</v>
      </c>
      <c r="F2352" s="4">
        <v>1</v>
      </c>
      <c r="G2352" s="3" t="s">
        <v>881</v>
      </c>
      <c r="H2352" s="5">
        <f>VLOOKUP(B2352,[1]Blad1!$B:$F,5,0)</f>
        <v>66.699999999999989</v>
      </c>
      <c r="I2352" s="3">
        <v>2000</v>
      </c>
      <c r="J2352" s="8">
        <f>VLOOKUP(B2352,[1]Blad1!$B:$H,7,0)</f>
        <v>1067.1999999999998</v>
      </c>
      <c r="K2352" s="3" t="s">
        <v>553</v>
      </c>
      <c r="L2352" s="4" t="s">
        <v>601</v>
      </c>
      <c r="M2352" s="4"/>
      <c r="N2352" s="4"/>
    </row>
    <row r="2353" spans="1:14" ht="15" x14ac:dyDescent="0.25">
      <c r="A2353" s="3" t="s">
        <v>595</v>
      </c>
      <c r="B2353" s="3">
        <v>2039908</v>
      </c>
      <c r="C2353" s="4" t="s">
        <v>5433</v>
      </c>
      <c r="D2353" s="3" t="s">
        <v>2533</v>
      </c>
      <c r="E2353" s="3" t="s">
        <v>2533</v>
      </c>
      <c r="F2353" s="4">
        <v>1</v>
      </c>
      <c r="G2353" s="3" t="s">
        <v>881</v>
      </c>
      <c r="H2353" s="5">
        <f>VLOOKUP(B2353,[1]Blad1!$B:$F,5,0)</f>
        <v>66.699999999999989</v>
      </c>
      <c r="I2353" s="3">
        <v>125</v>
      </c>
      <c r="J2353" s="8">
        <f>VLOOKUP(B2353,[1]Blad1!$B:$H,7,0)</f>
        <v>66.699999999999989</v>
      </c>
      <c r="K2353" s="3" t="s">
        <v>553</v>
      </c>
      <c r="L2353" s="4" t="s">
        <v>601</v>
      </c>
      <c r="M2353" s="4"/>
      <c r="N2353" s="4"/>
    </row>
    <row r="2354" spans="1:14" ht="15" x14ac:dyDescent="0.25">
      <c r="A2354" s="17" t="s">
        <v>595</v>
      </c>
      <c r="B2354" s="3">
        <v>500036</v>
      </c>
      <c r="C2354" s="4" t="s">
        <v>5434</v>
      </c>
      <c r="D2354" s="3" t="s">
        <v>2534</v>
      </c>
      <c r="E2354" s="3" t="s">
        <v>2534</v>
      </c>
      <c r="F2354" s="4">
        <v>1</v>
      </c>
      <c r="G2354" s="3" t="s">
        <v>881</v>
      </c>
      <c r="H2354" s="5">
        <v>43.63</v>
      </c>
      <c r="I2354" s="3">
        <v>2000</v>
      </c>
      <c r="J2354" s="5">
        <v>43.63</v>
      </c>
      <c r="K2354" s="4"/>
      <c r="L2354" s="4" t="s">
        <v>3260</v>
      </c>
      <c r="M2354" s="3">
        <v>385</v>
      </c>
      <c r="N2354" s="4"/>
    </row>
    <row r="2355" spans="1:14" ht="15" x14ac:dyDescent="0.25">
      <c r="A2355" s="3" t="s">
        <v>595</v>
      </c>
      <c r="B2355" s="3">
        <v>2035119</v>
      </c>
      <c r="C2355" s="4" t="s">
        <v>5435</v>
      </c>
      <c r="D2355" s="3" t="s">
        <v>2535</v>
      </c>
      <c r="E2355" s="3" t="s">
        <v>2535</v>
      </c>
      <c r="F2355" s="4">
        <v>1</v>
      </c>
      <c r="G2355" s="3" t="s">
        <v>881</v>
      </c>
      <c r="H2355" s="5">
        <f>VLOOKUP(B2355,[1]Blad1!$B:$F,5,0)</f>
        <v>148.19999999999999</v>
      </c>
      <c r="I2355" s="3">
        <v>250</v>
      </c>
      <c r="J2355" s="8">
        <f>VLOOKUP(B2355,[1]Blad1!$B:$H,7,0)</f>
        <v>148.19999999999999</v>
      </c>
      <c r="K2355" s="3" t="s">
        <v>553</v>
      </c>
      <c r="L2355" s="4" t="s">
        <v>601</v>
      </c>
      <c r="M2355" s="4"/>
      <c r="N2355" s="4"/>
    </row>
    <row r="2356" spans="1:14" ht="15" x14ac:dyDescent="0.25">
      <c r="A2356" s="3" t="s">
        <v>595</v>
      </c>
      <c r="B2356" s="3">
        <v>2033907</v>
      </c>
      <c r="C2356" s="4" t="s">
        <v>5436</v>
      </c>
      <c r="D2356" s="3" t="s">
        <v>2536</v>
      </c>
      <c r="E2356" s="3" t="s">
        <v>2536</v>
      </c>
      <c r="F2356" s="4">
        <v>1</v>
      </c>
      <c r="G2356" s="3" t="s">
        <v>881</v>
      </c>
      <c r="H2356" s="5">
        <f>VLOOKUP(B2356,[1]Blad1!$B:$F,5,0)</f>
        <v>148.19999999999999</v>
      </c>
      <c r="I2356" s="3">
        <v>250</v>
      </c>
      <c r="J2356" s="8">
        <f>VLOOKUP(B2356,[1]Blad1!$B:$H,7,0)</f>
        <v>148.19999999999999</v>
      </c>
      <c r="K2356" s="3" t="s">
        <v>553</v>
      </c>
      <c r="L2356" s="4" t="s">
        <v>601</v>
      </c>
      <c r="M2356" s="4"/>
      <c r="N2356" s="4"/>
    </row>
    <row r="2357" spans="1:14" ht="15" x14ac:dyDescent="0.25">
      <c r="A2357" s="3" t="s">
        <v>595</v>
      </c>
      <c r="B2357" s="3">
        <v>2035837</v>
      </c>
      <c r="C2357" s="4" t="s">
        <v>5437</v>
      </c>
      <c r="D2357" s="3" t="s">
        <v>2537</v>
      </c>
      <c r="E2357" s="3" t="s">
        <v>2537</v>
      </c>
      <c r="F2357" s="4">
        <v>1</v>
      </c>
      <c r="G2357" s="3" t="s">
        <v>881</v>
      </c>
      <c r="H2357" s="5">
        <f>VLOOKUP(B2357,[1]Blad1!$B:$F,5,0)</f>
        <v>148.19999999999999</v>
      </c>
      <c r="I2357" s="3">
        <v>250</v>
      </c>
      <c r="J2357" s="8">
        <f>VLOOKUP(B2357,[1]Blad1!$B:$H,7,0)</f>
        <v>148.19999999999999</v>
      </c>
      <c r="K2357" s="3" t="s">
        <v>553</v>
      </c>
      <c r="L2357" s="4" t="s">
        <v>601</v>
      </c>
      <c r="M2357" s="4"/>
      <c r="N2357" s="4"/>
    </row>
    <row r="2358" spans="1:14" ht="15" x14ac:dyDescent="0.25">
      <c r="A2358" s="3" t="s">
        <v>595</v>
      </c>
      <c r="B2358" s="3">
        <v>2034704</v>
      </c>
      <c r="C2358" s="4" t="s">
        <v>5438</v>
      </c>
      <c r="D2358" s="3" t="s">
        <v>2538</v>
      </c>
      <c r="E2358" s="3" t="s">
        <v>2538</v>
      </c>
      <c r="F2358" s="4">
        <v>1</v>
      </c>
      <c r="G2358" s="3" t="s">
        <v>881</v>
      </c>
      <c r="H2358" s="5">
        <f>VLOOKUP(B2358,[1]Blad1!$B:$F,5,0)</f>
        <v>148.19999999999999</v>
      </c>
      <c r="I2358" s="3">
        <v>250</v>
      </c>
      <c r="J2358" s="8">
        <f>VLOOKUP(B2358,[1]Blad1!$B:$H,7,0)</f>
        <v>148.19999999999999</v>
      </c>
      <c r="K2358" s="3" t="s">
        <v>553</v>
      </c>
      <c r="L2358" s="4" t="s">
        <v>601</v>
      </c>
      <c r="M2358" s="4"/>
      <c r="N2358" s="4"/>
    </row>
    <row r="2359" spans="1:14" ht="15" x14ac:dyDescent="0.25">
      <c r="A2359" s="3" t="s">
        <v>595</v>
      </c>
      <c r="B2359" s="3">
        <v>2036784</v>
      </c>
      <c r="C2359" s="4" t="s">
        <v>5439</v>
      </c>
      <c r="D2359" s="3" t="s">
        <v>2539</v>
      </c>
      <c r="E2359" s="3" t="s">
        <v>2539</v>
      </c>
      <c r="F2359" s="4">
        <v>1</v>
      </c>
      <c r="G2359" s="3" t="s">
        <v>881</v>
      </c>
      <c r="H2359" s="5">
        <f>VLOOKUP(B2359,[1]Blad1!$B:$F,5,0)</f>
        <v>156</v>
      </c>
      <c r="I2359" s="3">
        <v>250</v>
      </c>
      <c r="J2359" s="8">
        <f>VLOOKUP(B2359,[1]Blad1!$B:$H,7,0)</f>
        <v>156</v>
      </c>
      <c r="K2359" s="3" t="s">
        <v>553</v>
      </c>
      <c r="L2359" s="4" t="s">
        <v>601</v>
      </c>
      <c r="M2359" s="4"/>
      <c r="N2359" s="4"/>
    </row>
    <row r="2360" spans="1:14" ht="15" x14ac:dyDescent="0.25">
      <c r="A2360" s="3" t="s">
        <v>595</v>
      </c>
      <c r="B2360" s="3">
        <v>2035018</v>
      </c>
      <c r="C2360" s="4" t="s">
        <v>5440</v>
      </c>
      <c r="D2360" s="3" t="s">
        <v>2540</v>
      </c>
      <c r="E2360" s="3" t="s">
        <v>2540</v>
      </c>
      <c r="F2360" s="4">
        <v>1</v>
      </c>
      <c r="G2360" s="3" t="s">
        <v>881</v>
      </c>
      <c r="H2360" s="5">
        <f>VLOOKUP(B2360,[1]Blad1!$B:$F,5,0)</f>
        <v>97.65</v>
      </c>
      <c r="I2360" s="3">
        <v>250</v>
      </c>
      <c r="J2360" s="8">
        <f>VLOOKUP(B2360,[1]Blad1!$B:$H,7,0)</f>
        <v>97.65</v>
      </c>
      <c r="K2360" s="3" t="s">
        <v>553</v>
      </c>
      <c r="L2360" s="4" t="s">
        <v>601</v>
      </c>
      <c r="M2360" s="4"/>
      <c r="N2360" s="4"/>
    </row>
    <row r="2361" spans="1:14" ht="15" x14ac:dyDescent="0.25">
      <c r="A2361" s="3" t="s">
        <v>595</v>
      </c>
      <c r="B2361" s="3">
        <v>2033906</v>
      </c>
      <c r="C2361" s="4" t="s">
        <v>5441</v>
      </c>
      <c r="D2361" s="3" t="s">
        <v>2541</v>
      </c>
      <c r="E2361" s="3" t="s">
        <v>2541</v>
      </c>
      <c r="F2361" s="4">
        <v>1</v>
      </c>
      <c r="G2361" s="3" t="s">
        <v>881</v>
      </c>
      <c r="H2361" s="5">
        <f>VLOOKUP(B2361,[1]Blad1!$B:$F,5,0)</f>
        <v>101.4</v>
      </c>
      <c r="I2361" s="3">
        <v>250</v>
      </c>
      <c r="J2361" s="8">
        <f>VLOOKUP(B2361,[1]Blad1!$B:$H,7,0)</f>
        <v>101.4</v>
      </c>
      <c r="K2361" s="3" t="s">
        <v>553</v>
      </c>
      <c r="L2361" s="4" t="s">
        <v>601</v>
      </c>
      <c r="M2361" s="4"/>
      <c r="N2361" s="4"/>
    </row>
    <row r="2362" spans="1:14" ht="15" x14ac:dyDescent="0.25">
      <c r="A2362" s="3" t="s">
        <v>595</v>
      </c>
      <c r="B2362" s="3">
        <v>2028074</v>
      </c>
      <c r="C2362" s="4" t="s">
        <v>5442</v>
      </c>
      <c r="D2362" s="3" t="s">
        <v>2542</v>
      </c>
      <c r="E2362" s="3" t="s">
        <v>2542</v>
      </c>
      <c r="F2362" s="4">
        <v>1</v>
      </c>
      <c r="G2362" s="3" t="s">
        <v>881</v>
      </c>
      <c r="H2362" s="5">
        <f>VLOOKUP(B2362,[1]Blad1!$B:$F,5,0)</f>
        <v>77.274999999999991</v>
      </c>
      <c r="I2362" s="3">
        <v>125</v>
      </c>
      <c r="J2362" s="8">
        <f>VLOOKUP(B2362,[1]Blad1!$B:$H,7,0)</f>
        <v>77.274999999999991</v>
      </c>
      <c r="K2362" s="3" t="s">
        <v>553</v>
      </c>
      <c r="L2362" s="4" t="s">
        <v>601</v>
      </c>
      <c r="M2362" s="4"/>
      <c r="N2362" s="4"/>
    </row>
    <row r="2363" spans="1:14" ht="15" x14ac:dyDescent="0.25">
      <c r="A2363" s="3" t="s">
        <v>595</v>
      </c>
      <c r="B2363" s="3">
        <v>2002686</v>
      </c>
      <c r="C2363" s="4" t="s">
        <v>5443</v>
      </c>
      <c r="D2363" s="3" t="s">
        <v>2543</v>
      </c>
      <c r="E2363" s="3" t="s">
        <v>2543</v>
      </c>
      <c r="F2363" s="4">
        <v>1</v>
      </c>
      <c r="G2363" s="3" t="s">
        <v>881</v>
      </c>
      <c r="H2363" s="5">
        <f>VLOOKUP(B2363,[1]Blad1!$B:$F,5,0)</f>
        <v>77.274999999999991</v>
      </c>
      <c r="I2363" s="3">
        <v>125</v>
      </c>
      <c r="J2363" s="8">
        <f>VLOOKUP(B2363,[1]Blad1!$B:$H,7,0)</f>
        <v>77.274999999999991</v>
      </c>
      <c r="K2363" s="3" t="s">
        <v>553</v>
      </c>
      <c r="L2363" s="4" t="s">
        <v>601</v>
      </c>
      <c r="M2363" s="4"/>
      <c r="N2363" s="4"/>
    </row>
    <row r="2364" spans="1:14" ht="15" x14ac:dyDescent="0.25">
      <c r="A2364" s="3" t="s">
        <v>595</v>
      </c>
      <c r="B2364" s="3">
        <v>500147</v>
      </c>
      <c r="C2364" s="4" t="s">
        <v>5444</v>
      </c>
      <c r="D2364" s="3" t="s">
        <v>2544</v>
      </c>
      <c r="E2364" s="3" t="s">
        <v>2544</v>
      </c>
      <c r="F2364" s="4">
        <v>1</v>
      </c>
      <c r="G2364" s="3" t="s">
        <v>881</v>
      </c>
      <c r="H2364" s="5">
        <f>VLOOKUP(B2364,[1]Blad1!$B:$F,5,0)</f>
        <v>77.274999999999991</v>
      </c>
      <c r="I2364" s="3">
        <v>125</v>
      </c>
      <c r="J2364" s="8">
        <f>VLOOKUP(B2364,[1]Blad1!$B:$H,7,0)</f>
        <v>77.274999999999991</v>
      </c>
      <c r="K2364" s="3" t="s">
        <v>553</v>
      </c>
      <c r="L2364" s="4" t="s">
        <v>601</v>
      </c>
      <c r="M2364" s="4"/>
      <c r="N2364" s="4"/>
    </row>
    <row r="2365" spans="1:14" ht="15" x14ac:dyDescent="0.25">
      <c r="A2365" s="3" t="s">
        <v>595</v>
      </c>
      <c r="B2365" s="3">
        <v>2038192</v>
      </c>
      <c r="C2365" s="4" t="s">
        <v>5445</v>
      </c>
      <c r="D2365" s="3" t="s">
        <v>2545</v>
      </c>
      <c r="E2365" s="3" t="s">
        <v>2545</v>
      </c>
      <c r="F2365" s="4">
        <v>1</v>
      </c>
      <c r="G2365" s="3" t="s">
        <v>881</v>
      </c>
      <c r="H2365" s="5">
        <f>VLOOKUP(B2365,[1]Blad1!$B:$F,5,0)</f>
        <v>88.924999999999997</v>
      </c>
      <c r="I2365" s="3">
        <v>125</v>
      </c>
      <c r="J2365" s="8">
        <f>VLOOKUP(B2365,[1]Blad1!$B:$H,7,0)</f>
        <v>88.924999999999997</v>
      </c>
      <c r="K2365" s="3" t="s">
        <v>553</v>
      </c>
      <c r="L2365" s="4" t="s">
        <v>601</v>
      </c>
      <c r="M2365" s="4"/>
      <c r="N2365" s="4"/>
    </row>
    <row r="2366" spans="1:14" ht="15" x14ac:dyDescent="0.25">
      <c r="A2366" s="3" t="s">
        <v>595</v>
      </c>
      <c r="B2366" s="3">
        <v>500723</v>
      </c>
      <c r="C2366" s="4" t="s">
        <v>5446</v>
      </c>
      <c r="D2366" s="3" t="s">
        <v>2546</v>
      </c>
      <c r="E2366" s="3" t="s">
        <v>2546</v>
      </c>
      <c r="F2366" s="4">
        <v>1</v>
      </c>
      <c r="G2366" s="3" t="s">
        <v>881</v>
      </c>
      <c r="H2366" s="5">
        <f>VLOOKUP(B2366,[1]Blad1!$B:$F,5,0)</f>
        <v>77.274999999999991</v>
      </c>
      <c r="I2366" s="3">
        <v>125</v>
      </c>
      <c r="J2366" s="8">
        <f>VLOOKUP(B2366,[1]Blad1!$B:$H,7,0)</f>
        <v>77.274999999999991</v>
      </c>
      <c r="K2366" s="3" t="s">
        <v>553</v>
      </c>
      <c r="L2366" s="4" t="s">
        <v>601</v>
      </c>
      <c r="M2366" s="4"/>
      <c r="N2366" s="4"/>
    </row>
    <row r="2367" spans="1:14" ht="15" x14ac:dyDescent="0.25">
      <c r="A2367" s="3" t="s">
        <v>595</v>
      </c>
      <c r="B2367" s="3">
        <v>500744</v>
      </c>
      <c r="C2367" s="4" t="s">
        <v>5447</v>
      </c>
      <c r="D2367" s="3" t="s">
        <v>2547</v>
      </c>
      <c r="E2367" s="3" t="s">
        <v>2547</v>
      </c>
      <c r="F2367" s="4">
        <v>1</v>
      </c>
      <c r="G2367" s="3" t="s">
        <v>881</v>
      </c>
      <c r="H2367" s="5">
        <f>VLOOKUP(B2367,[1]Blad1!$B:$F,5,0)</f>
        <v>77.274999999999991</v>
      </c>
      <c r="I2367" s="3">
        <v>125</v>
      </c>
      <c r="J2367" s="8">
        <f>VLOOKUP(B2367,[1]Blad1!$B:$H,7,0)</f>
        <v>77.274999999999991</v>
      </c>
      <c r="K2367" s="3"/>
      <c r="L2367" s="4" t="s">
        <v>601</v>
      </c>
      <c r="M2367" s="4"/>
      <c r="N2367" s="4"/>
    </row>
    <row r="2368" spans="1:14" ht="15" x14ac:dyDescent="0.25">
      <c r="A2368" s="3" t="s">
        <v>595</v>
      </c>
      <c r="B2368" s="3">
        <v>2028070</v>
      </c>
      <c r="C2368" s="4" t="s">
        <v>5448</v>
      </c>
      <c r="D2368" s="3" t="s">
        <v>2548</v>
      </c>
      <c r="E2368" s="3" t="s">
        <v>2548</v>
      </c>
      <c r="F2368" s="4">
        <v>1</v>
      </c>
      <c r="G2368" s="3" t="s">
        <v>881</v>
      </c>
      <c r="H2368" s="5">
        <f>VLOOKUP(B2368,[1]Blad1!$B:$F,5,0)</f>
        <v>88.924999999999997</v>
      </c>
      <c r="I2368" s="3">
        <v>125</v>
      </c>
      <c r="J2368" s="8">
        <f>VLOOKUP(B2368,[1]Blad1!$B:$H,7,0)</f>
        <v>88.924999999999997</v>
      </c>
      <c r="K2368" s="3" t="s">
        <v>553</v>
      </c>
      <c r="L2368" s="4" t="s">
        <v>601</v>
      </c>
      <c r="M2368" s="4"/>
      <c r="N2368" s="4"/>
    </row>
    <row r="2369" spans="1:14" ht="15" x14ac:dyDescent="0.25">
      <c r="A2369" s="3" t="s">
        <v>595</v>
      </c>
      <c r="B2369" s="3">
        <v>500713</v>
      </c>
      <c r="C2369" s="4" t="s">
        <v>5449</v>
      </c>
      <c r="D2369" s="3" t="s">
        <v>2549</v>
      </c>
      <c r="E2369" s="3" t="s">
        <v>2549</v>
      </c>
      <c r="F2369" s="4">
        <v>1</v>
      </c>
      <c r="G2369" s="3" t="s">
        <v>881</v>
      </c>
      <c r="H2369" s="5">
        <f>VLOOKUP(B2369,[1]Blad1!$B:$F,5,0)</f>
        <v>88.924999999999997</v>
      </c>
      <c r="I2369" s="3">
        <v>125</v>
      </c>
      <c r="J2369" s="8">
        <f>VLOOKUP(B2369,[1]Blad1!$B:$H,7,0)</f>
        <v>88.924999999999997</v>
      </c>
      <c r="K2369" s="3" t="s">
        <v>553</v>
      </c>
      <c r="L2369" s="4" t="s">
        <v>601</v>
      </c>
      <c r="M2369" s="4"/>
      <c r="N2369" s="4"/>
    </row>
    <row r="2370" spans="1:14" ht="15" x14ac:dyDescent="0.25">
      <c r="A2370" s="3" t="s">
        <v>595</v>
      </c>
      <c r="B2370" s="3">
        <v>500706</v>
      </c>
      <c r="C2370" s="4" t="s">
        <v>5450</v>
      </c>
      <c r="D2370" s="3" t="s">
        <v>2550</v>
      </c>
      <c r="E2370" s="3" t="s">
        <v>2550</v>
      </c>
      <c r="F2370" s="4">
        <v>1</v>
      </c>
      <c r="G2370" s="3" t="s">
        <v>881</v>
      </c>
      <c r="H2370" s="5">
        <f>VLOOKUP(B2370,[1]Blad1!$B:$F,5,0)</f>
        <v>77.274999999999991</v>
      </c>
      <c r="I2370" s="3">
        <v>125</v>
      </c>
      <c r="J2370" s="8">
        <f>VLOOKUP(B2370,[1]Blad1!$B:$H,7,0)</f>
        <v>77.274999999999991</v>
      </c>
      <c r="K2370" s="3" t="s">
        <v>553</v>
      </c>
      <c r="L2370" s="4" t="s">
        <v>601</v>
      </c>
      <c r="M2370" s="4"/>
      <c r="N2370" s="4"/>
    </row>
    <row r="2371" spans="1:14" ht="15" x14ac:dyDescent="0.25">
      <c r="A2371" s="3" t="s">
        <v>595</v>
      </c>
      <c r="B2371" s="3">
        <v>500703</v>
      </c>
      <c r="C2371" s="4" t="s">
        <v>5451</v>
      </c>
      <c r="D2371" s="3" t="s">
        <v>2551</v>
      </c>
      <c r="E2371" s="3" t="s">
        <v>2551</v>
      </c>
      <c r="F2371" s="4">
        <v>1</v>
      </c>
      <c r="G2371" s="3" t="s">
        <v>881</v>
      </c>
      <c r="H2371" s="5">
        <f>VLOOKUP(B2371,[1]Blad1!$B:$F,5,0)</f>
        <v>51.199999999999996</v>
      </c>
      <c r="I2371" s="3">
        <v>125</v>
      </c>
      <c r="J2371" s="8">
        <f>VLOOKUP(B2371,[1]Blad1!$B:$H,7,0)</f>
        <v>51.199999999999996</v>
      </c>
      <c r="K2371" s="3" t="s">
        <v>553</v>
      </c>
      <c r="L2371" s="4" t="s">
        <v>601</v>
      </c>
      <c r="M2371" s="4"/>
      <c r="N2371" s="4"/>
    </row>
    <row r="2372" spans="1:14" ht="15" x14ac:dyDescent="0.25">
      <c r="A2372" s="3" t="s">
        <v>595</v>
      </c>
      <c r="B2372" s="3">
        <v>2002179</v>
      </c>
      <c r="C2372" s="4" t="s">
        <v>5452</v>
      </c>
      <c r="D2372" s="3" t="s">
        <v>2552</v>
      </c>
      <c r="E2372" s="3" t="s">
        <v>2552</v>
      </c>
      <c r="F2372" s="4">
        <v>1</v>
      </c>
      <c r="G2372" s="3" t="s">
        <v>881</v>
      </c>
      <c r="H2372" s="5">
        <f>VLOOKUP(B2372,[1]Blad1!$B:$F,5,0)</f>
        <v>105.29999999999998</v>
      </c>
      <c r="I2372" s="3">
        <v>125</v>
      </c>
      <c r="J2372" s="8">
        <f>VLOOKUP(B2372,[1]Blad1!$B:$H,7,0)</f>
        <v>105.29999999999998</v>
      </c>
      <c r="K2372" s="3" t="s">
        <v>553</v>
      </c>
      <c r="L2372" s="4" t="s">
        <v>601</v>
      </c>
      <c r="M2372" s="4"/>
      <c r="N2372" s="4"/>
    </row>
    <row r="2373" spans="1:14" ht="15" x14ac:dyDescent="0.25">
      <c r="A2373" s="3" t="s">
        <v>595</v>
      </c>
      <c r="B2373" s="3">
        <v>500823</v>
      </c>
      <c r="C2373" s="4" t="s">
        <v>5453</v>
      </c>
      <c r="D2373" s="3" t="s">
        <v>2553</v>
      </c>
      <c r="E2373" s="3" t="s">
        <v>2553</v>
      </c>
      <c r="F2373" s="4">
        <v>1</v>
      </c>
      <c r="G2373" s="3" t="s">
        <v>881</v>
      </c>
      <c r="H2373" s="5">
        <f>VLOOKUP(B2373,[1]Blad1!$B:$F,5,0)</f>
        <v>105.29999999999998</v>
      </c>
      <c r="I2373" s="3">
        <v>125</v>
      </c>
      <c r="J2373" s="8">
        <f>VLOOKUP(B2373,[1]Blad1!$B:$H,7,0)</f>
        <v>105.29999999999998</v>
      </c>
      <c r="K2373" s="3" t="s">
        <v>553</v>
      </c>
      <c r="L2373" s="4" t="s">
        <v>601</v>
      </c>
      <c r="M2373" s="4"/>
      <c r="N2373" s="4"/>
    </row>
    <row r="2374" spans="1:14" ht="15" x14ac:dyDescent="0.25">
      <c r="A2374" s="3" t="s">
        <v>595</v>
      </c>
      <c r="B2374" s="3">
        <v>500803</v>
      </c>
      <c r="C2374" s="4" t="s">
        <v>5454</v>
      </c>
      <c r="D2374" s="3" t="s">
        <v>2554</v>
      </c>
      <c r="E2374" s="3" t="s">
        <v>2554</v>
      </c>
      <c r="F2374" s="4">
        <v>1</v>
      </c>
      <c r="G2374" s="3" t="s">
        <v>881</v>
      </c>
      <c r="H2374" s="5">
        <f>VLOOKUP(B2374,[1]Blad1!$B:$F,5,0)</f>
        <v>70.149999999999991</v>
      </c>
      <c r="I2374" s="3">
        <v>125</v>
      </c>
      <c r="J2374" s="8">
        <f>VLOOKUP(B2374,[1]Blad1!$B:$H,7,0)</f>
        <v>70.149999999999991</v>
      </c>
      <c r="K2374" s="3" t="s">
        <v>553</v>
      </c>
      <c r="L2374" s="4" t="s">
        <v>601</v>
      </c>
      <c r="M2374" s="4"/>
      <c r="N2374" s="4"/>
    </row>
    <row r="2375" spans="1:14" ht="15" x14ac:dyDescent="0.25">
      <c r="A2375" s="3" t="s">
        <v>595</v>
      </c>
      <c r="B2375" s="3">
        <v>2144074</v>
      </c>
      <c r="C2375" s="4" t="s">
        <v>5455</v>
      </c>
      <c r="D2375" s="3" t="s">
        <v>2555</v>
      </c>
      <c r="E2375" s="3" t="s">
        <v>2555</v>
      </c>
      <c r="F2375" s="4">
        <v>1</v>
      </c>
      <c r="G2375" s="3" t="s">
        <v>881</v>
      </c>
      <c r="H2375" s="5">
        <f>VLOOKUP(B2375,[1]Blad1!$B:$F,5,0)</f>
        <v>68.150000000000006</v>
      </c>
      <c r="I2375" s="3">
        <v>500</v>
      </c>
      <c r="J2375" s="8">
        <f>VLOOKUP(B2375,[1]Blad1!$B:$H,7,0)</f>
        <v>681.5</v>
      </c>
      <c r="K2375" s="3"/>
      <c r="L2375" s="4" t="s">
        <v>601</v>
      </c>
      <c r="M2375" s="4"/>
      <c r="N2375" s="4"/>
    </row>
    <row r="2376" spans="1:14" ht="15" x14ac:dyDescent="0.25">
      <c r="A2376" s="3" t="s">
        <v>595</v>
      </c>
      <c r="B2376" s="3">
        <v>2142226</v>
      </c>
      <c r="C2376" s="4" t="s">
        <v>5456</v>
      </c>
      <c r="D2376" s="3" t="s">
        <v>2556</v>
      </c>
      <c r="E2376" s="3" t="s">
        <v>2556</v>
      </c>
      <c r="F2376" s="4">
        <v>1</v>
      </c>
      <c r="G2376" s="3" t="s">
        <v>881</v>
      </c>
      <c r="H2376" s="5">
        <f>VLOOKUP(B2376,[1]Blad1!$B:$F,5,0)</f>
        <v>25</v>
      </c>
      <c r="I2376" s="3">
        <v>20</v>
      </c>
      <c r="J2376" s="8">
        <f>VLOOKUP(B2376,[1]Blad1!$B:$H,7,0)</f>
        <v>25</v>
      </c>
      <c r="K2376" s="3" t="s">
        <v>553</v>
      </c>
      <c r="L2376" s="4" t="s">
        <v>601</v>
      </c>
      <c r="M2376" s="4"/>
      <c r="N2376" s="4"/>
    </row>
    <row r="2377" spans="1:14" ht="15" x14ac:dyDescent="0.25">
      <c r="A2377" s="3" t="s">
        <v>595</v>
      </c>
      <c r="B2377" s="3">
        <v>2139731</v>
      </c>
      <c r="C2377" s="4" t="s">
        <v>5457</v>
      </c>
      <c r="D2377" s="3" t="s">
        <v>2557</v>
      </c>
      <c r="E2377" s="3" t="s">
        <v>2557</v>
      </c>
      <c r="F2377" s="4">
        <v>1</v>
      </c>
      <c r="G2377" s="3" t="s">
        <v>881</v>
      </c>
      <c r="H2377" s="5">
        <f>VLOOKUP(B2377,[1]Blad1!$B:$F,5,0)</f>
        <v>25</v>
      </c>
      <c r="I2377" s="3">
        <v>20</v>
      </c>
      <c r="J2377" s="8">
        <f>VLOOKUP(B2377,[1]Blad1!$B:$H,7,0)</f>
        <v>25</v>
      </c>
      <c r="K2377" s="3" t="s">
        <v>553</v>
      </c>
      <c r="L2377" s="4" t="s">
        <v>601</v>
      </c>
      <c r="M2377" s="4"/>
      <c r="N2377" s="4"/>
    </row>
    <row r="2378" spans="1:14" ht="15" x14ac:dyDescent="0.25">
      <c r="A2378" s="3" t="s">
        <v>595</v>
      </c>
      <c r="B2378" s="3">
        <v>2150643</v>
      </c>
      <c r="C2378" s="4" t="s">
        <v>5458</v>
      </c>
      <c r="D2378" s="3" t="s">
        <v>2558</v>
      </c>
      <c r="E2378" s="3" t="s">
        <v>2558</v>
      </c>
      <c r="F2378" s="4">
        <v>1</v>
      </c>
      <c r="G2378" s="3" t="s">
        <v>881</v>
      </c>
      <c r="H2378" s="5">
        <f>VLOOKUP(B2378,[1]Blad1!$B:$F,5,0)</f>
        <v>25</v>
      </c>
      <c r="I2378" s="3">
        <v>240</v>
      </c>
      <c r="J2378" s="8">
        <f>VLOOKUP(B2378,[1]Blad1!$B:$H,7,0)</f>
        <v>300</v>
      </c>
      <c r="K2378" s="3" t="s">
        <v>553</v>
      </c>
      <c r="L2378" s="4" t="s">
        <v>601</v>
      </c>
      <c r="M2378" s="4"/>
      <c r="N2378" s="4"/>
    </row>
    <row r="2379" spans="1:14" ht="15" x14ac:dyDescent="0.25">
      <c r="A2379" s="3" t="s">
        <v>595</v>
      </c>
      <c r="B2379" s="3">
        <v>2070122</v>
      </c>
      <c r="C2379" s="4" t="s">
        <v>5459</v>
      </c>
      <c r="D2379" s="3" t="s">
        <v>2559</v>
      </c>
      <c r="E2379" s="3" t="s">
        <v>2559</v>
      </c>
      <c r="F2379" s="4">
        <v>1</v>
      </c>
      <c r="G2379" s="3" t="s">
        <v>881</v>
      </c>
      <c r="H2379" s="5">
        <f>VLOOKUP(B2379,[1]Blad1!$B:$F,5,0)</f>
        <v>240.27499999999998</v>
      </c>
      <c r="I2379" s="3">
        <v>45</v>
      </c>
      <c r="J2379" s="8">
        <f>VLOOKUP(B2379,[1]Blad1!$B:$H,7,0)</f>
        <v>240.27499999999998</v>
      </c>
      <c r="K2379" s="3"/>
      <c r="L2379" s="4" t="s">
        <v>601</v>
      </c>
      <c r="M2379" s="4"/>
      <c r="N2379" s="4"/>
    </row>
    <row r="2380" spans="1:14" ht="15" x14ac:dyDescent="0.25">
      <c r="A2380" s="3" t="s">
        <v>595</v>
      </c>
      <c r="B2380" s="3">
        <v>2128137</v>
      </c>
      <c r="C2380" s="4" t="s">
        <v>5460</v>
      </c>
      <c r="D2380" s="3" t="s">
        <v>2560</v>
      </c>
      <c r="E2380" s="3" t="s">
        <v>2560</v>
      </c>
      <c r="F2380" s="4">
        <v>1</v>
      </c>
      <c r="G2380" s="3" t="s">
        <v>881</v>
      </c>
      <c r="H2380" s="5">
        <f>VLOOKUP(B2380,[1]Blad1!$B:$F,5,0)</f>
        <v>481.57499999999999</v>
      </c>
      <c r="I2380" s="3">
        <v>60</v>
      </c>
      <c r="J2380" s="8">
        <f>VLOOKUP(B2380,[1]Blad1!$B:$H,7,0)</f>
        <v>481.57499999999999</v>
      </c>
      <c r="K2380" s="3" t="s">
        <v>3087</v>
      </c>
      <c r="L2380" s="4" t="s">
        <v>601</v>
      </c>
      <c r="M2380" s="4"/>
      <c r="N2380" s="4"/>
    </row>
    <row r="2381" spans="1:14" ht="15" x14ac:dyDescent="0.25">
      <c r="A2381" s="3" t="s">
        <v>595</v>
      </c>
      <c r="B2381" s="3">
        <v>2128130</v>
      </c>
      <c r="C2381" s="4" t="s">
        <v>5461</v>
      </c>
      <c r="D2381" s="3" t="s">
        <v>2561</v>
      </c>
      <c r="E2381" s="3" t="s">
        <v>2561</v>
      </c>
      <c r="F2381" s="4">
        <v>1</v>
      </c>
      <c r="G2381" s="3" t="s">
        <v>881</v>
      </c>
      <c r="H2381" s="5">
        <f>VLOOKUP(B2381,[1]Blad1!$B:$F,5,0)</f>
        <v>52.05</v>
      </c>
      <c r="I2381" s="3">
        <v>50</v>
      </c>
      <c r="J2381" s="8">
        <f>VLOOKUP(B2381,[1]Blad1!$B:$H,7,0)</f>
        <v>52.05</v>
      </c>
      <c r="K2381" s="3" t="s">
        <v>3087</v>
      </c>
      <c r="L2381" s="4" t="s">
        <v>601</v>
      </c>
      <c r="M2381" s="4"/>
      <c r="N2381" s="4"/>
    </row>
    <row r="2382" spans="1:14" ht="15" x14ac:dyDescent="0.25">
      <c r="A2382" s="3" t="s">
        <v>595</v>
      </c>
      <c r="B2382" s="3">
        <v>2128136</v>
      </c>
      <c r="C2382" s="4" t="s">
        <v>5462</v>
      </c>
      <c r="D2382" s="3" t="s">
        <v>2562</v>
      </c>
      <c r="E2382" s="3" t="s">
        <v>2562</v>
      </c>
      <c r="F2382" s="4">
        <v>1</v>
      </c>
      <c r="G2382" s="3" t="s">
        <v>881</v>
      </c>
      <c r="H2382" s="5">
        <f>VLOOKUP(B2382,[1]Blad1!$B:$F,5,0)</f>
        <v>68.150000000000006</v>
      </c>
      <c r="I2382" s="3">
        <v>50</v>
      </c>
      <c r="J2382" s="8">
        <f>VLOOKUP(B2382,[1]Blad1!$B:$H,7,0)</f>
        <v>68.150000000000006</v>
      </c>
      <c r="K2382" s="3" t="s">
        <v>553</v>
      </c>
      <c r="L2382" s="4" t="s">
        <v>601</v>
      </c>
      <c r="M2382" s="4"/>
      <c r="N2382" s="4"/>
    </row>
    <row r="2383" spans="1:14" ht="15" x14ac:dyDescent="0.25">
      <c r="A2383" s="3" t="s">
        <v>595</v>
      </c>
      <c r="B2383" s="3">
        <v>2072999</v>
      </c>
      <c r="C2383" s="4" t="s">
        <v>5463</v>
      </c>
      <c r="D2383" s="3" t="s">
        <v>2563</v>
      </c>
      <c r="E2383" s="3" t="s">
        <v>2563</v>
      </c>
      <c r="F2383" s="4">
        <v>1</v>
      </c>
      <c r="G2383" s="3" t="s">
        <v>881</v>
      </c>
      <c r="H2383" s="5">
        <f>VLOOKUP(B2383,[1]Blad1!$B:$F,5,0)</f>
        <v>91.325000000000003</v>
      </c>
      <c r="I2383" s="3">
        <v>500</v>
      </c>
      <c r="J2383" s="8">
        <f>VLOOKUP(B2383,[1]Blad1!$B:$H,7,0)</f>
        <v>91.325000000000003</v>
      </c>
      <c r="K2383" s="3" t="s">
        <v>3087</v>
      </c>
      <c r="L2383" s="4" t="s">
        <v>601</v>
      </c>
      <c r="M2383" s="4"/>
      <c r="N2383" s="4"/>
    </row>
    <row r="2384" spans="1:14" ht="15" x14ac:dyDescent="0.25">
      <c r="A2384" s="3" t="s">
        <v>595</v>
      </c>
      <c r="B2384" s="3">
        <v>2072957</v>
      </c>
      <c r="C2384" s="4" t="s">
        <v>6445</v>
      </c>
      <c r="D2384" s="3" t="s">
        <v>3228</v>
      </c>
      <c r="E2384" s="3" t="s">
        <v>3228</v>
      </c>
      <c r="F2384" s="4">
        <v>1</v>
      </c>
      <c r="G2384" s="3" t="s">
        <v>881</v>
      </c>
      <c r="H2384" s="5">
        <v>35</v>
      </c>
      <c r="I2384" s="3">
        <v>500</v>
      </c>
      <c r="J2384" s="5">
        <v>35</v>
      </c>
      <c r="K2384" s="3" t="s">
        <v>554</v>
      </c>
      <c r="L2384" s="3" t="s">
        <v>3255</v>
      </c>
      <c r="M2384" s="3">
        <v>291</v>
      </c>
      <c r="N2384" s="3"/>
    </row>
    <row r="2385" spans="1:14" ht="15" x14ac:dyDescent="0.25">
      <c r="A2385" s="3" t="s">
        <v>595</v>
      </c>
      <c r="B2385" s="3">
        <v>2068522</v>
      </c>
      <c r="C2385" s="4" t="s">
        <v>5464</v>
      </c>
      <c r="D2385" s="3" t="s">
        <v>2564</v>
      </c>
      <c r="E2385" s="3" t="s">
        <v>2564</v>
      </c>
      <c r="F2385" s="4">
        <v>1</v>
      </c>
      <c r="G2385" s="3" t="s">
        <v>881</v>
      </c>
      <c r="H2385" s="5">
        <f>VLOOKUP(B2385,[1]Blad1!$B:$F,5,0)</f>
        <v>107.925</v>
      </c>
      <c r="I2385" s="3">
        <v>150</v>
      </c>
      <c r="J2385" s="8">
        <f>VLOOKUP(B2385,[1]Blad1!$B:$H,7,0)</f>
        <v>107.925</v>
      </c>
      <c r="K2385" s="3" t="s">
        <v>3087</v>
      </c>
      <c r="L2385" s="4" t="s">
        <v>601</v>
      </c>
      <c r="M2385" s="4"/>
      <c r="N2385" s="4"/>
    </row>
    <row r="2386" spans="1:14" ht="15" x14ac:dyDescent="0.25">
      <c r="A2386" s="3" t="s">
        <v>595</v>
      </c>
      <c r="B2386" s="3">
        <v>2046954</v>
      </c>
      <c r="C2386" s="4" t="s">
        <v>5465</v>
      </c>
      <c r="D2386" s="3" t="s">
        <v>2565</v>
      </c>
      <c r="E2386" s="3" t="s">
        <v>2565</v>
      </c>
      <c r="F2386" s="4">
        <v>1</v>
      </c>
      <c r="G2386" s="3" t="s">
        <v>881</v>
      </c>
      <c r="H2386" s="5">
        <f>VLOOKUP(B2386,[1]Blad1!$B:$F,5,0)</f>
        <v>107.925</v>
      </c>
      <c r="I2386" s="3">
        <v>150</v>
      </c>
      <c r="J2386" s="8">
        <f>VLOOKUP(B2386,[1]Blad1!$B:$H,7,0)</f>
        <v>107.925</v>
      </c>
      <c r="K2386" s="3" t="s">
        <v>3087</v>
      </c>
      <c r="L2386" s="4" t="s">
        <v>601</v>
      </c>
      <c r="M2386" s="4"/>
      <c r="N2386" s="4"/>
    </row>
    <row r="2387" spans="1:14" ht="15" x14ac:dyDescent="0.25">
      <c r="A2387" s="3" t="s">
        <v>595</v>
      </c>
      <c r="B2387" s="3">
        <v>2040556</v>
      </c>
      <c r="C2387" s="4" t="s">
        <v>5466</v>
      </c>
      <c r="D2387" s="3" t="s">
        <v>2566</v>
      </c>
      <c r="E2387" s="3" t="s">
        <v>2566</v>
      </c>
      <c r="F2387" s="4">
        <v>1</v>
      </c>
      <c r="G2387" s="3" t="s">
        <v>881</v>
      </c>
      <c r="H2387" s="5">
        <f>VLOOKUP(B2387,[1]Blad1!$B:$F,5,0)</f>
        <v>62.674999999999997</v>
      </c>
      <c r="I2387" s="3">
        <v>150</v>
      </c>
      <c r="J2387" s="8">
        <f>VLOOKUP(B2387,[1]Blad1!$B:$H,7,0)</f>
        <v>62.674999999999997</v>
      </c>
      <c r="K2387" s="3" t="s">
        <v>3087</v>
      </c>
      <c r="L2387" s="4" t="s">
        <v>601</v>
      </c>
      <c r="M2387" s="4"/>
      <c r="N2387" s="4"/>
    </row>
    <row r="2388" spans="1:14" ht="15" x14ac:dyDescent="0.25">
      <c r="A2388" s="3" t="s">
        <v>595</v>
      </c>
      <c r="B2388" s="3">
        <v>2043456</v>
      </c>
      <c r="C2388" s="4" t="s">
        <v>5467</v>
      </c>
      <c r="D2388" s="3" t="s">
        <v>2567</v>
      </c>
      <c r="E2388" s="3" t="s">
        <v>2567</v>
      </c>
      <c r="F2388" s="4">
        <v>1</v>
      </c>
      <c r="G2388" s="3" t="s">
        <v>881</v>
      </c>
      <c r="H2388" s="5">
        <f>VLOOKUP(B2388,[1]Blad1!$B:$F,5,0)</f>
        <v>72.625</v>
      </c>
      <c r="I2388" s="3">
        <v>2400</v>
      </c>
      <c r="J2388" s="8">
        <f>VLOOKUP(B2388,[1]Blad1!$B:$H,7,0)</f>
        <v>871.5</v>
      </c>
      <c r="K2388" s="3" t="s">
        <v>3087</v>
      </c>
      <c r="L2388" s="4" t="s">
        <v>601</v>
      </c>
      <c r="M2388" s="4"/>
      <c r="N2388" s="4"/>
    </row>
    <row r="2389" spans="1:14" ht="15" x14ac:dyDescent="0.25">
      <c r="A2389" s="3" t="s">
        <v>595</v>
      </c>
      <c r="B2389" s="3">
        <v>2040558</v>
      </c>
      <c r="C2389" s="4" t="s">
        <v>5468</v>
      </c>
      <c r="D2389" s="3" t="s">
        <v>2568</v>
      </c>
      <c r="E2389" s="3" t="s">
        <v>2568</v>
      </c>
      <c r="F2389" s="4">
        <v>1</v>
      </c>
      <c r="G2389" s="3" t="s">
        <v>881</v>
      </c>
      <c r="H2389" s="5">
        <f>VLOOKUP(B2389,[1]Blad1!$B:$F,5,0)</f>
        <v>59.699999999999996</v>
      </c>
      <c r="I2389" s="3">
        <v>2400</v>
      </c>
      <c r="J2389" s="8">
        <f>VLOOKUP(B2389,[1]Blad1!$B:$H,7,0)</f>
        <v>716.4</v>
      </c>
      <c r="K2389" s="3" t="s">
        <v>3087</v>
      </c>
      <c r="L2389" s="4" t="s">
        <v>601</v>
      </c>
      <c r="M2389" s="4"/>
      <c r="N2389" s="4"/>
    </row>
    <row r="2390" spans="1:14" ht="15" x14ac:dyDescent="0.25">
      <c r="A2390" s="3" t="s">
        <v>595</v>
      </c>
      <c r="B2390" s="3">
        <v>2043992</v>
      </c>
      <c r="C2390" s="4" t="s">
        <v>5469</v>
      </c>
      <c r="D2390" s="3" t="s">
        <v>2569</v>
      </c>
      <c r="E2390" s="3" t="s">
        <v>2569</v>
      </c>
      <c r="F2390" s="4">
        <v>1</v>
      </c>
      <c r="G2390" s="3" t="s">
        <v>881</v>
      </c>
      <c r="H2390" s="5">
        <f>VLOOKUP(B2390,[1]Blad1!$B:$F,5,0)</f>
        <v>154.85</v>
      </c>
      <c r="I2390" s="3">
        <v>50</v>
      </c>
      <c r="J2390" s="8">
        <f>VLOOKUP(B2390,[1]Blad1!$B:$H,7,0)</f>
        <v>154.85</v>
      </c>
      <c r="K2390" s="3"/>
      <c r="L2390" s="4" t="s">
        <v>601</v>
      </c>
      <c r="M2390" s="4"/>
      <c r="N2390" s="4"/>
    </row>
    <row r="2391" spans="1:14" ht="15" x14ac:dyDescent="0.25">
      <c r="A2391" s="3" t="s">
        <v>595</v>
      </c>
      <c r="B2391" s="3">
        <v>2036452</v>
      </c>
      <c r="C2391" s="4" t="s">
        <v>5470</v>
      </c>
      <c r="D2391" s="3" t="s">
        <v>2570</v>
      </c>
      <c r="E2391" s="3" t="s">
        <v>2570</v>
      </c>
      <c r="F2391" s="4">
        <v>1</v>
      </c>
      <c r="G2391" s="3" t="s">
        <v>881</v>
      </c>
      <c r="H2391" s="5">
        <f>VLOOKUP(B2391,[1]Blad1!$B:$F,5,0)</f>
        <v>111.64999999999999</v>
      </c>
      <c r="I2391" s="3">
        <v>50</v>
      </c>
      <c r="J2391" s="8">
        <f>VLOOKUP(B2391,[1]Blad1!$B:$H,7,0)</f>
        <v>111.64999999999999</v>
      </c>
      <c r="K2391" s="3"/>
      <c r="L2391" s="4" t="s">
        <v>601</v>
      </c>
      <c r="M2391" s="4"/>
      <c r="N2391" s="4"/>
    </row>
    <row r="2392" spans="1:14" ht="15" x14ac:dyDescent="0.25">
      <c r="A2392" s="3" t="s">
        <v>595</v>
      </c>
      <c r="B2392" s="3">
        <v>2051029</v>
      </c>
      <c r="C2392" s="4" t="s">
        <v>5471</v>
      </c>
      <c r="D2392" s="3" t="s">
        <v>2571</v>
      </c>
      <c r="E2392" s="3" t="s">
        <v>2571</v>
      </c>
      <c r="F2392" s="4">
        <v>1</v>
      </c>
      <c r="G2392" s="3" t="s">
        <v>881</v>
      </c>
      <c r="H2392" s="5">
        <f>VLOOKUP(B2392,[1]Blad1!$B:$F,5,0)</f>
        <v>99.824999999999989</v>
      </c>
      <c r="I2392" s="3">
        <v>2000</v>
      </c>
      <c r="J2392" s="8">
        <f>VLOOKUP(B2392,[1]Blad1!$B:$H,7,0)</f>
        <v>998.24999999999989</v>
      </c>
      <c r="K2392" s="3" t="s">
        <v>3087</v>
      </c>
      <c r="L2392" s="4" t="s">
        <v>601</v>
      </c>
      <c r="M2392" s="4"/>
      <c r="N2392" s="4"/>
    </row>
    <row r="2393" spans="1:14" ht="15" x14ac:dyDescent="0.25">
      <c r="A2393" s="3" t="s">
        <v>595</v>
      </c>
      <c r="B2393" s="3">
        <v>2037917</v>
      </c>
      <c r="C2393" s="4" t="s">
        <v>6443</v>
      </c>
      <c r="D2393" s="3" t="s">
        <v>3226</v>
      </c>
      <c r="E2393" s="3" t="s">
        <v>3226</v>
      </c>
      <c r="F2393" s="4">
        <v>1</v>
      </c>
      <c r="G2393" s="3" t="s">
        <v>881</v>
      </c>
      <c r="H2393" s="5">
        <v>27.2</v>
      </c>
      <c r="I2393" s="3">
        <v>2000</v>
      </c>
      <c r="J2393" s="5">
        <v>27.2</v>
      </c>
      <c r="K2393" s="3" t="s">
        <v>554</v>
      </c>
      <c r="L2393" s="3" t="s">
        <v>3255</v>
      </c>
      <c r="M2393" s="3">
        <v>289</v>
      </c>
      <c r="N2393" s="3"/>
    </row>
    <row r="2394" spans="1:14" ht="15" x14ac:dyDescent="0.25">
      <c r="A2394" s="3" t="s">
        <v>595</v>
      </c>
      <c r="B2394" s="3">
        <v>2040617</v>
      </c>
      <c r="C2394" s="4" t="s">
        <v>6444</v>
      </c>
      <c r="D2394" s="3" t="s">
        <v>3227</v>
      </c>
      <c r="E2394" s="3" t="s">
        <v>3227</v>
      </c>
      <c r="F2394" s="4">
        <v>1</v>
      </c>
      <c r="G2394" s="3" t="s">
        <v>881</v>
      </c>
      <c r="H2394" s="5">
        <v>12</v>
      </c>
      <c r="I2394" s="3">
        <v>150</v>
      </c>
      <c r="J2394" s="5">
        <v>12</v>
      </c>
      <c r="K2394" s="3" t="s">
        <v>554</v>
      </c>
      <c r="L2394" s="3" t="s">
        <v>3255</v>
      </c>
      <c r="M2394" s="3">
        <v>290</v>
      </c>
      <c r="N2394" s="3"/>
    </row>
    <row r="2395" spans="1:14" ht="15" x14ac:dyDescent="0.25">
      <c r="A2395" s="3" t="s">
        <v>595</v>
      </c>
      <c r="B2395" s="3">
        <v>2041343</v>
      </c>
      <c r="C2395" s="4" t="s">
        <v>5472</v>
      </c>
      <c r="D2395" s="3" t="s">
        <v>2572</v>
      </c>
      <c r="E2395" s="3" t="s">
        <v>2572</v>
      </c>
      <c r="F2395" s="4">
        <v>1</v>
      </c>
      <c r="G2395" s="3" t="s">
        <v>881</v>
      </c>
      <c r="H2395" s="5">
        <f>VLOOKUP(B2395,[1]Blad1!$B:$F,5,0)</f>
        <v>90</v>
      </c>
      <c r="I2395" s="3">
        <v>100</v>
      </c>
      <c r="J2395" s="8">
        <f>VLOOKUP(B2395,[1]Blad1!$B:$H,7,0)</f>
        <v>90</v>
      </c>
      <c r="K2395" s="3" t="s">
        <v>3087</v>
      </c>
      <c r="L2395" s="4" t="s">
        <v>601</v>
      </c>
      <c r="M2395" s="4"/>
      <c r="N2395" s="4"/>
    </row>
    <row r="2396" spans="1:14" ht="15" x14ac:dyDescent="0.25">
      <c r="A2396" s="3" t="s">
        <v>595</v>
      </c>
      <c r="B2396" s="3">
        <v>2041341</v>
      </c>
      <c r="C2396" s="4" t="s">
        <v>5473</v>
      </c>
      <c r="D2396" s="3" t="s">
        <v>2573</v>
      </c>
      <c r="E2396" s="3" t="s">
        <v>2573</v>
      </c>
      <c r="F2396" s="4">
        <v>1</v>
      </c>
      <c r="G2396" s="3" t="s">
        <v>881</v>
      </c>
      <c r="H2396" s="5">
        <f>VLOOKUP(B2396,[1]Blad1!$B:$F,5,0)</f>
        <v>40.625</v>
      </c>
      <c r="I2396" s="3">
        <v>100</v>
      </c>
      <c r="J2396" s="8">
        <f>VLOOKUP(B2396,[1]Blad1!$B:$H,7,0)</f>
        <v>40.625</v>
      </c>
      <c r="K2396" s="3" t="s">
        <v>3087</v>
      </c>
      <c r="L2396" s="4" t="s">
        <v>601</v>
      </c>
      <c r="M2396" s="4"/>
      <c r="N2396" s="4"/>
    </row>
    <row r="2397" spans="1:14" ht="15" x14ac:dyDescent="0.25">
      <c r="A2397" s="3" t="s">
        <v>595</v>
      </c>
      <c r="B2397" s="3">
        <v>2117608</v>
      </c>
      <c r="C2397" s="4" t="s">
        <v>5474</v>
      </c>
      <c r="D2397" s="3" t="s">
        <v>2574</v>
      </c>
      <c r="E2397" s="3" t="s">
        <v>2574</v>
      </c>
      <c r="F2397" s="4">
        <v>1</v>
      </c>
      <c r="G2397" s="3" t="s">
        <v>881</v>
      </c>
      <c r="H2397" s="5">
        <f>VLOOKUP(B2397,[1]Blad1!$B:$F,5,0)</f>
        <v>79.149999999999991</v>
      </c>
      <c r="I2397" s="3">
        <v>200</v>
      </c>
      <c r="J2397" s="8">
        <f>VLOOKUP(B2397,[1]Blad1!$B:$H,7,0)</f>
        <v>79.149999999999991</v>
      </c>
      <c r="K2397" s="3" t="s">
        <v>3087</v>
      </c>
      <c r="L2397" s="4" t="s">
        <v>601</v>
      </c>
      <c r="M2397" s="4"/>
      <c r="N2397" s="4"/>
    </row>
    <row r="2398" spans="1:14" ht="15" x14ac:dyDescent="0.25">
      <c r="A2398" s="3" t="s">
        <v>595</v>
      </c>
      <c r="B2398" s="3">
        <v>2127995</v>
      </c>
      <c r="C2398" s="4" t="s">
        <v>5475</v>
      </c>
      <c r="D2398" s="3" t="s">
        <v>2575</v>
      </c>
      <c r="E2398" s="3" t="s">
        <v>2575</v>
      </c>
      <c r="F2398" s="4">
        <v>1</v>
      </c>
      <c r="G2398" s="3" t="s">
        <v>881</v>
      </c>
      <c r="H2398" s="5">
        <f>VLOOKUP(B2398,[1]Blad1!$B:$F,5,0)</f>
        <v>27.474999999999998</v>
      </c>
      <c r="I2398" s="3">
        <v>50</v>
      </c>
      <c r="J2398" s="8">
        <f>VLOOKUP(B2398,[1]Blad1!$B:$H,7,0)</f>
        <v>27.474999999999998</v>
      </c>
      <c r="K2398" s="3" t="s">
        <v>3087</v>
      </c>
      <c r="L2398" s="4" t="s">
        <v>601</v>
      </c>
      <c r="M2398" s="4"/>
      <c r="N2398" s="4"/>
    </row>
    <row r="2399" spans="1:14" ht="15" x14ac:dyDescent="0.25">
      <c r="A2399" s="3" t="s">
        <v>595</v>
      </c>
      <c r="B2399" s="3">
        <v>2002115</v>
      </c>
      <c r="C2399" s="4" t="s">
        <v>5476</v>
      </c>
      <c r="D2399" s="3" t="s">
        <v>2576</v>
      </c>
      <c r="E2399" s="3" t="s">
        <v>2576</v>
      </c>
      <c r="F2399" s="4">
        <v>1</v>
      </c>
      <c r="G2399" s="3" t="s">
        <v>882</v>
      </c>
      <c r="H2399" s="5">
        <f>VLOOKUP(B2399,[1]Blad1!$B:$F,5,0)</f>
        <v>94.8</v>
      </c>
      <c r="I2399" s="3">
        <v>1</v>
      </c>
      <c r="J2399" s="8">
        <f>VLOOKUP(B2399,[1]Blad1!$B:$H,7,0)</f>
        <v>94.8</v>
      </c>
      <c r="K2399" s="3"/>
      <c r="L2399" s="4" t="s">
        <v>601</v>
      </c>
      <c r="M2399" s="4"/>
      <c r="N2399" s="4"/>
    </row>
    <row r="2400" spans="1:14" ht="15" x14ac:dyDescent="0.25">
      <c r="A2400" s="3" t="s">
        <v>595</v>
      </c>
      <c r="B2400" s="3">
        <v>2153054</v>
      </c>
      <c r="C2400" s="4" t="s">
        <v>5634</v>
      </c>
      <c r="D2400" s="3" t="s">
        <v>2706</v>
      </c>
      <c r="E2400" s="3" t="s">
        <v>2706</v>
      </c>
      <c r="F2400" s="4">
        <v>1</v>
      </c>
      <c r="G2400" s="3" t="s">
        <v>881</v>
      </c>
      <c r="H2400" s="5">
        <f>VLOOKUP(B2400,[1]Blad1!$B:$F,5,0)</f>
        <v>95</v>
      </c>
      <c r="I2400" s="3">
        <v>1</v>
      </c>
      <c r="J2400" s="8">
        <f>VLOOKUP(B2400,[1]Blad1!$B:$H,7,0)</f>
        <v>95</v>
      </c>
      <c r="K2400" s="3"/>
      <c r="L2400" s="4" t="s">
        <v>601</v>
      </c>
      <c r="M2400" s="4"/>
      <c r="N2400" s="4"/>
    </row>
    <row r="2401" spans="1:14" ht="15" x14ac:dyDescent="0.25">
      <c r="A2401" s="3" t="s">
        <v>595</v>
      </c>
      <c r="B2401" s="3">
        <v>2142236</v>
      </c>
      <c r="C2401" s="4" t="s">
        <v>5639</v>
      </c>
      <c r="D2401" s="3" t="s">
        <v>2711</v>
      </c>
      <c r="E2401" s="3" t="s">
        <v>2711</v>
      </c>
      <c r="F2401" s="4">
        <v>1</v>
      </c>
      <c r="G2401" s="3" t="s">
        <v>881</v>
      </c>
      <c r="H2401" s="5">
        <f>VLOOKUP(B2401,[1]Blad1!$B:$F,5,0)</f>
        <v>109.32499999999999</v>
      </c>
      <c r="I2401" s="3">
        <v>1</v>
      </c>
      <c r="J2401" s="8">
        <f>VLOOKUP(B2401,[1]Blad1!$B:$H,7,0)</f>
        <v>109.32499999999999</v>
      </c>
      <c r="K2401" s="3"/>
      <c r="L2401" s="4" t="s">
        <v>601</v>
      </c>
      <c r="M2401" s="4"/>
      <c r="N2401" s="4"/>
    </row>
    <row r="2402" spans="1:14" ht="15" x14ac:dyDescent="0.25">
      <c r="A2402" s="3" t="s">
        <v>595</v>
      </c>
      <c r="B2402" s="3">
        <v>2149442</v>
      </c>
      <c r="C2402" s="4" t="s">
        <v>5655</v>
      </c>
      <c r="D2402" s="3" t="s">
        <v>786</v>
      </c>
      <c r="E2402" s="3" t="s">
        <v>786</v>
      </c>
      <c r="F2402" s="4">
        <v>1</v>
      </c>
      <c r="G2402" s="3" t="s">
        <v>881</v>
      </c>
      <c r="H2402" s="5">
        <f>VLOOKUP(B2402,[1]Blad1!$B:$F,5,0)</f>
        <v>64.199999999999989</v>
      </c>
      <c r="I2402" s="3">
        <v>400</v>
      </c>
      <c r="J2402" s="8">
        <f>VLOOKUP(B2402,[1]Blad1!$B:$H,7,0)</f>
        <v>1027.1999999999998</v>
      </c>
      <c r="K2402" s="3"/>
      <c r="L2402" s="4" t="s">
        <v>601</v>
      </c>
      <c r="M2402" s="4"/>
      <c r="N2402" s="4"/>
    </row>
    <row r="2403" spans="1:14" ht="15" x14ac:dyDescent="0.25">
      <c r="A2403" s="3" t="s">
        <v>595</v>
      </c>
      <c r="B2403" s="3">
        <v>2149451</v>
      </c>
      <c r="C2403" s="4" t="s">
        <v>5656</v>
      </c>
      <c r="D2403" s="3" t="s">
        <v>787</v>
      </c>
      <c r="E2403" s="3" t="s">
        <v>787</v>
      </c>
      <c r="F2403" s="4">
        <v>1</v>
      </c>
      <c r="G2403" s="3" t="s">
        <v>881</v>
      </c>
      <c r="H2403" s="5">
        <f>VLOOKUP(B2403,[1]Blad1!$B:$F,5,0)</f>
        <v>132.72499999999999</v>
      </c>
      <c r="I2403" s="3">
        <v>525</v>
      </c>
      <c r="J2403" s="8">
        <f>VLOOKUP(B2403,[1]Blad1!$B:$H,7,0)</f>
        <v>1990.875</v>
      </c>
      <c r="K2403" s="3"/>
      <c r="L2403" s="4" t="s">
        <v>601</v>
      </c>
      <c r="M2403" s="4"/>
      <c r="N2403" s="4"/>
    </row>
    <row r="2404" spans="1:14" ht="15" x14ac:dyDescent="0.25">
      <c r="A2404" s="3" t="s">
        <v>595</v>
      </c>
      <c r="B2404" s="3">
        <v>2068442</v>
      </c>
      <c r="C2404" s="4" t="s">
        <v>5657</v>
      </c>
      <c r="D2404" s="3" t="s">
        <v>2725</v>
      </c>
      <c r="E2404" s="3" t="s">
        <v>2725</v>
      </c>
      <c r="F2404" s="4">
        <v>1</v>
      </c>
      <c r="G2404" s="3" t="s">
        <v>881</v>
      </c>
      <c r="H2404" s="5">
        <f>VLOOKUP(B2404,[1]Blad1!$B:$F,5,0)</f>
        <v>104.35</v>
      </c>
      <c r="I2404" s="3">
        <v>400</v>
      </c>
      <c r="J2404" s="8">
        <f>VLOOKUP(B2404,[1]Blad1!$B:$H,7,0)</f>
        <v>104.35</v>
      </c>
      <c r="K2404" s="3"/>
      <c r="L2404" s="4" t="s">
        <v>601</v>
      </c>
      <c r="M2404" s="4"/>
      <c r="N2404" s="4"/>
    </row>
    <row r="2405" spans="1:14" ht="15" x14ac:dyDescent="0.25">
      <c r="A2405" s="3" t="s">
        <v>595</v>
      </c>
      <c r="B2405" s="3">
        <v>506063</v>
      </c>
      <c r="C2405" s="4" t="s">
        <v>5679</v>
      </c>
      <c r="D2405" s="3" t="s">
        <v>2740</v>
      </c>
      <c r="E2405" s="3" t="s">
        <v>2740</v>
      </c>
      <c r="F2405" s="4">
        <v>1</v>
      </c>
      <c r="G2405" s="3" t="s">
        <v>881</v>
      </c>
      <c r="H2405" s="5">
        <f>VLOOKUP(B2405,[1]Blad1!$B:$F,5,0)</f>
        <v>440.54999999999995</v>
      </c>
      <c r="I2405" s="3">
        <v>1000</v>
      </c>
      <c r="J2405" s="8">
        <f>VLOOKUP(B2405,[1]Blad1!$B:$H,7,0)</f>
        <v>1762.1999999999998</v>
      </c>
      <c r="K2405" s="3"/>
      <c r="L2405" s="4" t="s">
        <v>601</v>
      </c>
      <c r="M2405" s="4"/>
      <c r="N2405" s="4"/>
    </row>
    <row r="2406" spans="1:14" ht="15" x14ac:dyDescent="0.25">
      <c r="A2406" s="3" t="s">
        <v>595</v>
      </c>
      <c r="B2406" s="3">
        <v>571361</v>
      </c>
      <c r="C2406" s="4" t="s">
        <v>6425</v>
      </c>
      <c r="D2406" s="3" t="s">
        <v>890</v>
      </c>
      <c r="E2406" s="3" t="s">
        <v>890</v>
      </c>
      <c r="F2406" s="4">
        <v>1</v>
      </c>
      <c r="G2406" s="3" t="s">
        <v>759</v>
      </c>
      <c r="H2406" s="5">
        <v>123.49</v>
      </c>
      <c r="I2406" s="3">
        <v>246</v>
      </c>
      <c r="J2406" s="5">
        <v>123.49</v>
      </c>
      <c r="K2406" s="3"/>
      <c r="L2406" s="3" t="s">
        <v>3255</v>
      </c>
      <c r="M2406" s="3">
        <v>271</v>
      </c>
      <c r="N2406" s="3"/>
    </row>
    <row r="2407" spans="1:14" ht="15" x14ac:dyDescent="0.25">
      <c r="A2407" s="3" t="s">
        <v>595</v>
      </c>
      <c r="B2407" s="3">
        <v>2023041</v>
      </c>
      <c r="C2407" s="4" t="s">
        <v>5833</v>
      </c>
      <c r="D2407" s="3" t="s">
        <v>2860</v>
      </c>
      <c r="E2407" s="3" t="s">
        <v>2860</v>
      </c>
      <c r="F2407" s="4">
        <v>1</v>
      </c>
      <c r="G2407" s="3" t="s">
        <v>759</v>
      </c>
      <c r="H2407" s="5">
        <f>VLOOKUP(B2407,[1]Blad1!$B:$F,5,0)</f>
        <v>993.22500000000002</v>
      </c>
      <c r="I2407" s="3">
        <v>246</v>
      </c>
      <c r="J2407" s="8">
        <f>VLOOKUP(B2407,[1]Blad1!$B:$H,7,0)</f>
        <v>993.22500000000002</v>
      </c>
      <c r="K2407" s="3"/>
      <c r="L2407" s="4" t="s">
        <v>601</v>
      </c>
      <c r="M2407" s="4"/>
      <c r="N2407" s="4"/>
    </row>
    <row r="2408" spans="1:14" ht="15" x14ac:dyDescent="0.25">
      <c r="A2408" s="3" t="s">
        <v>595</v>
      </c>
      <c r="B2408" s="3">
        <v>2004970</v>
      </c>
      <c r="C2408" s="4" t="s">
        <v>5834</v>
      </c>
      <c r="D2408" s="3" t="s">
        <v>719</v>
      </c>
      <c r="E2408" s="3" t="s">
        <v>719</v>
      </c>
      <c r="F2408" s="4">
        <v>1</v>
      </c>
      <c r="G2408" s="3" t="s">
        <v>759</v>
      </c>
      <c r="H2408" s="5">
        <f>VLOOKUP(B2408,[1]Blad1!$B:$F,5,0)</f>
        <v>925.57500000000005</v>
      </c>
      <c r="I2408" s="3">
        <v>246</v>
      </c>
      <c r="J2408" s="8">
        <f>VLOOKUP(B2408,[1]Blad1!$B:$H,7,0)</f>
        <v>925.57500000000005</v>
      </c>
      <c r="K2408" s="3"/>
      <c r="L2408" s="4" t="s">
        <v>601</v>
      </c>
      <c r="M2408" s="4"/>
      <c r="N2408" s="4"/>
    </row>
    <row r="2409" spans="1:14" ht="15" x14ac:dyDescent="0.25">
      <c r="A2409" s="3" t="s">
        <v>595</v>
      </c>
      <c r="B2409" s="3">
        <v>2110383</v>
      </c>
      <c r="C2409" s="4" t="s">
        <v>5839</v>
      </c>
      <c r="D2409" s="3" t="s">
        <v>2861</v>
      </c>
      <c r="E2409" s="3" t="s">
        <v>2861</v>
      </c>
      <c r="F2409" s="4">
        <v>1</v>
      </c>
      <c r="G2409" s="3" t="s">
        <v>881</v>
      </c>
      <c r="H2409" s="5">
        <f>VLOOKUP(B2409,[1]Blad1!$B:$F,5,0)</f>
        <v>29.1</v>
      </c>
      <c r="I2409" s="3">
        <v>1000</v>
      </c>
      <c r="J2409" s="8">
        <f>VLOOKUP(B2409,[1]Blad1!$B:$H,7,0)</f>
        <v>29.1</v>
      </c>
      <c r="K2409" s="3"/>
      <c r="L2409" s="4" t="s">
        <v>601</v>
      </c>
      <c r="M2409" s="4"/>
      <c r="N2409" s="4"/>
    </row>
    <row r="2410" spans="1:14" ht="15" x14ac:dyDescent="0.25">
      <c r="A2410" s="3" t="s">
        <v>595</v>
      </c>
      <c r="B2410" s="3">
        <v>556088</v>
      </c>
      <c r="C2410" s="4" t="s">
        <v>5840</v>
      </c>
      <c r="D2410" s="3" t="s">
        <v>2862</v>
      </c>
      <c r="E2410" s="3" t="s">
        <v>2862</v>
      </c>
      <c r="F2410" s="4">
        <v>1</v>
      </c>
      <c r="G2410" s="3" t="s">
        <v>881</v>
      </c>
      <c r="H2410" s="5">
        <f>VLOOKUP(B2410,[1]Blad1!$B:$F,5,0)</f>
        <v>316.2</v>
      </c>
      <c r="I2410" s="3">
        <v>1000</v>
      </c>
      <c r="J2410" s="8">
        <f>VLOOKUP(B2410,[1]Blad1!$B:$H,7,0)</f>
        <v>316.2</v>
      </c>
      <c r="K2410" s="3"/>
      <c r="L2410" s="4" t="s">
        <v>601</v>
      </c>
      <c r="M2410" s="4"/>
      <c r="N2410" s="4"/>
    </row>
    <row r="2411" spans="1:14" ht="15" x14ac:dyDescent="0.25">
      <c r="A2411" s="3" t="s">
        <v>595</v>
      </c>
      <c r="B2411" s="3">
        <v>556092</v>
      </c>
      <c r="C2411" s="4" t="s">
        <v>5841</v>
      </c>
      <c r="D2411" s="3" t="s">
        <v>2863</v>
      </c>
      <c r="E2411" s="3" t="s">
        <v>2863</v>
      </c>
      <c r="F2411" s="4">
        <v>1</v>
      </c>
      <c r="G2411" s="3" t="s">
        <v>881</v>
      </c>
      <c r="H2411" s="5">
        <f>VLOOKUP(B2411,[1]Blad1!$B:$F,5,0)</f>
        <v>52.5</v>
      </c>
      <c r="I2411" s="3">
        <v>1000</v>
      </c>
      <c r="J2411" s="8">
        <f>VLOOKUP(B2411,[1]Blad1!$B:$H,7,0)</f>
        <v>52.5</v>
      </c>
      <c r="K2411" s="3"/>
      <c r="L2411" s="4" t="s">
        <v>601</v>
      </c>
      <c r="M2411" s="4"/>
      <c r="N2411" s="4"/>
    </row>
    <row r="2412" spans="1:14" ht="15" x14ac:dyDescent="0.25">
      <c r="A2412" s="3" t="s">
        <v>595</v>
      </c>
      <c r="B2412" s="3">
        <v>556091</v>
      </c>
      <c r="C2412" s="4" t="s">
        <v>5842</v>
      </c>
      <c r="D2412" s="3" t="s">
        <v>2864</v>
      </c>
      <c r="E2412" s="3" t="s">
        <v>2864</v>
      </c>
      <c r="F2412" s="4">
        <v>1</v>
      </c>
      <c r="G2412" s="3" t="s">
        <v>759</v>
      </c>
      <c r="H2412" s="5">
        <f>VLOOKUP(B2412,[1]Blad1!$B:$F,5,0)</f>
        <v>302.95</v>
      </c>
      <c r="I2412" s="3">
        <v>12000</v>
      </c>
      <c r="J2412" s="8">
        <f>VLOOKUP(B2412,[1]Blad1!$B:$H,7,0)</f>
        <v>302.95</v>
      </c>
      <c r="K2412" s="3"/>
      <c r="L2412" s="4" t="s">
        <v>601</v>
      </c>
      <c r="M2412" s="4"/>
      <c r="N2412" s="4"/>
    </row>
    <row r="2413" spans="1:14" ht="15" x14ac:dyDescent="0.25">
      <c r="A2413" s="3" t="s">
        <v>595</v>
      </c>
      <c r="B2413" s="3">
        <v>2149729</v>
      </c>
      <c r="C2413" s="4" t="s">
        <v>5843</v>
      </c>
      <c r="D2413" s="3" t="s">
        <v>2865</v>
      </c>
      <c r="E2413" s="3" t="s">
        <v>2865</v>
      </c>
      <c r="F2413" s="4">
        <v>1</v>
      </c>
      <c r="G2413" s="3" t="s">
        <v>881</v>
      </c>
      <c r="H2413" s="5">
        <f>VLOOKUP(B2413,[1]Blad1!$B:$F,5,0)</f>
        <v>13.1</v>
      </c>
      <c r="I2413" s="3">
        <v>1000</v>
      </c>
      <c r="J2413" s="8">
        <f>VLOOKUP(B2413,[1]Blad1!$B:$H,7,0)</f>
        <v>13.1</v>
      </c>
      <c r="K2413" s="3"/>
      <c r="L2413" s="4" t="s">
        <v>601</v>
      </c>
      <c r="M2413" s="4"/>
      <c r="N2413" s="4"/>
    </row>
    <row r="2414" spans="1:14" ht="15" x14ac:dyDescent="0.25">
      <c r="A2414" s="3" t="s">
        <v>595</v>
      </c>
      <c r="B2414" s="3">
        <v>2151310</v>
      </c>
      <c r="C2414" s="4" t="s">
        <v>5851</v>
      </c>
      <c r="D2414" s="3" t="s">
        <v>2872</v>
      </c>
      <c r="E2414" s="3" t="s">
        <v>2872</v>
      </c>
      <c r="F2414" s="4">
        <v>1</v>
      </c>
      <c r="G2414" s="3" t="s">
        <v>881</v>
      </c>
      <c r="H2414" s="5">
        <f>VLOOKUP(B2414,[1]Blad1!$B:$F,5,0)</f>
        <v>57.274999999999999</v>
      </c>
      <c r="I2414" s="3">
        <v>75</v>
      </c>
      <c r="J2414" s="8">
        <f>VLOOKUP(B2414,[1]Blad1!$B:$H,7,0)</f>
        <v>171.82499999999999</v>
      </c>
      <c r="K2414" s="3"/>
      <c r="L2414" s="4" t="s">
        <v>601</v>
      </c>
      <c r="M2414" s="4"/>
      <c r="N2414" s="4"/>
    </row>
    <row r="2415" spans="1:14" ht="15" x14ac:dyDescent="0.25">
      <c r="A2415" s="3" t="s">
        <v>595</v>
      </c>
      <c r="B2415" s="3">
        <v>2151312</v>
      </c>
      <c r="C2415" s="4" t="s">
        <v>5852</v>
      </c>
      <c r="D2415" s="3" t="s">
        <v>2873</v>
      </c>
      <c r="E2415" s="3" t="s">
        <v>2873</v>
      </c>
      <c r="F2415" s="4">
        <v>1</v>
      </c>
      <c r="G2415" s="3" t="s">
        <v>881</v>
      </c>
      <c r="H2415" s="5">
        <f>VLOOKUP(B2415,[1]Blad1!$B:$F,5,0)</f>
        <v>62.474999999999994</v>
      </c>
      <c r="I2415" s="3">
        <v>75</v>
      </c>
      <c r="J2415" s="8">
        <f>VLOOKUP(B2415,[1]Blad1!$B:$H,7,0)</f>
        <v>187.42499999999998</v>
      </c>
      <c r="K2415" s="3"/>
      <c r="L2415" s="4" t="s">
        <v>601</v>
      </c>
      <c r="M2415" s="4"/>
      <c r="N2415" s="4"/>
    </row>
    <row r="2416" spans="1:14" ht="15" x14ac:dyDescent="0.25">
      <c r="A2416" s="3" t="s">
        <v>595</v>
      </c>
      <c r="B2416" s="3">
        <v>2151313</v>
      </c>
      <c r="C2416" s="4" t="s">
        <v>5853</v>
      </c>
      <c r="D2416" s="3" t="s">
        <v>2874</v>
      </c>
      <c r="E2416" s="3" t="s">
        <v>2874</v>
      </c>
      <c r="F2416" s="4">
        <v>1</v>
      </c>
      <c r="G2416" s="3" t="s">
        <v>881</v>
      </c>
      <c r="H2416" s="5">
        <f>VLOOKUP(B2416,[1]Blad1!$B:$F,5,0)</f>
        <v>150.97499999999999</v>
      </c>
      <c r="I2416" s="3">
        <v>100</v>
      </c>
      <c r="J2416" s="8">
        <f>VLOOKUP(B2416,[1]Blad1!$B:$H,7,0)</f>
        <v>150.97499999999999</v>
      </c>
      <c r="K2416" s="3"/>
      <c r="L2416" s="4" t="s">
        <v>601</v>
      </c>
      <c r="M2416" s="4"/>
      <c r="N2416" s="4"/>
    </row>
    <row r="2417" spans="1:14" ht="15" x14ac:dyDescent="0.25">
      <c r="A2417" s="3" t="s">
        <v>595</v>
      </c>
      <c r="B2417" s="3">
        <v>2151309</v>
      </c>
      <c r="C2417" s="4" t="s">
        <v>5854</v>
      </c>
      <c r="D2417" s="3" t="s">
        <v>2875</v>
      </c>
      <c r="E2417" s="3" t="s">
        <v>2875</v>
      </c>
      <c r="F2417" s="4">
        <v>1</v>
      </c>
      <c r="G2417" s="3" t="s">
        <v>881</v>
      </c>
      <c r="H2417" s="5">
        <f>VLOOKUP(B2417,[1]Blad1!$B:$F,5,0)</f>
        <v>423.72500000000002</v>
      </c>
      <c r="I2417" s="3">
        <v>240</v>
      </c>
      <c r="J2417" s="8">
        <f>VLOOKUP(B2417,[1]Blad1!$B:$H,7,0)</f>
        <v>423.72500000000002</v>
      </c>
      <c r="K2417" s="3"/>
      <c r="L2417" s="4" t="s">
        <v>601</v>
      </c>
      <c r="M2417" s="4"/>
      <c r="N2417" s="4"/>
    </row>
    <row r="2418" spans="1:14" ht="15" x14ac:dyDescent="0.25">
      <c r="A2418" s="3" t="s">
        <v>595</v>
      </c>
      <c r="B2418" s="3">
        <v>2151311</v>
      </c>
      <c r="C2418" s="4" t="s">
        <v>5855</v>
      </c>
      <c r="D2418" s="3" t="s">
        <v>2876</v>
      </c>
      <c r="E2418" s="3" t="s">
        <v>2876</v>
      </c>
      <c r="F2418" s="4">
        <v>1</v>
      </c>
      <c r="G2418" s="3" t="s">
        <v>881</v>
      </c>
      <c r="H2418" s="5">
        <f>VLOOKUP(B2418,[1]Blad1!$B:$F,5,0)</f>
        <v>57.274999999999999</v>
      </c>
      <c r="I2418" s="3">
        <v>75</v>
      </c>
      <c r="J2418" s="8">
        <f>VLOOKUP(B2418,[1]Blad1!$B:$H,7,0)</f>
        <v>171.82499999999999</v>
      </c>
      <c r="K2418" s="3"/>
      <c r="L2418" s="4" t="s">
        <v>601</v>
      </c>
      <c r="M2418" s="4"/>
      <c r="N2418" s="4"/>
    </row>
    <row r="2419" spans="1:14" ht="15" x14ac:dyDescent="0.25">
      <c r="A2419" s="3" t="s">
        <v>595</v>
      </c>
      <c r="B2419" s="3">
        <v>2129890</v>
      </c>
      <c r="C2419" s="4" t="s">
        <v>5860</v>
      </c>
      <c r="D2419" s="3" t="s">
        <v>2881</v>
      </c>
      <c r="E2419" s="3" t="s">
        <v>2881</v>
      </c>
      <c r="F2419" s="4">
        <v>1</v>
      </c>
      <c r="G2419" s="3" t="s">
        <v>882</v>
      </c>
      <c r="H2419" s="5">
        <f>VLOOKUP(B2419,[1]Blad1!$B:$F,5,0)</f>
        <v>322.875</v>
      </c>
      <c r="I2419" s="3">
        <v>1</v>
      </c>
      <c r="J2419" s="8">
        <f>VLOOKUP(B2419,[1]Blad1!$B:$H,7,0)</f>
        <v>322.875</v>
      </c>
      <c r="K2419" s="3"/>
      <c r="L2419" s="4" t="s">
        <v>601</v>
      </c>
      <c r="M2419" s="4"/>
      <c r="N2419" s="4"/>
    </row>
    <row r="2420" spans="1:14" ht="15" x14ac:dyDescent="0.25">
      <c r="A2420" s="3" t="s">
        <v>595</v>
      </c>
      <c r="B2420" s="3">
        <v>2144911</v>
      </c>
      <c r="C2420" s="4" t="s">
        <v>5914</v>
      </c>
      <c r="D2420" s="3" t="s">
        <v>2918</v>
      </c>
      <c r="E2420" s="3" t="s">
        <v>2918</v>
      </c>
      <c r="F2420" s="4">
        <v>1</v>
      </c>
      <c r="G2420" s="3" t="s">
        <v>882</v>
      </c>
      <c r="H2420" s="5">
        <f>VLOOKUP(B2420,[1]Blad1!$B:$F,5,0)</f>
        <v>569.27499999999998</v>
      </c>
      <c r="I2420" s="3">
        <v>1</v>
      </c>
      <c r="J2420" s="8">
        <f>VLOOKUP(B2420,[1]Blad1!$B:$H,7,0)</f>
        <v>569.27499999999998</v>
      </c>
      <c r="K2420" s="3"/>
      <c r="L2420" s="4" t="s">
        <v>601</v>
      </c>
      <c r="M2420" s="4"/>
      <c r="N2420" s="4"/>
    </row>
    <row r="2421" spans="1:14" ht="15" x14ac:dyDescent="0.25">
      <c r="A2421" s="3" t="s">
        <v>595</v>
      </c>
      <c r="B2421" s="3">
        <v>2042767</v>
      </c>
      <c r="C2421" s="4" t="s">
        <v>6060</v>
      </c>
      <c r="D2421" s="3" t="s">
        <v>692</v>
      </c>
      <c r="E2421" s="3" t="s">
        <v>692</v>
      </c>
      <c r="F2421" s="4">
        <v>1</v>
      </c>
      <c r="G2421" s="3" t="s">
        <v>882</v>
      </c>
      <c r="H2421" s="5">
        <f>VLOOKUP(B2421,[1]Blad1!$B:$F,5,0)</f>
        <v>38.875</v>
      </c>
      <c r="I2421" s="3">
        <v>12</v>
      </c>
      <c r="J2421" s="8">
        <f>VLOOKUP(B2421,[1]Blad1!$B:$H,7,0)</f>
        <v>466.5</v>
      </c>
      <c r="K2421" s="3"/>
      <c r="L2421" s="4" t="s">
        <v>601</v>
      </c>
      <c r="M2421" s="4"/>
      <c r="N2421" s="4"/>
    </row>
    <row r="2422" spans="1:14" ht="15" x14ac:dyDescent="0.25">
      <c r="A2422" s="3" t="s">
        <v>595</v>
      </c>
      <c r="B2422" s="3">
        <v>2110393</v>
      </c>
      <c r="C2422" s="4" t="s">
        <v>6061</v>
      </c>
      <c r="D2422" s="3" t="s">
        <v>2995</v>
      </c>
      <c r="E2422" s="3" t="s">
        <v>2995</v>
      </c>
      <c r="F2422" s="4">
        <v>1</v>
      </c>
      <c r="G2422" s="3" t="s">
        <v>881</v>
      </c>
      <c r="H2422" s="5">
        <f>VLOOKUP(B2422,[1]Blad1!$B:$F,5,0)</f>
        <v>27.924999999999997</v>
      </c>
      <c r="I2422" s="3">
        <v>1</v>
      </c>
      <c r="J2422" s="8">
        <f>VLOOKUP(B2422,[1]Blad1!$B:$H,7,0)</f>
        <v>27.924999999999997</v>
      </c>
      <c r="K2422" s="3"/>
      <c r="L2422" s="4" t="s">
        <v>601</v>
      </c>
      <c r="M2422" s="4"/>
      <c r="N2422" s="4"/>
    </row>
    <row r="2423" spans="1:14" ht="15" x14ac:dyDescent="0.25">
      <c r="A2423" s="3" t="s">
        <v>595</v>
      </c>
      <c r="B2423" s="3">
        <v>2103936</v>
      </c>
      <c r="C2423" s="4" t="s">
        <v>6068</v>
      </c>
      <c r="D2423" s="3" t="s">
        <v>3002</v>
      </c>
      <c r="E2423" s="3" t="s">
        <v>3002</v>
      </c>
      <c r="F2423" s="4">
        <v>1</v>
      </c>
      <c r="G2423" s="3" t="s">
        <v>882</v>
      </c>
      <c r="H2423" s="5">
        <f>VLOOKUP(B2423,[1]Blad1!$B:$F,5,0)</f>
        <v>214.875</v>
      </c>
      <c r="I2423" s="3">
        <v>1</v>
      </c>
      <c r="J2423" s="8">
        <f>VLOOKUP(B2423,[1]Blad1!$B:$H,7,0)</f>
        <v>214.875</v>
      </c>
      <c r="K2423" s="3"/>
      <c r="L2423" s="4" t="s">
        <v>601</v>
      </c>
      <c r="M2423" s="4"/>
      <c r="N2423" s="4"/>
    </row>
    <row r="2424" spans="1:14" ht="15" x14ac:dyDescent="0.25">
      <c r="A2424" s="3" t="s">
        <v>595</v>
      </c>
      <c r="B2424" s="3">
        <v>2144076</v>
      </c>
      <c r="C2424" s="4" t="s">
        <v>6083</v>
      </c>
      <c r="D2424" s="3" t="s">
        <v>3017</v>
      </c>
      <c r="E2424" s="3" t="s">
        <v>3017</v>
      </c>
      <c r="F2424" s="4">
        <v>1</v>
      </c>
      <c r="G2424" s="3" t="s">
        <v>911</v>
      </c>
      <c r="H2424" s="5">
        <f>VLOOKUP(B2424,[1]Blad1!$B:$F,5,0)</f>
        <v>472.55</v>
      </c>
      <c r="I2424" s="3">
        <v>1</v>
      </c>
      <c r="J2424" s="8">
        <f>VLOOKUP(B2424,[1]Blad1!$B:$H,7,0)</f>
        <v>472.55</v>
      </c>
      <c r="K2424" s="3"/>
      <c r="L2424" s="4" t="s">
        <v>601</v>
      </c>
      <c r="M2424" s="4"/>
      <c r="N2424" s="4"/>
    </row>
    <row r="2425" spans="1:14" ht="15" x14ac:dyDescent="0.25">
      <c r="A2425" s="3" t="s">
        <v>595</v>
      </c>
      <c r="B2425" s="3">
        <v>503290</v>
      </c>
      <c r="C2425" s="4" t="s">
        <v>6110</v>
      </c>
      <c r="D2425" s="3" t="s">
        <v>3039</v>
      </c>
      <c r="E2425" s="3" t="s">
        <v>3039</v>
      </c>
      <c r="F2425" s="4">
        <v>1</v>
      </c>
      <c r="G2425" s="3" t="s">
        <v>759</v>
      </c>
      <c r="H2425" s="5">
        <f>VLOOKUP(B2425,[1]Blad1!$B:$F,5,0)</f>
        <v>234.89999999999998</v>
      </c>
      <c r="I2425" s="3">
        <v>200</v>
      </c>
      <c r="J2425" s="8">
        <f>VLOOKUP(B2425,[1]Blad1!$B:$H,7,0)</f>
        <v>234.89999999999998</v>
      </c>
      <c r="K2425" s="3"/>
      <c r="L2425" s="4" t="s">
        <v>601</v>
      </c>
      <c r="M2425" s="4"/>
      <c r="N2425" s="4"/>
    </row>
    <row r="2426" spans="1:14" ht="15" x14ac:dyDescent="0.25">
      <c r="A2426" s="3" t="s">
        <v>595</v>
      </c>
      <c r="B2426" s="3">
        <v>2020147</v>
      </c>
      <c r="C2426" s="4" t="s">
        <v>6111</v>
      </c>
      <c r="D2426" s="3" t="s">
        <v>3040</v>
      </c>
      <c r="E2426" s="3" t="s">
        <v>3040</v>
      </c>
      <c r="F2426" s="4">
        <v>1</v>
      </c>
      <c r="G2426" s="3" t="s">
        <v>881</v>
      </c>
      <c r="H2426" s="5">
        <f>VLOOKUP(B2426,[1]Blad1!$B:$F,5,0)</f>
        <v>289.14999999999998</v>
      </c>
      <c r="I2426" s="3">
        <v>100</v>
      </c>
      <c r="J2426" s="8">
        <f>VLOOKUP(B2426,[1]Blad1!$B:$H,7,0)</f>
        <v>289.14999999999998</v>
      </c>
      <c r="K2426" s="3"/>
      <c r="L2426" s="4" t="s">
        <v>601</v>
      </c>
      <c r="M2426" s="4"/>
      <c r="N2426" s="4"/>
    </row>
    <row r="2427" spans="1:14" ht="15" x14ac:dyDescent="0.25">
      <c r="A2427" s="3" t="s">
        <v>595</v>
      </c>
      <c r="B2427" s="3">
        <v>2110385</v>
      </c>
      <c r="C2427" s="4" t="s">
        <v>6112</v>
      </c>
      <c r="D2427" s="3" t="s">
        <v>3041</v>
      </c>
      <c r="E2427" s="3" t="s">
        <v>3041</v>
      </c>
      <c r="F2427" s="4">
        <v>1</v>
      </c>
      <c r="G2427" s="3" t="s">
        <v>881</v>
      </c>
      <c r="H2427" s="5">
        <f>VLOOKUP(B2427,[1]Blad1!$B:$F,5,0)</f>
        <v>156.82499999999999</v>
      </c>
      <c r="I2427" s="3">
        <v>100</v>
      </c>
      <c r="J2427" s="8">
        <f>VLOOKUP(B2427,[1]Blad1!$B:$H,7,0)</f>
        <v>156.82499999999999</v>
      </c>
      <c r="K2427" s="3"/>
      <c r="L2427" s="4" t="s">
        <v>601</v>
      </c>
      <c r="M2427" s="4"/>
      <c r="N2427" s="4"/>
    </row>
    <row r="2428" spans="1:14" ht="15" x14ac:dyDescent="0.25">
      <c r="A2428" s="3" t="s">
        <v>595</v>
      </c>
      <c r="B2428" s="3">
        <v>2043671</v>
      </c>
      <c r="C2428" s="4" t="s">
        <v>6172</v>
      </c>
      <c r="D2428" s="3" t="s">
        <v>3080</v>
      </c>
      <c r="E2428" s="3" t="s">
        <v>3080</v>
      </c>
      <c r="F2428" s="4">
        <v>1</v>
      </c>
      <c r="G2428" s="3" t="s">
        <v>759</v>
      </c>
      <c r="H2428" s="5">
        <f>VLOOKUP(B2428,[1]Blad1!$B:$F,5,0)</f>
        <v>310</v>
      </c>
      <c r="I2428" s="3">
        <v>50</v>
      </c>
      <c r="J2428" s="8">
        <f>VLOOKUP(B2428,[1]Blad1!$B:$H,7,0)</f>
        <v>310</v>
      </c>
      <c r="K2428" s="4"/>
      <c r="L2428" s="4" t="s">
        <v>601</v>
      </c>
      <c r="M2428" s="4"/>
      <c r="N2428" s="4"/>
    </row>
    <row r="2429" spans="1:14" ht="15" x14ac:dyDescent="0.25">
      <c r="A2429" s="3" t="s">
        <v>921</v>
      </c>
      <c r="B2429" s="3">
        <v>2067699</v>
      </c>
      <c r="C2429" s="4" t="s">
        <v>3264</v>
      </c>
      <c r="D2429" s="3" t="s">
        <v>925</v>
      </c>
      <c r="E2429" s="3" t="s">
        <v>925</v>
      </c>
      <c r="F2429" s="4">
        <v>1</v>
      </c>
      <c r="G2429" s="3" t="s">
        <v>882</v>
      </c>
      <c r="H2429" s="5">
        <f>VLOOKUP(B2429,[1]Blad1!$B:$F,5,0)</f>
        <v>177.67499999999998</v>
      </c>
      <c r="I2429" s="3">
        <v>1</v>
      </c>
      <c r="J2429" s="8">
        <f>VLOOKUP(B2429,[1]Blad1!$B:$H,7,0)</f>
        <v>177.67499999999998</v>
      </c>
      <c r="K2429" s="3"/>
      <c r="L2429" s="4" t="s">
        <v>601</v>
      </c>
      <c r="M2429" s="4"/>
      <c r="N2429" s="4"/>
    </row>
    <row r="2430" spans="1:14" ht="15" x14ac:dyDescent="0.25">
      <c r="A2430" s="3" t="s">
        <v>921</v>
      </c>
      <c r="B2430" s="3">
        <v>2036241</v>
      </c>
      <c r="C2430" s="4" t="s">
        <v>3265</v>
      </c>
      <c r="D2430" s="3" t="s">
        <v>926</v>
      </c>
      <c r="E2430" s="3" t="s">
        <v>926</v>
      </c>
      <c r="F2430" s="4">
        <v>1</v>
      </c>
      <c r="G2430" s="3" t="s">
        <v>882</v>
      </c>
      <c r="H2430" s="5">
        <f>VLOOKUP(B2430,[1]Blad1!$B:$F,5,0)</f>
        <v>24.55</v>
      </c>
      <c r="I2430" s="3">
        <v>20</v>
      </c>
      <c r="J2430" s="8">
        <f>VLOOKUP(B2430,[1]Blad1!$B:$H,7,0)</f>
        <v>491</v>
      </c>
      <c r="K2430" s="3"/>
      <c r="L2430" s="4" t="s">
        <v>601</v>
      </c>
      <c r="M2430" s="4"/>
      <c r="N2430" s="4"/>
    </row>
    <row r="2431" spans="1:14" ht="15" x14ac:dyDescent="0.25">
      <c r="A2431" s="3" t="s">
        <v>921</v>
      </c>
      <c r="B2431" s="3">
        <v>2133452</v>
      </c>
      <c r="C2431" s="4" t="s">
        <v>3266</v>
      </c>
      <c r="D2431" s="3" t="s">
        <v>927</v>
      </c>
      <c r="E2431" s="3" t="s">
        <v>927</v>
      </c>
      <c r="F2431" s="4">
        <v>1</v>
      </c>
      <c r="G2431" s="3" t="s">
        <v>882</v>
      </c>
      <c r="H2431" s="5">
        <f>VLOOKUP(B2431,[1]Blad1!$B:$F,5,0)</f>
        <v>679</v>
      </c>
      <c r="I2431" s="3">
        <v>1</v>
      </c>
      <c r="J2431" s="8">
        <f>VLOOKUP(B2431,[1]Blad1!$B:$H,7,0)</f>
        <v>679</v>
      </c>
      <c r="K2431" s="3"/>
      <c r="L2431" s="4" t="s">
        <v>601</v>
      </c>
      <c r="M2431" s="4"/>
      <c r="N2431" s="4"/>
    </row>
    <row r="2432" spans="1:14" ht="15" x14ac:dyDescent="0.25">
      <c r="A2432" s="3" t="s">
        <v>921</v>
      </c>
      <c r="B2432" s="3">
        <v>2049095</v>
      </c>
      <c r="C2432" s="4" t="s">
        <v>3268</v>
      </c>
      <c r="D2432" s="3" t="s">
        <v>928</v>
      </c>
      <c r="E2432" s="3" t="s">
        <v>928</v>
      </c>
      <c r="F2432" s="4">
        <v>1</v>
      </c>
      <c r="G2432" s="3" t="s">
        <v>882</v>
      </c>
      <c r="H2432" s="5">
        <f>VLOOKUP(B2432,[1]Blad1!$B:$F,5,0)</f>
        <v>98.024999999999991</v>
      </c>
      <c r="I2432" s="3">
        <v>5</v>
      </c>
      <c r="J2432" s="8">
        <f>VLOOKUP(B2432,[1]Blad1!$B:$H,7,0)</f>
        <v>98.024999999999991</v>
      </c>
      <c r="K2432" s="3"/>
      <c r="L2432" s="4" t="s">
        <v>601</v>
      </c>
      <c r="M2432" s="4"/>
      <c r="N2432" s="4"/>
    </row>
    <row r="2433" spans="1:14" ht="15" x14ac:dyDescent="0.25">
      <c r="A2433" s="3" t="s">
        <v>921</v>
      </c>
      <c r="B2433" s="3">
        <v>2101935</v>
      </c>
      <c r="C2433" s="4" t="s">
        <v>3345</v>
      </c>
      <c r="D2433" s="3" t="s">
        <v>959</v>
      </c>
      <c r="E2433" s="3" t="s">
        <v>959</v>
      </c>
      <c r="F2433" s="4">
        <v>1</v>
      </c>
      <c r="G2433" s="3" t="s">
        <v>881</v>
      </c>
      <c r="H2433" s="5">
        <f>VLOOKUP(B2433,[1]Blad1!$B:$F,5,0)</f>
        <v>183.125</v>
      </c>
      <c r="I2433" s="3">
        <v>75</v>
      </c>
      <c r="J2433" s="8">
        <f>VLOOKUP(B2433,[1]Blad1!$B:$H,7,0)</f>
        <v>183.125</v>
      </c>
      <c r="K2433" s="3"/>
      <c r="L2433" s="4" t="s">
        <v>601</v>
      </c>
      <c r="M2433" s="4"/>
      <c r="N2433" s="4"/>
    </row>
    <row r="2434" spans="1:14" ht="15" x14ac:dyDescent="0.25">
      <c r="A2434" s="3" t="s">
        <v>921</v>
      </c>
      <c r="B2434" s="3">
        <v>2152740</v>
      </c>
      <c r="C2434" s="4" t="s">
        <v>3346</v>
      </c>
      <c r="D2434" s="3" t="s">
        <v>846</v>
      </c>
      <c r="E2434" s="3" t="s">
        <v>846</v>
      </c>
      <c r="F2434" s="4">
        <v>1</v>
      </c>
      <c r="G2434" s="3" t="s">
        <v>881</v>
      </c>
      <c r="H2434" s="5">
        <f>VLOOKUP(B2434,[1]Blad1!$B:$F,5,0)</f>
        <v>143.75</v>
      </c>
      <c r="I2434" s="3">
        <v>50</v>
      </c>
      <c r="J2434" s="8">
        <f>VLOOKUP(B2434,[1]Blad1!$B:$H,7,0)</f>
        <v>143.75</v>
      </c>
      <c r="K2434" s="3"/>
      <c r="L2434" s="4" t="s">
        <v>601</v>
      </c>
      <c r="M2434" s="4"/>
      <c r="N2434" s="4"/>
    </row>
    <row r="2435" spans="1:14" ht="15" x14ac:dyDescent="0.25">
      <c r="A2435" s="3" t="s">
        <v>921</v>
      </c>
      <c r="B2435" s="3">
        <v>2152741</v>
      </c>
      <c r="C2435" s="4" t="s">
        <v>3347</v>
      </c>
      <c r="D2435" s="3" t="s">
        <v>848</v>
      </c>
      <c r="E2435" s="3" t="s">
        <v>848</v>
      </c>
      <c r="F2435" s="4">
        <v>1</v>
      </c>
      <c r="G2435" s="3" t="s">
        <v>881</v>
      </c>
      <c r="H2435" s="5">
        <f>VLOOKUP(B2435,[1]Blad1!$B:$F,5,0)</f>
        <v>143.75</v>
      </c>
      <c r="I2435" s="3">
        <v>50</v>
      </c>
      <c r="J2435" s="8">
        <f>VLOOKUP(B2435,[1]Blad1!$B:$H,7,0)</f>
        <v>143.75</v>
      </c>
      <c r="K2435" s="3"/>
      <c r="L2435" s="4" t="s">
        <v>601</v>
      </c>
      <c r="M2435" s="4"/>
      <c r="N2435" s="4"/>
    </row>
    <row r="2436" spans="1:14" ht="15" x14ac:dyDescent="0.25">
      <c r="A2436" s="3" t="s">
        <v>921</v>
      </c>
      <c r="B2436" s="3">
        <v>2152742</v>
      </c>
      <c r="C2436" s="4" t="s">
        <v>3348</v>
      </c>
      <c r="D2436" s="3" t="s">
        <v>895</v>
      </c>
      <c r="E2436" s="3" t="s">
        <v>895</v>
      </c>
      <c r="F2436" s="4">
        <v>1</v>
      </c>
      <c r="G2436" s="3" t="s">
        <v>881</v>
      </c>
      <c r="H2436" s="5">
        <f>VLOOKUP(B2436,[1]Blad1!$B:$F,5,0)</f>
        <v>33.349999999999994</v>
      </c>
      <c r="I2436" s="3">
        <v>50</v>
      </c>
      <c r="J2436" s="8">
        <f>VLOOKUP(B2436,[1]Blad1!$B:$H,7,0)</f>
        <v>33.349999999999994</v>
      </c>
      <c r="K2436" s="3"/>
      <c r="L2436" s="4" t="s">
        <v>601</v>
      </c>
      <c r="M2436" s="4"/>
      <c r="N2436" s="4"/>
    </row>
    <row r="2437" spans="1:14" ht="15" x14ac:dyDescent="0.25">
      <c r="A2437" s="3" t="s">
        <v>921</v>
      </c>
      <c r="B2437" s="3">
        <v>2012916</v>
      </c>
      <c r="C2437" s="4" t="s">
        <v>3358</v>
      </c>
      <c r="D2437" s="3" t="s">
        <v>965</v>
      </c>
      <c r="E2437" s="3" t="s">
        <v>965</v>
      </c>
      <c r="F2437" s="4">
        <v>1</v>
      </c>
      <c r="G2437" s="3" t="s">
        <v>882</v>
      </c>
      <c r="H2437" s="5">
        <f>VLOOKUP(B2437,[1]Blad1!$B:$F,5,0)</f>
        <v>468.37499999999994</v>
      </c>
      <c r="I2437" s="3">
        <v>1</v>
      </c>
      <c r="J2437" s="8">
        <f>VLOOKUP(B2437,[1]Blad1!$B:$H,7,0)</f>
        <v>468.37499999999994</v>
      </c>
      <c r="K2437" s="3"/>
      <c r="L2437" s="4" t="s">
        <v>601</v>
      </c>
      <c r="M2437" s="4"/>
      <c r="N2437" s="4"/>
    </row>
    <row r="2438" spans="1:14" ht="15" x14ac:dyDescent="0.25">
      <c r="A2438" s="3" t="s">
        <v>921</v>
      </c>
      <c r="B2438" s="3">
        <v>2035246</v>
      </c>
      <c r="C2438" s="4" t="s">
        <v>3359</v>
      </c>
      <c r="D2438" s="3" t="s">
        <v>966</v>
      </c>
      <c r="E2438" s="3" t="s">
        <v>966</v>
      </c>
      <c r="F2438" s="4">
        <v>1</v>
      </c>
      <c r="G2438" s="3" t="s">
        <v>882</v>
      </c>
      <c r="H2438" s="5">
        <f>VLOOKUP(B2438,[1]Blad1!$B:$F,5,0)</f>
        <v>199.05</v>
      </c>
      <c r="I2438" s="3">
        <v>1</v>
      </c>
      <c r="J2438" s="8">
        <f>VLOOKUP(B2438,[1]Blad1!$B:$H,7,0)</f>
        <v>199.05</v>
      </c>
      <c r="K2438" s="3"/>
      <c r="L2438" s="4" t="s">
        <v>601</v>
      </c>
      <c r="M2438" s="4"/>
      <c r="N2438" s="4"/>
    </row>
    <row r="2439" spans="1:14" ht="15" x14ac:dyDescent="0.25">
      <c r="A2439" s="3" t="s">
        <v>921</v>
      </c>
      <c r="B2439" s="3">
        <v>533850</v>
      </c>
      <c r="C2439" s="4" t="s">
        <v>3364</v>
      </c>
      <c r="D2439" s="3" t="s">
        <v>970</v>
      </c>
      <c r="E2439" s="3" t="s">
        <v>970</v>
      </c>
      <c r="F2439" s="4">
        <v>1</v>
      </c>
      <c r="G2439" s="3" t="s">
        <v>882</v>
      </c>
      <c r="H2439" s="5">
        <f>VLOOKUP(B2439,[1]Blad1!$B:$F,5,0)</f>
        <v>147.62499999999997</v>
      </c>
      <c r="I2439" s="3">
        <v>1</v>
      </c>
      <c r="J2439" s="8">
        <f>VLOOKUP(B2439,[1]Blad1!$B:$H,7,0)</f>
        <v>147.62499999999997</v>
      </c>
      <c r="K2439" s="3"/>
      <c r="L2439" s="4" t="s">
        <v>601</v>
      </c>
      <c r="M2439" s="4"/>
      <c r="N2439" s="4"/>
    </row>
    <row r="2440" spans="1:14" ht="15" x14ac:dyDescent="0.25">
      <c r="A2440" s="3" t="s">
        <v>921</v>
      </c>
      <c r="B2440" s="3">
        <v>2053646</v>
      </c>
      <c r="C2440" s="4" t="s">
        <v>3365</v>
      </c>
      <c r="D2440" s="3" t="s">
        <v>971</v>
      </c>
      <c r="E2440" s="3" t="s">
        <v>971</v>
      </c>
      <c r="F2440" s="4">
        <v>1</v>
      </c>
      <c r="G2440" s="3" t="s">
        <v>881</v>
      </c>
      <c r="H2440" s="5">
        <f>VLOOKUP(B2440,[1]Blad1!$B:$F,5,0)</f>
        <v>138.92499999999998</v>
      </c>
      <c r="I2440" s="3">
        <v>50</v>
      </c>
      <c r="J2440" s="8">
        <f>VLOOKUP(B2440,[1]Blad1!$B:$H,7,0)</f>
        <v>138.92499999999998</v>
      </c>
      <c r="K2440" s="3"/>
      <c r="L2440" s="4" t="s">
        <v>601</v>
      </c>
      <c r="M2440" s="4"/>
      <c r="N2440" s="4"/>
    </row>
    <row r="2441" spans="1:14" ht="15" x14ac:dyDescent="0.25">
      <c r="A2441" s="3" t="s">
        <v>921</v>
      </c>
      <c r="B2441" s="3">
        <v>2022865</v>
      </c>
      <c r="C2441" s="4" t="s">
        <v>3377</v>
      </c>
      <c r="D2441" s="3" t="s">
        <v>982</v>
      </c>
      <c r="E2441" s="3" t="s">
        <v>982</v>
      </c>
      <c r="F2441" s="4">
        <v>1</v>
      </c>
      <c r="G2441" s="3" t="s">
        <v>882</v>
      </c>
      <c r="H2441" s="5">
        <f>VLOOKUP(B2441,[1]Blad1!$B:$F,5,0)</f>
        <v>1125.4749999999999</v>
      </c>
      <c r="I2441" s="3">
        <v>1</v>
      </c>
      <c r="J2441" s="8">
        <f>VLOOKUP(B2441,[1]Blad1!$B:$H,7,0)</f>
        <v>1125.4749999999999</v>
      </c>
      <c r="K2441" s="3"/>
      <c r="L2441" s="4" t="s">
        <v>601</v>
      </c>
      <c r="M2441" s="4"/>
      <c r="N2441" s="4"/>
    </row>
    <row r="2442" spans="1:14" ht="15" x14ac:dyDescent="0.25">
      <c r="A2442" s="3" t="s">
        <v>921</v>
      </c>
      <c r="B2442" s="3">
        <v>2022894</v>
      </c>
      <c r="C2442" s="4" t="s">
        <v>3378</v>
      </c>
      <c r="D2442" s="3" t="s">
        <v>0</v>
      </c>
      <c r="E2442" s="3" t="s">
        <v>0</v>
      </c>
      <c r="F2442" s="4">
        <v>1</v>
      </c>
      <c r="G2442" s="3" t="s">
        <v>882</v>
      </c>
      <c r="H2442" s="5">
        <f>VLOOKUP(B2442,[1]Blad1!$B:$F,5,0)</f>
        <v>771.32499999999993</v>
      </c>
      <c r="I2442" s="3">
        <v>1</v>
      </c>
      <c r="J2442" s="8">
        <f>VLOOKUP(B2442,[1]Blad1!$B:$H,7,0)</f>
        <v>771.32499999999993</v>
      </c>
      <c r="K2442" s="3"/>
      <c r="L2442" s="4" t="s">
        <v>601</v>
      </c>
      <c r="M2442" s="4"/>
      <c r="N2442" s="4"/>
    </row>
    <row r="2443" spans="1:14" ht="15" x14ac:dyDescent="0.25">
      <c r="A2443" s="3" t="s">
        <v>921</v>
      </c>
      <c r="B2443" s="3">
        <v>2126533</v>
      </c>
      <c r="C2443" s="4" t="s">
        <v>3379</v>
      </c>
      <c r="D2443" s="3" t="s">
        <v>983</v>
      </c>
      <c r="E2443" s="3" t="s">
        <v>983</v>
      </c>
      <c r="F2443" s="4">
        <v>1</v>
      </c>
      <c r="G2443" s="3" t="s">
        <v>882</v>
      </c>
      <c r="H2443" s="5">
        <f>VLOOKUP(B2443,[1]Blad1!$B:$F,5,0)</f>
        <v>1424.1749999999997</v>
      </c>
      <c r="I2443" s="3">
        <v>1</v>
      </c>
      <c r="J2443" s="8">
        <f>VLOOKUP(B2443,[1]Blad1!$B:$H,7,0)</f>
        <v>1424.1749999999997</v>
      </c>
      <c r="K2443" s="3"/>
      <c r="L2443" s="4" t="s">
        <v>601</v>
      </c>
      <c r="M2443" s="4"/>
      <c r="N2443" s="4"/>
    </row>
    <row r="2444" spans="1:14" ht="15" x14ac:dyDescent="0.25">
      <c r="A2444" s="3" t="s">
        <v>921</v>
      </c>
      <c r="B2444" s="3">
        <v>2022879</v>
      </c>
      <c r="C2444" s="4" t="s">
        <v>3380</v>
      </c>
      <c r="D2444" s="3" t="s">
        <v>984</v>
      </c>
      <c r="E2444" s="3" t="s">
        <v>984</v>
      </c>
      <c r="F2444" s="4">
        <v>1</v>
      </c>
      <c r="G2444" s="3" t="s">
        <v>882</v>
      </c>
      <c r="H2444" s="5">
        <f>VLOOKUP(B2444,[1]Blad1!$B:$F,5,0)</f>
        <v>1463.4499999999998</v>
      </c>
      <c r="I2444" s="3">
        <v>1</v>
      </c>
      <c r="J2444" s="8">
        <f>VLOOKUP(B2444,[1]Blad1!$B:$H,7,0)</f>
        <v>1463.4499999999998</v>
      </c>
      <c r="K2444" s="3"/>
      <c r="L2444" s="4" t="s">
        <v>601</v>
      </c>
      <c r="M2444" s="4"/>
      <c r="N2444" s="4"/>
    </row>
    <row r="2445" spans="1:14" ht="15" x14ac:dyDescent="0.25">
      <c r="A2445" s="3" t="s">
        <v>921</v>
      </c>
      <c r="B2445" s="3">
        <v>2022885</v>
      </c>
      <c r="C2445" s="4" t="s">
        <v>3381</v>
      </c>
      <c r="D2445" s="3" t="s">
        <v>985</v>
      </c>
      <c r="E2445" s="3" t="s">
        <v>985</v>
      </c>
      <c r="F2445" s="4">
        <v>1</v>
      </c>
      <c r="G2445" s="3" t="s">
        <v>882</v>
      </c>
      <c r="H2445" s="5">
        <f>VLOOKUP(B2445,[1]Blad1!$B:$F,5,0)</f>
        <v>1848.7</v>
      </c>
      <c r="I2445" s="3">
        <v>1</v>
      </c>
      <c r="J2445" s="8">
        <f>VLOOKUP(B2445,[1]Blad1!$B:$H,7,0)</f>
        <v>1848.7</v>
      </c>
      <c r="K2445" s="3"/>
      <c r="L2445" s="4" t="s">
        <v>601</v>
      </c>
      <c r="M2445" s="4"/>
      <c r="N2445" s="4"/>
    </row>
    <row r="2446" spans="1:14" ht="15" x14ac:dyDescent="0.25">
      <c r="A2446" s="3" t="s">
        <v>921</v>
      </c>
      <c r="B2446" s="3">
        <v>2022887</v>
      </c>
      <c r="C2446" s="4" t="s">
        <v>3382</v>
      </c>
      <c r="D2446" s="3" t="s">
        <v>986</v>
      </c>
      <c r="E2446" s="3" t="s">
        <v>986</v>
      </c>
      <c r="F2446" s="4">
        <v>1</v>
      </c>
      <c r="G2446" s="3" t="s">
        <v>882</v>
      </c>
      <c r="H2446" s="5">
        <f>VLOOKUP(B2446,[1]Blad1!$B:$F,5,0)</f>
        <v>1848.7</v>
      </c>
      <c r="I2446" s="3">
        <v>1</v>
      </c>
      <c r="J2446" s="8">
        <f>VLOOKUP(B2446,[1]Blad1!$B:$H,7,0)</f>
        <v>1848.7</v>
      </c>
      <c r="K2446" s="3"/>
      <c r="L2446" s="4" t="s">
        <v>601</v>
      </c>
      <c r="M2446" s="4"/>
      <c r="N2446" s="4"/>
    </row>
    <row r="2447" spans="1:14" ht="15" x14ac:dyDescent="0.25">
      <c r="A2447" s="3" t="s">
        <v>921</v>
      </c>
      <c r="B2447" s="3">
        <v>2022891</v>
      </c>
      <c r="C2447" s="4" t="s">
        <v>3383</v>
      </c>
      <c r="D2447" s="3" t="s">
        <v>987</v>
      </c>
      <c r="E2447" s="3" t="s">
        <v>987</v>
      </c>
      <c r="F2447" s="4">
        <v>1</v>
      </c>
      <c r="G2447" s="3" t="s">
        <v>882</v>
      </c>
      <c r="H2447" s="5">
        <f>VLOOKUP(B2447,[1]Blad1!$B:$F,5,0)</f>
        <v>2594.1999999999998</v>
      </c>
      <c r="I2447" s="3">
        <v>1</v>
      </c>
      <c r="J2447" s="8">
        <f>VLOOKUP(B2447,[1]Blad1!$B:$H,7,0)</f>
        <v>2594.1999999999998</v>
      </c>
      <c r="K2447" s="3"/>
      <c r="L2447" s="4" t="s">
        <v>601</v>
      </c>
      <c r="M2447" s="4"/>
      <c r="N2447" s="4"/>
    </row>
    <row r="2448" spans="1:14" ht="15" x14ac:dyDescent="0.25">
      <c r="A2448" s="3" t="s">
        <v>921</v>
      </c>
      <c r="B2448" s="3">
        <v>2144390</v>
      </c>
      <c r="C2448" s="4" t="s">
        <v>3404</v>
      </c>
      <c r="D2448" s="3" t="s">
        <v>1007</v>
      </c>
      <c r="E2448" s="3" t="s">
        <v>1007</v>
      </c>
      <c r="F2448" s="4">
        <v>1</v>
      </c>
      <c r="G2448" s="3" t="s">
        <v>882</v>
      </c>
      <c r="H2448" s="5">
        <f>VLOOKUP(B2448,[1]Blad1!$B:$F,5,0)</f>
        <v>2007.2249999999999</v>
      </c>
      <c r="I2448" s="3">
        <v>1</v>
      </c>
      <c r="J2448" s="8">
        <f>VLOOKUP(B2448,[1]Blad1!$B:$H,7,0)</f>
        <v>2007.2249999999999</v>
      </c>
      <c r="K2448" s="3"/>
      <c r="L2448" s="4" t="s">
        <v>601</v>
      </c>
      <c r="M2448" s="4"/>
      <c r="N2448" s="4"/>
    </row>
    <row r="2449" spans="1:14" ht="15" x14ac:dyDescent="0.25">
      <c r="A2449" s="3" t="s">
        <v>921</v>
      </c>
      <c r="B2449" s="3">
        <v>2058271</v>
      </c>
      <c r="C2449" s="4" t="s">
        <v>3405</v>
      </c>
      <c r="D2449" s="3" t="s">
        <v>461</v>
      </c>
      <c r="E2449" s="3" t="s">
        <v>461</v>
      </c>
      <c r="F2449" s="4">
        <v>1</v>
      </c>
      <c r="G2449" s="3" t="s">
        <v>882</v>
      </c>
      <c r="H2449" s="5">
        <f>VLOOKUP(B2449,[1]Blad1!$B:$F,5,0)</f>
        <v>1617.1</v>
      </c>
      <c r="I2449" s="3">
        <v>1</v>
      </c>
      <c r="J2449" s="8">
        <f>VLOOKUP(B2449,[1]Blad1!$B:$H,7,0)</f>
        <v>1617.1</v>
      </c>
      <c r="K2449" s="3"/>
      <c r="L2449" s="4" t="s">
        <v>601</v>
      </c>
      <c r="M2449" s="4"/>
      <c r="N2449" s="4"/>
    </row>
    <row r="2450" spans="1:14" ht="15" x14ac:dyDescent="0.25">
      <c r="A2450" s="3" t="s">
        <v>596</v>
      </c>
      <c r="B2450" s="3">
        <v>2113764</v>
      </c>
      <c r="C2450" s="4" t="s">
        <v>6460</v>
      </c>
      <c r="D2450" s="3" t="s">
        <v>3238</v>
      </c>
      <c r="E2450" s="3" t="s">
        <v>3238</v>
      </c>
      <c r="F2450" s="4">
        <v>1</v>
      </c>
      <c r="G2450" s="3" t="s">
        <v>882</v>
      </c>
      <c r="H2450" s="5">
        <v>705</v>
      </c>
      <c r="I2450" s="3">
        <v>1</v>
      </c>
      <c r="J2450" s="5">
        <v>705</v>
      </c>
      <c r="K2450" s="3"/>
      <c r="L2450" s="3" t="s">
        <v>3255</v>
      </c>
      <c r="M2450" s="3">
        <v>307</v>
      </c>
      <c r="N2450" s="3"/>
    </row>
    <row r="2451" spans="1:14" ht="15" x14ac:dyDescent="0.25">
      <c r="A2451" s="3" t="s">
        <v>921</v>
      </c>
      <c r="B2451" s="3">
        <v>2041106</v>
      </c>
      <c r="C2451" s="4" t="s">
        <v>3474</v>
      </c>
      <c r="D2451" s="3" t="s">
        <v>365</v>
      </c>
      <c r="E2451" s="3" t="s">
        <v>365</v>
      </c>
      <c r="F2451" s="4">
        <v>1</v>
      </c>
      <c r="G2451" s="3" t="s">
        <v>882</v>
      </c>
      <c r="H2451" s="5">
        <f>VLOOKUP(B2451,[1]Blad1!$B:$F,5,0)</f>
        <v>278.27499999999998</v>
      </c>
      <c r="I2451" s="3">
        <v>1</v>
      </c>
      <c r="J2451" s="8">
        <f>VLOOKUP(B2451,[1]Blad1!$B:$H,7,0)</f>
        <v>278.27499999999998</v>
      </c>
      <c r="K2451" s="3"/>
      <c r="L2451" s="4" t="s">
        <v>601</v>
      </c>
      <c r="M2451" s="4"/>
      <c r="N2451" s="4"/>
    </row>
    <row r="2452" spans="1:14" ht="15" x14ac:dyDescent="0.25">
      <c r="A2452" s="3" t="s">
        <v>921</v>
      </c>
      <c r="B2452" s="3">
        <v>2036487</v>
      </c>
      <c r="C2452" s="4" t="s">
        <v>3476</v>
      </c>
      <c r="D2452" s="3" t="s">
        <v>1044</v>
      </c>
      <c r="E2452" s="3" t="s">
        <v>1044</v>
      </c>
      <c r="F2452" s="4">
        <v>1</v>
      </c>
      <c r="G2452" s="3" t="s">
        <v>3082</v>
      </c>
      <c r="H2452" s="5">
        <f>VLOOKUP(B2452,[1]Blad1!$B:$F,5,0)</f>
        <v>396.375</v>
      </c>
      <c r="I2452" s="3">
        <v>25</v>
      </c>
      <c r="J2452" s="8">
        <f>VLOOKUP(B2452,[1]Blad1!$B:$H,7,0)</f>
        <v>396.375</v>
      </c>
      <c r="K2452" s="3"/>
      <c r="L2452" s="4" t="s">
        <v>601</v>
      </c>
      <c r="M2452" s="4"/>
      <c r="N2452" s="4"/>
    </row>
    <row r="2453" spans="1:14" ht="15" x14ac:dyDescent="0.25">
      <c r="A2453" s="3" t="s">
        <v>921</v>
      </c>
      <c r="B2453" s="3">
        <v>2102342</v>
      </c>
      <c r="C2453" s="4" t="s">
        <v>3477</v>
      </c>
      <c r="D2453" s="3" t="s">
        <v>1045</v>
      </c>
      <c r="E2453" s="3" t="s">
        <v>1045</v>
      </c>
      <c r="F2453" s="4">
        <v>1</v>
      </c>
      <c r="G2453" s="3" t="s">
        <v>881</v>
      </c>
      <c r="H2453" s="5">
        <f>VLOOKUP(B2453,[1]Blad1!$B:$F,5,0)</f>
        <v>75.824999999999989</v>
      </c>
      <c r="I2453" s="3">
        <v>10</v>
      </c>
      <c r="J2453" s="8">
        <f>VLOOKUP(B2453,[1]Blad1!$B:$H,7,0)</f>
        <v>75.824999999999989</v>
      </c>
      <c r="K2453" s="3"/>
      <c r="L2453" s="4" t="s">
        <v>601</v>
      </c>
      <c r="M2453" s="4"/>
      <c r="N2453" s="4"/>
    </row>
    <row r="2454" spans="1:14" ht="15" x14ac:dyDescent="0.25">
      <c r="A2454" s="3" t="s">
        <v>921</v>
      </c>
      <c r="B2454" s="3">
        <v>533253</v>
      </c>
      <c r="C2454" s="4" t="s">
        <v>3478</v>
      </c>
      <c r="D2454" s="3" t="s">
        <v>1046</v>
      </c>
      <c r="E2454" s="3" t="s">
        <v>1046</v>
      </c>
      <c r="F2454" s="4">
        <v>1</v>
      </c>
      <c r="G2454" s="3" t="s">
        <v>3082</v>
      </c>
      <c r="H2454" s="5">
        <f>VLOOKUP(B2454,[1]Blad1!$B:$F,5,0)</f>
        <v>3.9323999999999999</v>
      </c>
      <c r="I2454" s="3">
        <v>10</v>
      </c>
      <c r="J2454" s="8">
        <f>VLOOKUP(B2454,[1]Blad1!$B:$H,7,0)</f>
        <v>3.9323999999999999</v>
      </c>
      <c r="K2454" s="3"/>
      <c r="L2454" s="4" t="s">
        <v>601</v>
      </c>
      <c r="M2454" s="4"/>
      <c r="N2454" s="4"/>
    </row>
    <row r="2455" spans="1:14" ht="15" x14ac:dyDescent="0.25">
      <c r="A2455" s="3" t="s">
        <v>921</v>
      </c>
      <c r="B2455" s="3">
        <v>2034689</v>
      </c>
      <c r="C2455" s="4" t="s">
        <v>3479</v>
      </c>
      <c r="D2455" s="3" t="s">
        <v>1047</v>
      </c>
      <c r="E2455" s="3" t="s">
        <v>1047</v>
      </c>
      <c r="F2455" s="4">
        <v>1</v>
      </c>
      <c r="G2455" s="3" t="s">
        <v>3082</v>
      </c>
      <c r="H2455" s="5">
        <f>VLOOKUP(B2455,[1]Blad1!$B:$F,5,0)</f>
        <v>110.7</v>
      </c>
      <c r="I2455" s="3">
        <v>10</v>
      </c>
      <c r="J2455" s="8">
        <f>VLOOKUP(B2455,[1]Blad1!$B:$H,7,0)</f>
        <v>110.7</v>
      </c>
      <c r="K2455" s="3"/>
      <c r="L2455" s="4" t="s">
        <v>601</v>
      </c>
      <c r="M2455" s="4"/>
      <c r="N2455" s="4"/>
    </row>
    <row r="2456" spans="1:14" ht="15" x14ac:dyDescent="0.25">
      <c r="A2456" s="3" t="s">
        <v>921</v>
      </c>
      <c r="B2456" s="3">
        <v>533021</v>
      </c>
      <c r="C2456" s="4" t="s">
        <v>3519</v>
      </c>
      <c r="D2456" s="3" t="s">
        <v>1083</v>
      </c>
      <c r="E2456" s="3" t="s">
        <v>1083</v>
      </c>
      <c r="F2456" s="4">
        <v>1</v>
      </c>
      <c r="G2456" s="3" t="s">
        <v>882</v>
      </c>
      <c r="H2456" s="5">
        <f>VLOOKUP(B2456,[1]Blad1!$B:$F,5,0)</f>
        <v>247.22499999999999</v>
      </c>
      <c r="I2456" s="3">
        <v>1</v>
      </c>
      <c r="J2456" s="8">
        <f>VLOOKUP(B2456,[1]Blad1!$B:$H,7,0)</f>
        <v>247.22499999999999</v>
      </c>
      <c r="K2456" s="3"/>
      <c r="L2456" s="4" t="s">
        <v>601</v>
      </c>
      <c r="M2456" s="4"/>
      <c r="N2456" s="4"/>
    </row>
    <row r="2457" spans="1:14" ht="15" x14ac:dyDescent="0.25">
      <c r="A2457" s="3" t="s">
        <v>921</v>
      </c>
      <c r="B2457" s="3">
        <v>2102167</v>
      </c>
      <c r="C2457" s="4" t="s">
        <v>3520</v>
      </c>
      <c r="D2457" s="3" t="s">
        <v>1084</v>
      </c>
      <c r="E2457" s="3" t="s">
        <v>1084</v>
      </c>
      <c r="F2457" s="4">
        <v>1</v>
      </c>
      <c r="G2457" s="3" t="s">
        <v>882</v>
      </c>
      <c r="H2457" s="5">
        <f>VLOOKUP(B2457,[1]Blad1!$B:$F,5,0)</f>
        <v>34.725000000000001</v>
      </c>
      <c r="I2457" s="3">
        <v>1</v>
      </c>
      <c r="J2457" s="8">
        <f>VLOOKUP(B2457,[1]Blad1!$B:$H,7,0)</f>
        <v>34.725000000000001</v>
      </c>
      <c r="K2457" s="3"/>
      <c r="L2457" s="4" t="s">
        <v>601</v>
      </c>
      <c r="M2457" s="4"/>
      <c r="N2457" s="4"/>
    </row>
    <row r="2458" spans="1:14" ht="15" x14ac:dyDescent="0.25">
      <c r="A2458" s="3" t="s">
        <v>921</v>
      </c>
      <c r="B2458" s="3">
        <v>2033867</v>
      </c>
      <c r="C2458" s="4" t="s">
        <v>3521</v>
      </c>
      <c r="D2458" s="3" t="s">
        <v>1085</v>
      </c>
      <c r="E2458" s="3" t="s">
        <v>1085</v>
      </c>
      <c r="F2458" s="4">
        <v>1</v>
      </c>
      <c r="G2458" s="3" t="s">
        <v>882</v>
      </c>
      <c r="H2458" s="5">
        <f>VLOOKUP(B2458,[1]Blad1!$B:$F,5,0)</f>
        <v>287.04999999999995</v>
      </c>
      <c r="I2458" s="3">
        <v>1</v>
      </c>
      <c r="J2458" s="8">
        <f>VLOOKUP(B2458,[1]Blad1!$B:$H,7,0)</f>
        <v>287.04999999999995</v>
      </c>
      <c r="K2458" s="3"/>
      <c r="L2458" s="4" t="s">
        <v>601</v>
      </c>
      <c r="M2458" s="4"/>
      <c r="N2458" s="4"/>
    </row>
    <row r="2459" spans="1:14" ht="15" x14ac:dyDescent="0.25">
      <c r="A2459" s="3" t="s">
        <v>921</v>
      </c>
      <c r="B2459" s="3">
        <v>2033909</v>
      </c>
      <c r="C2459" s="4" t="s">
        <v>3522</v>
      </c>
      <c r="D2459" s="3" t="s">
        <v>1086</v>
      </c>
      <c r="E2459" s="3" t="s">
        <v>1086</v>
      </c>
      <c r="F2459" s="4">
        <v>1</v>
      </c>
      <c r="G2459" s="3" t="s">
        <v>882</v>
      </c>
      <c r="H2459" s="5">
        <f>VLOOKUP(B2459,[1]Blad1!$B:$F,5,0)</f>
        <v>287.04999999999995</v>
      </c>
      <c r="I2459" s="3">
        <v>1</v>
      </c>
      <c r="J2459" s="8">
        <f>VLOOKUP(B2459,[1]Blad1!$B:$H,7,0)</f>
        <v>287.04999999999995</v>
      </c>
      <c r="K2459" s="3"/>
      <c r="L2459" s="4" t="s">
        <v>601</v>
      </c>
      <c r="M2459" s="4"/>
      <c r="N2459" s="4"/>
    </row>
    <row r="2460" spans="1:14" ht="15" x14ac:dyDescent="0.25">
      <c r="A2460" s="3" t="s">
        <v>921</v>
      </c>
      <c r="B2460" s="3">
        <v>2031659</v>
      </c>
      <c r="C2460" s="4" t="s">
        <v>3523</v>
      </c>
      <c r="D2460" s="3" t="s">
        <v>1087</v>
      </c>
      <c r="E2460" s="3" t="s">
        <v>1087</v>
      </c>
      <c r="F2460" s="4">
        <v>1</v>
      </c>
      <c r="G2460" s="3" t="s">
        <v>882</v>
      </c>
      <c r="H2460" s="5">
        <f>VLOOKUP(B2460,[1]Blad1!$B:$F,5,0)</f>
        <v>186.82499999999999</v>
      </c>
      <c r="I2460" s="3">
        <v>1</v>
      </c>
      <c r="J2460" s="8">
        <f>VLOOKUP(B2460,[1]Blad1!$B:$H,7,0)</f>
        <v>186.82499999999999</v>
      </c>
      <c r="K2460" s="3"/>
      <c r="L2460" s="4" t="s">
        <v>601</v>
      </c>
      <c r="M2460" s="4"/>
      <c r="N2460" s="4"/>
    </row>
    <row r="2461" spans="1:14" ht="15" x14ac:dyDescent="0.25">
      <c r="A2461" s="3" t="s">
        <v>921</v>
      </c>
      <c r="B2461" s="3">
        <v>2010332</v>
      </c>
      <c r="C2461" s="4" t="s">
        <v>3524</v>
      </c>
      <c r="D2461" s="3" t="s">
        <v>1088</v>
      </c>
      <c r="E2461" s="3" t="s">
        <v>1088</v>
      </c>
      <c r="F2461" s="4">
        <v>1</v>
      </c>
      <c r="G2461" s="3" t="s">
        <v>882</v>
      </c>
      <c r="H2461" s="5">
        <f>VLOOKUP(B2461,[1]Blad1!$B:$F,5,0)</f>
        <v>171.49999999999997</v>
      </c>
      <c r="I2461" s="3">
        <v>1</v>
      </c>
      <c r="J2461" s="8">
        <f>VLOOKUP(B2461,[1]Blad1!$B:$H,7,0)</f>
        <v>171.49999999999997</v>
      </c>
      <c r="K2461" s="3"/>
      <c r="L2461" s="4" t="s">
        <v>601</v>
      </c>
      <c r="M2461" s="4"/>
      <c r="N2461" s="4"/>
    </row>
    <row r="2462" spans="1:14" ht="15" x14ac:dyDescent="0.25">
      <c r="A2462" s="3" t="s">
        <v>921</v>
      </c>
      <c r="B2462" s="3">
        <v>2037754</v>
      </c>
      <c r="C2462" s="4" t="s">
        <v>3525</v>
      </c>
      <c r="D2462" s="3" t="s">
        <v>1089</v>
      </c>
      <c r="E2462" s="3" t="s">
        <v>1089</v>
      </c>
      <c r="F2462" s="4">
        <v>1</v>
      </c>
      <c r="G2462" s="3" t="s">
        <v>882</v>
      </c>
      <c r="H2462" s="5">
        <f>VLOOKUP(B2462,[1]Blad1!$B:$F,5,0)</f>
        <v>194.92499999999998</v>
      </c>
      <c r="I2462" s="3">
        <v>1</v>
      </c>
      <c r="J2462" s="8">
        <f>VLOOKUP(B2462,[1]Blad1!$B:$H,7,0)</f>
        <v>194.92499999999998</v>
      </c>
      <c r="K2462" s="3"/>
      <c r="L2462" s="4" t="s">
        <v>601</v>
      </c>
      <c r="M2462" s="4"/>
      <c r="N2462" s="4"/>
    </row>
    <row r="2463" spans="1:14" ht="15" x14ac:dyDescent="0.25">
      <c r="A2463" s="3" t="s">
        <v>921</v>
      </c>
      <c r="B2463" s="3">
        <v>2013245</v>
      </c>
      <c r="C2463" s="4" t="s">
        <v>3526</v>
      </c>
      <c r="D2463" s="3" t="s">
        <v>1090</v>
      </c>
      <c r="E2463" s="3" t="s">
        <v>1090</v>
      </c>
      <c r="F2463" s="4">
        <v>1</v>
      </c>
      <c r="G2463" s="3" t="s">
        <v>882</v>
      </c>
      <c r="H2463" s="5">
        <f>VLOOKUP(B2463,[1]Blad1!$B:$F,5,0)</f>
        <v>73.449999999999989</v>
      </c>
      <c r="I2463" s="3">
        <v>1</v>
      </c>
      <c r="J2463" s="8">
        <f>VLOOKUP(B2463,[1]Blad1!$B:$H,7,0)</f>
        <v>73.449999999999989</v>
      </c>
      <c r="K2463" s="3"/>
      <c r="L2463" s="4" t="s">
        <v>601</v>
      </c>
      <c r="M2463" s="4"/>
      <c r="N2463" s="4"/>
    </row>
    <row r="2464" spans="1:14" ht="15" x14ac:dyDescent="0.25">
      <c r="A2464" s="3" t="s">
        <v>921</v>
      </c>
      <c r="B2464" s="3">
        <v>2100299</v>
      </c>
      <c r="C2464" s="4" t="s">
        <v>3527</v>
      </c>
      <c r="D2464" s="3" t="s">
        <v>1091</v>
      </c>
      <c r="E2464" s="3" t="s">
        <v>1091</v>
      </c>
      <c r="F2464" s="4">
        <v>1</v>
      </c>
      <c r="G2464" s="3" t="s">
        <v>882</v>
      </c>
      <c r="H2464" s="5">
        <f>VLOOKUP(B2464,[1]Blad1!$B:$F,5,0)</f>
        <v>2932.3249999999998</v>
      </c>
      <c r="I2464" s="3">
        <v>1</v>
      </c>
      <c r="J2464" s="8">
        <f>VLOOKUP(B2464,[1]Blad1!$B:$H,7,0)</f>
        <v>2932.3249999999998</v>
      </c>
      <c r="K2464" s="3"/>
      <c r="L2464" s="4" t="s">
        <v>601</v>
      </c>
      <c r="M2464" s="4"/>
      <c r="N2464" s="4"/>
    </row>
    <row r="2465" spans="1:14" ht="15" x14ac:dyDescent="0.25">
      <c r="A2465" s="3" t="s">
        <v>921</v>
      </c>
      <c r="B2465" s="3">
        <v>2102145</v>
      </c>
      <c r="C2465" s="4" t="s">
        <v>3528</v>
      </c>
      <c r="D2465" s="3" t="s">
        <v>1092</v>
      </c>
      <c r="E2465" s="3" t="s">
        <v>1092</v>
      </c>
      <c r="F2465" s="4">
        <v>1</v>
      </c>
      <c r="G2465" s="3" t="s">
        <v>882</v>
      </c>
      <c r="H2465" s="5">
        <f>VLOOKUP(B2465,[1]Blad1!$B:$F,5,0)</f>
        <v>87.974999999999994</v>
      </c>
      <c r="I2465" s="3">
        <v>1</v>
      </c>
      <c r="J2465" s="8">
        <f>VLOOKUP(B2465,[1]Blad1!$B:$H,7,0)</f>
        <v>87.974999999999994</v>
      </c>
      <c r="K2465" s="3"/>
      <c r="L2465" s="4" t="s">
        <v>601</v>
      </c>
      <c r="M2465" s="4"/>
      <c r="N2465" s="4"/>
    </row>
    <row r="2466" spans="1:14" ht="15" x14ac:dyDescent="0.25">
      <c r="A2466" s="3" t="s">
        <v>921</v>
      </c>
      <c r="B2466" s="3">
        <v>2029077</v>
      </c>
      <c r="C2466" s="4" t="s">
        <v>3529</v>
      </c>
      <c r="D2466" s="3" t="s">
        <v>1093</v>
      </c>
      <c r="E2466" s="3" t="s">
        <v>1093</v>
      </c>
      <c r="F2466" s="4">
        <v>1</v>
      </c>
      <c r="G2466" s="3" t="s">
        <v>882</v>
      </c>
      <c r="H2466" s="5">
        <f>VLOOKUP(B2466,[1]Blad1!$B:$F,5,0)</f>
        <v>126.62499999999999</v>
      </c>
      <c r="I2466" s="3">
        <v>10</v>
      </c>
      <c r="J2466" s="8">
        <f>VLOOKUP(B2466,[1]Blad1!$B:$H,7,0)</f>
        <v>126.62499999999999</v>
      </c>
      <c r="K2466" s="3"/>
      <c r="L2466" s="4" t="s">
        <v>601</v>
      </c>
      <c r="M2466" s="4"/>
      <c r="N2466" s="4"/>
    </row>
    <row r="2467" spans="1:14" ht="15" x14ac:dyDescent="0.25">
      <c r="A2467" s="3" t="s">
        <v>921</v>
      </c>
      <c r="B2467" s="3">
        <v>2043674</v>
      </c>
      <c r="C2467" s="4" t="s">
        <v>3530</v>
      </c>
      <c r="D2467" s="3" t="s">
        <v>1094</v>
      </c>
      <c r="E2467" s="3" t="s">
        <v>1094</v>
      </c>
      <c r="F2467" s="4">
        <v>1</v>
      </c>
      <c r="G2467" s="3" t="s">
        <v>882</v>
      </c>
      <c r="H2467" s="5">
        <f>VLOOKUP(B2467,[1]Blad1!$B:$F,5,0)</f>
        <v>1059.2249999999999</v>
      </c>
      <c r="I2467" s="3">
        <v>1</v>
      </c>
      <c r="J2467" s="8">
        <f>VLOOKUP(B2467,[1]Blad1!$B:$H,7,0)</f>
        <v>1059.2249999999999</v>
      </c>
      <c r="K2467" s="3"/>
      <c r="L2467" s="4" t="s">
        <v>601</v>
      </c>
      <c r="M2467" s="4"/>
      <c r="N2467" s="4"/>
    </row>
    <row r="2468" spans="1:14" ht="15" x14ac:dyDescent="0.25">
      <c r="A2468" s="3" t="s">
        <v>921</v>
      </c>
      <c r="B2468" s="3">
        <v>2050506</v>
      </c>
      <c r="C2468" s="4" t="s">
        <v>3531</v>
      </c>
      <c r="D2468" s="3" t="s">
        <v>1095</v>
      </c>
      <c r="E2468" s="3" t="s">
        <v>1095</v>
      </c>
      <c r="F2468" s="4">
        <v>1</v>
      </c>
      <c r="G2468" s="3" t="s">
        <v>882</v>
      </c>
      <c r="H2468" s="5">
        <f>VLOOKUP(B2468,[1]Blad1!$B:$F,5,0)</f>
        <v>181.17499999999998</v>
      </c>
      <c r="I2468" s="3">
        <v>1</v>
      </c>
      <c r="J2468" s="8">
        <f>VLOOKUP(B2468,[1]Blad1!$B:$H,7,0)</f>
        <v>181.17499999999998</v>
      </c>
      <c r="K2468" s="3"/>
      <c r="L2468" s="4" t="s">
        <v>601</v>
      </c>
      <c r="M2468" s="4"/>
      <c r="N2468" s="4"/>
    </row>
    <row r="2469" spans="1:14" ht="15" x14ac:dyDescent="0.25">
      <c r="A2469" s="3" t="s">
        <v>921</v>
      </c>
      <c r="B2469" s="3">
        <v>2013310</v>
      </c>
      <c r="C2469" s="4" t="s">
        <v>3532</v>
      </c>
      <c r="D2469" s="3" t="s">
        <v>1096</v>
      </c>
      <c r="E2469" s="3" t="s">
        <v>1096</v>
      </c>
      <c r="F2469" s="4">
        <v>1</v>
      </c>
      <c r="G2469" s="3" t="s">
        <v>882</v>
      </c>
      <c r="H2469" s="5">
        <f>VLOOKUP(B2469,[1]Blad1!$B:$F,5,0)</f>
        <v>281.52499999999998</v>
      </c>
      <c r="I2469" s="3">
        <v>1</v>
      </c>
      <c r="J2469" s="8">
        <f>VLOOKUP(B2469,[1]Blad1!$B:$H,7,0)</f>
        <v>281.52499999999998</v>
      </c>
      <c r="K2469" s="3"/>
      <c r="L2469" s="4" t="s">
        <v>601</v>
      </c>
      <c r="M2469" s="4"/>
      <c r="N2469" s="4"/>
    </row>
    <row r="2470" spans="1:14" ht="15" x14ac:dyDescent="0.25">
      <c r="A2470" s="3" t="s">
        <v>921</v>
      </c>
      <c r="B2470" s="3">
        <v>2040961</v>
      </c>
      <c r="C2470" s="4" t="s">
        <v>3533</v>
      </c>
      <c r="D2470" s="3" t="s">
        <v>1097</v>
      </c>
      <c r="E2470" s="3" t="s">
        <v>1097</v>
      </c>
      <c r="F2470" s="4">
        <v>1</v>
      </c>
      <c r="G2470" s="3" t="s">
        <v>882</v>
      </c>
      <c r="H2470" s="5">
        <f>VLOOKUP(B2470,[1]Blad1!$B:$F,5,0)</f>
        <v>288.92499999999995</v>
      </c>
      <c r="I2470" s="3">
        <v>1</v>
      </c>
      <c r="J2470" s="8">
        <f>VLOOKUP(B2470,[1]Blad1!$B:$H,7,0)</f>
        <v>288.92499999999995</v>
      </c>
      <c r="K2470" s="3"/>
      <c r="L2470" s="4" t="s">
        <v>601</v>
      </c>
      <c r="M2470" s="4"/>
      <c r="N2470" s="4"/>
    </row>
    <row r="2471" spans="1:14" ht="15" x14ac:dyDescent="0.25">
      <c r="A2471" s="3" t="s">
        <v>921</v>
      </c>
      <c r="B2471" s="3">
        <v>2010950</v>
      </c>
      <c r="C2471" s="4" t="s">
        <v>3534</v>
      </c>
      <c r="D2471" s="3" t="s">
        <v>1098</v>
      </c>
      <c r="E2471" s="3" t="s">
        <v>1098</v>
      </c>
      <c r="F2471" s="4">
        <v>1</v>
      </c>
      <c r="G2471" s="3" t="s">
        <v>882</v>
      </c>
      <c r="H2471" s="5">
        <f>VLOOKUP(B2471,[1]Blad1!$B:$F,5,0)</f>
        <v>999.375</v>
      </c>
      <c r="I2471" s="3">
        <v>0</v>
      </c>
      <c r="J2471" s="8">
        <f>VLOOKUP(B2471,[1]Blad1!$B:$H,7,0)</f>
        <v>999.375</v>
      </c>
      <c r="K2471" s="3"/>
      <c r="L2471" s="4" t="s">
        <v>601</v>
      </c>
      <c r="M2471" s="4"/>
      <c r="N2471" s="4"/>
    </row>
    <row r="2472" spans="1:14" ht="15" x14ac:dyDescent="0.25">
      <c r="A2472" s="3" t="s">
        <v>921</v>
      </c>
      <c r="B2472" s="3">
        <v>2120343</v>
      </c>
      <c r="C2472" s="4" t="s">
        <v>3535</v>
      </c>
      <c r="D2472" s="3" t="s">
        <v>1099</v>
      </c>
      <c r="E2472" s="3" t="s">
        <v>1099</v>
      </c>
      <c r="F2472" s="4">
        <v>1</v>
      </c>
      <c r="G2472" s="3" t="s">
        <v>882</v>
      </c>
      <c r="H2472" s="5">
        <f>VLOOKUP(B2472,[1]Blad1!$B:$F,5,0)</f>
        <v>107.39999999999999</v>
      </c>
      <c r="I2472" s="3">
        <v>1</v>
      </c>
      <c r="J2472" s="8">
        <f>VLOOKUP(B2472,[1]Blad1!$B:$H,7,0)</f>
        <v>107.39999999999999</v>
      </c>
      <c r="K2472" s="3"/>
      <c r="L2472" s="4" t="s">
        <v>601</v>
      </c>
      <c r="M2472" s="4"/>
      <c r="N2472" s="4"/>
    </row>
    <row r="2473" spans="1:14" ht="15" x14ac:dyDescent="0.25">
      <c r="A2473" s="3" t="s">
        <v>921</v>
      </c>
      <c r="B2473" s="3">
        <v>2111006</v>
      </c>
      <c r="C2473" s="4" t="s">
        <v>3556</v>
      </c>
      <c r="D2473" s="3" t="s">
        <v>516</v>
      </c>
      <c r="E2473" s="3" t="s">
        <v>516</v>
      </c>
      <c r="F2473" s="4">
        <v>1</v>
      </c>
      <c r="G2473" s="3" t="s">
        <v>881</v>
      </c>
      <c r="H2473" s="5">
        <f>VLOOKUP(B2473,[1]Blad1!$B:$F,5,0)</f>
        <v>172.5</v>
      </c>
      <c r="I2473" s="3">
        <v>1000</v>
      </c>
      <c r="J2473" s="8">
        <f>VLOOKUP(B2473,[1]Blad1!$B:$H,7,0)</f>
        <v>172.5</v>
      </c>
      <c r="K2473" s="3"/>
      <c r="L2473" s="4" t="s">
        <v>601</v>
      </c>
      <c r="M2473" s="4"/>
      <c r="N2473" s="4"/>
    </row>
    <row r="2474" spans="1:14" ht="15" x14ac:dyDescent="0.25">
      <c r="A2474" s="3" t="s">
        <v>921</v>
      </c>
      <c r="B2474" s="3">
        <v>2110844</v>
      </c>
      <c r="C2474" s="4" t="s">
        <v>3557</v>
      </c>
      <c r="D2474" s="3" t="s">
        <v>1120</v>
      </c>
      <c r="E2474" s="3" t="s">
        <v>1120</v>
      </c>
      <c r="F2474" s="4">
        <v>1</v>
      </c>
      <c r="G2474" s="3" t="s">
        <v>881</v>
      </c>
      <c r="H2474" s="5">
        <f>VLOOKUP(B2474,[1]Blad1!$B:$F,5,0)</f>
        <v>30</v>
      </c>
      <c r="I2474" s="3">
        <v>100</v>
      </c>
      <c r="J2474" s="8">
        <f>VLOOKUP(B2474,[1]Blad1!$B:$H,7,0)</f>
        <v>30</v>
      </c>
      <c r="K2474" s="3"/>
      <c r="L2474" s="4" t="s">
        <v>601</v>
      </c>
      <c r="M2474" s="4"/>
      <c r="N2474" s="4"/>
    </row>
    <row r="2475" spans="1:14" ht="15" x14ac:dyDescent="0.25">
      <c r="A2475" s="3" t="s">
        <v>921</v>
      </c>
      <c r="B2475" s="3">
        <v>838286</v>
      </c>
      <c r="C2475" s="4" t="s">
        <v>3558</v>
      </c>
      <c r="D2475" s="3" t="s">
        <v>1121</v>
      </c>
      <c r="E2475" s="3" t="s">
        <v>1121</v>
      </c>
      <c r="F2475" s="4">
        <v>1</v>
      </c>
      <c r="G2475" s="3" t="s">
        <v>758</v>
      </c>
      <c r="H2475" s="5">
        <f>VLOOKUP(B2475,[1]Blad1!$B:$F,5,0)</f>
        <v>525</v>
      </c>
      <c r="I2475" s="3">
        <v>1000</v>
      </c>
      <c r="J2475" s="8">
        <f>VLOOKUP(B2475,[1]Blad1!$B:$H,7,0)</f>
        <v>525</v>
      </c>
      <c r="K2475" s="3"/>
      <c r="L2475" s="4" t="s">
        <v>601</v>
      </c>
      <c r="M2475" s="4"/>
      <c r="N2475" s="4"/>
    </row>
    <row r="2476" spans="1:14" ht="15" x14ac:dyDescent="0.25">
      <c r="A2476" s="3" t="s">
        <v>921</v>
      </c>
      <c r="B2476" s="3">
        <v>838285</v>
      </c>
      <c r="C2476" s="4" t="s">
        <v>3559</v>
      </c>
      <c r="D2476" s="3" t="s">
        <v>119</v>
      </c>
      <c r="E2476" s="3" t="s">
        <v>119</v>
      </c>
      <c r="F2476" s="4">
        <v>1</v>
      </c>
      <c r="G2476" s="3" t="s">
        <v>758</v>
      </c>
      <c r="H2476" s="5">
        <f>VLOOKUP(B2476,[1]Blad1!$B:$F,5,0)</f>
        <v>510</v>
      </c>
      <c r="I2476" s="3">
        <v>1000</v>
      </c>
      <c r="J2476" s="8">
        <f>VLOOKUP(B2476,[1]Blad1!$B:$H,7,0)</f>
        <v>510</v>
      </c>
      <c r="K2476" s="3"/>
      <c r="L2476" s="4" t="s">
        <v>601</v>
      </c>
      <c r="M2476" s="4"/>
      <c r="N2476" s="4"/>
    </row>
    <row r="2477" spans="1:14" ht="15" x14ac:dyDescent="0.25">
      <c r="A2477" s="3" t="s">
        <v>921</v>
      </c>
      <c r="B2477" s="3">
        <v>2108263</v>
      </c>
      <c r="C2477" s="4" t="s">
        <v>3560</v>
      </c>
      <c r="D2477" s="3" t="s">
        <v>1122</v>
      </c>
      <c r="E2477" s="3" t="s">
        <v>1122</v>
      </c>
      <c r="F2477" s="4">
        <v>1</v>
      </c>
      <c r="G2477" s="3" t="s">
        <v>881</v>
      </c>
      <c r="H2477" s="5">
        <f>VLOOKUP(B2477,[1]Blad1!$B:$F,5,0)</f>
        <v>45</v>
      </c>
      <c r="I2477" s="3">
        <v>130</v>
      </c>
      <c r="J2477" s="8">
        <f>VLOOKUP(B2477,[1]Blad1!$B:$H,7,0)</f>
        <v>45</v>
      </c>
      <c r="K2477" s="3"/>
      <c r="L2477" s="4" t="s">
        <v>601</v>
      </c>
      <c r="M2477" s="4"/>
      <c r="N2477" s="4"/>
    </row>
    <row r="2478" spans="1:14" ht="15" x14ac:dyDescent="0.25">
      <c r="A2478" s="3" t="s">
        <v>921</v>
      </c>
      <c r="B2478" s="3">
        <v>838288</v>
      </c>
      <c r="C2478" s="4" t="s">
        <v>3561</v>
      </c>
      <c r="D2478" s="3" t="s">
        <v>1123</v>
      </c>
      <c r="E2478" s="3" t="s">
        <v>1123</v>
      </c>
      <c r="F2478" s="4">
        <v>1</v>
      </c>
      <c r="G2478" s="3" t="s">
        <v>758</v>
      </c>
      <c r="H2478" s="5">
        <f>VLOOKUP(B2478,[1]Blad1!$B:$F,5,0)</f>
        <v>575</v>
      </c>
      <c r="I2478" s="3">
        <v>1000</v>
      </c>
      <c r="J2478" s="8">
        <f>VLOOKUP(B2478,[1]Blad1!$B:$H,7,0)</f>
        <v>575</v>
      </c>
      <c r="K2478" s="3"/>
      <c r="L2478" s="4" t="s">
        <v>601</v>
      </c>
      <c r="M2478" s="4"/>
      <c r="N2478" s="4"/>
    </row>
    <row r="2479" spans="1:14" ht="15" x14ac:dyDescent="0.25">
      <c r="A2479" s="3" t="s">
        <v>921</v>
      </c>
      <c r="B2479" s="3">
        <v>838283</v>
      </c>
      <c r="C2479" s="4" t="s">
        <v>3562</v>
      </c>
      <c r="D2479" s="3" t="s">
        <v>117</v>
      </c>
      <c r="E2479" s="3" t="s">
        <v>117</v>
      </c>
      <c r="F2479" s="4">
        <v>1</v>
      </c>
      <c r="G2479" s="3" t="s">
        <v>758</v>
      </c>
      <c r="H2479" s="5">
        <f>VLOOKUP(B2479,[1]Blad1!$B:$F,5,0)</f>
        <v>480</v>
      </c>
      <c r="I2479" s="3">
        <v>1000</v>
      </c>
      <c r="J2479" s="8">
        <f>VLOOKUP(B2479,[1]Blad1!$B:$H,7,0)</f>
        <v>480</v>
      </c>
      <c r="K2479" s="3"/>
      <c r="L2479" s="4" t="s">
        <v>601</v>
      </c>
      <c r="M2479" s="4"/>
      <c r="N2479" s="4"/>
    </row>
    <row r="2480" spans="1:14" ht="15" x14ac:dyDescent="0.25">
      <c r="A2480" s="3" t="s">
        <v>921</v>
      </c>
      <c r="B2480" s="3">
        <v>838284</v>
      </c>
      <c r="C2480" s="4" t="s">
        <v>3563</v>
      </c>
      <c r="D2480" s="3" t="s">
        <v>118</v>
      </c>
      <c r="E2480" s="3" t="s">
        <v>118</v>
      </c>
      <c r="F2480" s="4">
        <v>1</v>
      </c>
      <c r="G2480" s="3" t="s">
        <v>758</v>
      </c>
      <c r="H2480" s="5">
        <f>VLOOKUP(B2480,[1]Blad1!$B:$F,5,0)</f>
        <v>480</v>
      </c>
      <c r="I2480" s="3">
        <v>1000</v>
      </c>
      <c r="J2480" s="8">
        <f>VLOOKUP(B2480,[1]Blad1!$B:$H,7,0)</f>
        <v>480</v>
      </c>
      <c r="K2480" s="3"/>
      <c r="L2480" s="4" t="s">
        <v>601</v>
      </c>
      <c r="M2480" s="4"/>
      <c r="N2480" s="4"/>
    </row>
    <row r="2481" spans="1:14" ht="15" x14ac:dyDescent="0.25">
      <c r="A2481" s="3" t="s">
        <v>921</v>
      </c>
      <c r="B2481" s="3">
        <v>2143034</v>
      </c>
      <c r="C2481" s="4" t="s">
        <v>3564</v>
      </c>
      <c r="D2481" s="3" t="s">
        <v>1124</v>
      </c>
      <c r="E2481" s="3" t="s">
        <v>1124</v>
      </c>
      <c r="F2481" s="4">
        <v>1</v>
      </c>
      <c r="G2481" s="3" t="s">
        <v>881</v>
      </c>
      <c r="H2481" s="5">
        <f>VLOOKUP(B2481,[1]Blad1!$B:$F,5,0)</f>
        <v>22.5</v>
      </c>
      <c r="I2481" s="3">
        <v>75</v>
      </c>
      <c r="J2481" s="8">
        <f>VLOOKUP(B2481,[1]Blad1!$B:$H,7,0)</f>
        <v>22.5</v>
      </c>
      <c r="K2481" s="3"/>
      <c r="L2481" s="4" t="s">
        <v>601</v>
      </c>
      <c r="M2481" s="4"/>
      <c r="N2481" s="4"/>
    </row>
    <row r="2482" spans="1:14" ht="15" x14ac:dyDescent="0.25">
      <c r="A2482" s="3" t="s">
        <v>921</v>
      </c>
      <c r="B2482" s="3">
        <v>838985</v>
      </c>
      <c r="C2482" s="4" t="s">
        <v>3565</v>
      </c>
      <c r="D2482" s="3" t="s">
        <v>1125</v>
      </c>
      <c r="E2482" s="3" t="s">
        <v>1125</v>
      </c>
      <c r="F2482" s="4">
        <v>1</v>
      </c>
      <c r="G2482" s="3" t="s">
        <v>881</v>
      </c>
      <c r="H2482" s="5">
        <f>VLOOKUP(B2482,[1]Blad1!$B:$F,5,0)</f>
        <v>57.5</v>
      </c>
      <c r="I2482" s="3">
        <v>1</v>
      </c>
      <c r="J2482" s="8">
        <f>VLOOKUP(B2482,[1]Blad1!$B:$H,7,0)</f>
        <v>57.5</v>
      </c>
      <c r="K2482" s="3"/>
      <c r="L2482" s="4" t="s">
        <v>601</v>
      </c>
      <c r="M2482" s="4"/>
      <c r="N2482" s="4"/>
    </row>
    <row r="2483" spans="1:14" ht="15" x14ac:dyDescent="0.25">
      <c r="A2483" s="3" t="s">
        <v>921</v>
      </c>
      <c r="B2483" s="3">
        <v>2040309</v>
      </c>
      <c r="C2483" s="4" t="s">
        <v>3566</v>
      </c>
      <c r="D2483" s="3" t="s">
        <v>361</v>
      </c>
      <c r="E2483" s="3" t="s">
        <v>361</v>
      </c>
      <c r="F2483" s="4">
        <v>1</v>
      </c>
      <c r="G2483" s="3" t="s">
        <v>3085</v>
      </c>
      <c r="H2483" s="5">
        <f>VLOOKUP(B2483,[1]Blad1!$B:$F,5,0)</f>
        <v>475</v>
      </c>
      <c r="I2483" s="3">
        <v>17000</v>
      </c>
      <c r="J2483" s="8">
        <f>VLOOKUP(B2483,[1]Blad1!$B:$H,7,0)</f>
        <v>475</v>
      </c>
      <c r="K2483" s="3"/>
      <c r="L2483" s="4" t="s">
        <v>601</v>
      </c>
      <c r="M2483" s="4"/>
      <c r="N2483" s="4"/>
    </row>
    <row r="2484" spans="1:14" ht="15" x14ac:dyDescent="0.25">
      <c r="A2484" s="3" t="s">
        <v>921</v>
      </c>
      <c r="B2484" s="3">
        <v>2111066</v>
      </c>
      <c r="C2484" s="4" t="s">
        <v>3583</v>
      </c>
      <c r="D2484" s="3" t="s">
        <v>1138</v>
      </c>
      <c r="E2484" s="3" t="s">
        <v>1138</v>
      </c>
      <c r="F2484" s="4">
        <v>1</v>
      </c>
      <c r="G2484" s="3" t="s">
        <v>881</v>
      </c>
      <c r="H2484" s="5">
        <f>VLOOKUP(B2484,[1]Blad1!$B:$F,5,0)</f>
        <v>23.849999999999998</v>
      </c>
      <c r="I2484" s="3">
        <v>5</v>
      </c>
      <c r="J2484" s="8">
        <f>VLOOKUP(B2484,[1]Blad1!$B:$H,7,0)</f>
        <v>23.849999999999998</v>
      </c>
      <c r="K2484" s="3"/>
      <c r="L2484" s="4" t="s">
        <v>601</v>
      </c>
      <c r="M2484" s="4"/>
      <c r="N2484" s="4"/>
    </row>
    <row r="2485" spans="1:14" ht="15" x14ac:dyDescent="0.25">
      <c r="A2485" s="3" t="s">
        <v>921</v>
      </c>
      <c r="B2485" s="3">
        <v>2023938</v>
      </c>
      <c r="C2485" s="4" t="s">
        <v>3584</v>
      </c>
      <c r="D2485" s="3" t="s">
        <v>1139</v>
      </c>
      <c r="E2485" s="3" t="s">
        <v>1139</v>
      </c>
      <c r="F2485" s="4">
        <v>1</v>
      </c>
      <c r="G2485" s="3" t="s">
        <v>882</v>
      </c>
      <c r="H2485" s="5">
        <f>VLOOKUP(B2485,[1]Blad1!$B:$F,5,0)</f>
        <v>72.349999999999994</v>
      </c>
      <c r="I2485" s="3">
        <v>1</v>
      </c>
      <c r="J2485" s="8">
        <f>VLOOKUP(B2485,[1]Blad1!$B:$H,7,0)</f>
        <v>72.349999999999994</v>
      </c>
      <c r="K2485" s="3"/>
      <c r="L2485" s="4" t="s">
        <v>601</v>
      </c>
      <c r="M2485" s="4"/>
      <c r="N2485" s="4"/>
    </row>
    <row r="2486" spans="1:14" ht="15" x14ac:dyDescent="0.25">
      <c r="A2486" s="3" t="s">
        <v>921</v>
      </c>
      <c r="B2486" s="3">
        <v>2114649</v>
      </c>
      <c r="C2486" s="4" t="s">
        <v>3585</v>
      </c>
      <c r="D2486" s="3" t="s">
        <v>1140</v>
      </c>
      <c r="E2486" s="3" t="s">
        <v>1140</v>
      </c>
      <c r="F2486" s="4">
        <v>1</v>
      </c>
      <c r="G2486" s="3" t="s">
        <v>882</v>
      </c>
      <c r="H2486" s="5">
        <f>VLOOKUP(B2486,[1]Blad1!$B:$F,5,0)</f>
        <v>9436.5249999999996</v>
      </c>
      <c r="I2486" s="3">
        <v>1</v>
      </c>
      <c r="J2486" s="8">
        <f>VLOOKUP(B2486,[1]Blad1!$B:$H,7,0)</f>
        <v>9436.5249999999996</v>
      </c>
      <c r="K2486" s="3"/>
      <c r="L2486" s="4" t="s">
        <v>601</v>
      </c>
      <c r="M2486" s="4"/>
      <c r="N2486" s="4"/>
    </row>
    <row r="2487" spans="1:14" ht="15" x14ac:dyDescent="0.25">
      <c r="A2487" s="3" t="s">
        <v>921</v>
      </c>
      <c r="B2487" s="3">
        <v>2025488</v>
      </c>
      <c r="C2487" s="4" t="s">
        <v>3586</v>
      </c>
      <c r="D2487" s="3" t="s">
        <v>1141</v>
      </c>
      <c r="E2487" s="3" t="s">
        <v>1141</v>
      </c>
      <c r="F2487" s="4">
        <v>1</v>
      </c>
      <c r="G2487" s="3" t="s">
        <v>882</v>
      </c>
      <c r="H2487" s="5">
        <f>VLOOKUP(B2487,[1]Blad1!$B:$F,5,0)</f>
        <v>11943.800000000001</v>
      </c>
      <c r="I2487" s="3">
        <v>0</v>
      </c>
      <c r="J2487" s="8">
        <f>VLOOKUP(B2487,[1]Blad1!$B:$H,7,0)</f>
        <v>11943.800000000001</v>
      </c>
      <c r="K2487" s="3"/>
      <c r="L2487" s="4" t="s">
        <v>601</v>
      </c>
      <c r="M2487" s="4"/>
      <c r="N2487" s="4"/>
    </row>
    <row r="2488" spans="1:14" ht="15" x14ac:dyDescent="0.25">
      <c r="A2488" s="3" t="s">
        <v>921</v>
      </c>
      <c r="B2488" s="3">
        <v>2114684</v>
      </c>
      <c r="C2488" s="4" t="s">
        <v>3587</v>
      </c>
      <c r="D2488" s="3" t="s">
        <v>1142</v>
      </c>
      <c r="E2488" s="3" t="s">
        <v>1142</v>
      </c>
      <c r="F2488" s="4">
        <v>1</v>
      </c>
      <c r="G2488" s="3" t="s">
        <v>882</v>
      </c>
      <c r="H2488" s="5">
        <f>VLOOKUP(B2488,[1]Blad1!$B:$F,5,0)</f>
        <v>48511.450000000004</v>
      </c>
      <c r="I2488" s="3">
        <v>1</v>
      </c>
      <c r="J2488" s="8">
        <f>VLOOKUP(B2488,[1]Blad1!$B:$H,7,0)</f>
        <v>48511.450000000004</v>
      </c>
      <c r="K2488" s="3"/>
      <c r="L2488" s="4" t="s">
        <v>601</v>
      </c>
      <c r="M2488" s="4"/>
      <c r="N2488" s="4"/>
    </row>
    <row r="2489" spans="1:14" ht="15" x14ac:dyDescent="0.25">
      <c r="A2489" s="3" t="s">
        <v>921</v>
      </c>
      <c r="B2489" s="3">
        <v>2141204</v>
      </c>
      <c r="C2489" s="4" t="s">
        <v>3593</v>
      </c>
      <c r="D2489" s="3" t="s">
        <v>1146</v>
      </c>
      <c r="E2489" s="3" t="s">
        <v>1146</v>
      </c>
      <c r="F2489" s="4">
        <v>1</v>
      </c>
      <c r="G2489" s="3" t="s">
        <v>882</v>
      </c>
      <c r="H2489" s="5">
        <f>VLOOKUP(B2489,[1]Blad1!$B:$F,5,0)</f>
        <v>85.625</v>
      </c>
      <c r="I2489" s="3">
        <v>1</v>
      </c>
      <c r="J2489" s="8">
        <f>VLOOKUP(B2489,[1]Blad1!$B:$H,7,0)</f>
        <v>85.625</v>
      </c>
      <c r="K2489" s="3"/>
      <c r="L2489" s="4" t="s">
        <v>601</v>
      </c>
      <c r="M2489" s="4"/>
      <c r="N2489" s="4"/>
    </row>
    <row r="2490" spans="1:14" ht="15" x14ac:dyDescent="0.25">
      <c r="A2490" s="3" t="s">
        <v>921</v>
      </c>
      <c r="B2490" s="3">
        <v>2141206</v>
      </c>
      <c r="C2490" s="4" t="s">
        <v>3594</v>
      </c>
      <c r="D2490" s="3" t="s">
        <v>1147</v>
      </c>
      <c r="E2490" s="3" t="s">
        <v>1147</v>
      </c>
      <c r="F2490" s="4">
        <v>1</v>
      </c>
      <c r="G2490" s="3" t="s">
        <v>882</v>
      </c>
      <c r="H2490" s="5">
        <f>VLOOKUP(B2490,[1]Blad1!$B:$F,5,0)</f>
        <v>41.725000000000001</v>
      </c>
      <c r="I2490" s="3">
        <v>1</v>
      </c>
      <c r="J2490" s="8">
        <f>VLOOKUP(B2490,[1]Blad1!$B:$H,7,0)</f>
        <v>41.725000000000001</v>
      </c>
      <c r="K2490" s="3"/>
      <c r="L2490" s="4" t="s">
        <v>601</v>
      </c>
      <c r="M2490" s="4"/>
      <c r="N2490" s="4"/>
    </row>
    <row r="2491" spans="1:14" ht="15" x14ac:dyDescent="0.25">
      <c r="A2491" s="3" t="s">
        <v>921</v>
      </c>
      <c r="B2491" s="3">
        <v>2102270</v>
      </c>
      <c r="C2491" s="4" t="s">
        <v>3595</v>
      </c>
      <c r="D2491" s="3" t="s">
        <v>1148</v>
      </c>
      <c r="E2491" s="3" t="s">
        <v>1148</v>
      </c>
      <c r="F2491" s="4">
        <v>1</v>
      </c>
      <c r="G2491" s="3" t="s">
        <v>882</v>
      </c>
      <c r="H2491" s="5">
        <f>VLOOKUP(B2491,[1]Blad1!$B:$F,5,0)</f>
        <v>72.874999999999986</v>
      </c>
      <c r="I2491" s="3">
        <v>1</v>
      </c>
      <c r="J2491" s="8">
        <f>VLOOKUP(B2491,[1]Blad1!$B:$H,7,0)</f>
        <v>72.874999999999986</v>
      </c>
      <c r="K2491" s="3"/>
      <c r="L2491" s="4" t="s">
        <v>601</v>
      </c>
      <c r="M2491" s="4"/>
      <c r="N2491" s="4"/>
    </row>
    <row r="2492" spans="1:14" ht="15" x14ac:dyDescent="0.25">
      <c r="A2492" s="3" t="s">
        <v>921</v>
      </c>
      <c r="B2492" s="3">
        <v>2102271</v>
      </c>
      <c r="C2492" s="4" t="s">
        <v>3596</v>
      </c>
      <c r="D2492" s="3" t="s">
        <v>1149</v>
      </c>
      <c r="E2492" s="3" t="s">
        <v>1149</v>
      </c>
      <c r="F2492" s="4">
        <v>1</v>
      </c>
      <c r="G2492" s="3" t="s">
        <v>882</v>
      </c>
      <c r="H2492" s="5">
        <f>VLOOKUP(B2492,[1]Blad1!$B:$F,5,0)</f>
        <v>274.125</v>
      </c>
      <c r="I2492" s="3">
        <v>1</v>
      </c>
      <c r="J2492" s="8">
        <f>VLOOKUP(B2492,[1]Blad1!$B:$H,7,0)</f>
        <v>274.125</v>
      </c>
      <c r="K2492" s="3"/>
      <c r="L2492" s="4" t="s">
        <v>601</v>
      </c>
      <c r="M2492" s="4"/>
      <c r="N2492" s="4"/>
    </row>
    <row r="2493" spans="1:14" ht="15" x14ac:dyDescent="0.25">
      <c r="A2493" s="3" t="s">
        <v>921</v>
      </c>
      <c r="B2493" s="3">
        <v>2141087</v>
      </c>
      <c r="C2493" s="4" t="s">
        <v>3597</v>
      </c>
      <c r="D2493" s="3" t="s">
        <v>444</v>
      </c>
      <c r="E2493" s="3" t="s">
        <v>444</v>
      </c>
      <c r="F2493" s="4">
        <v>1</v>
      </c>
      <c r="G2493" s="3" t="s">
        <v>882</v>
      </c>
      <c r="H2493" s="5">
        <f>VLOOKUP(B2493,[1]Blad1!$B:$F,5,0)</f>
        <v>6592.625</v>
      </c>
      <c r="I2493" s="3">
        <v>1</v>
      </c>
      <c r="J2493" s="8">
        <f>VLOOKUP(B2493,[1]Blad1!$B:$H,7,0)</f>
        <v>6592.625</v>
      </c>
      <c r="K2493" s="3"/>
      <c r="L2493" s="4" t="s">
        <v>601</v>
      </c>
      <c r="M2493" s="4"/>
      <c r="N2493" s="4"/>
    </row>
    <row r="2494" spans="1:14" ht="15" x14ac:dyDescent="0.25">
      <c r="A2494" s="3" t="s">
        <v>921</v>
      </c>
      <c r="B2494" s="3">
        <v>2035329</v>
      </c>
      <c r="C2494" s="4" t="s">
        <v>3598</v>
      </c>
      <c r="D2494" s="3" t="s">
        <v>1150</v>
      </c>
      <c r="E2494" s="3" t="s">
        <v>1150</v>
      </c>
      <c r="F2494" s="4">
        <v>1</v>
      </c>
      <c r="G2494" s="3" t="s">
        <v>882</v>
      </c>
      <c r="H2494" s="5">
        <f>VLOOKUP(B2494,[1]Blad1!$B:$F,5,0)</f>
        <v>5125.2499999999991</v>
      </c>
      <c r="I2494" s="3">
        <v>1</v>
      </c>
      <c r="J2494" s="8">
        <f>VLOOKUP(B2494,[1]Blad1!$B:$H,7,0)</f>
        <v>5125.2499999999991</v>
      </c>
      <c r="K2494" s="3"/>
      <c r="L2494" s="4" t="s">
        <v>601</v>
      </c>
      <c r="M2494" s="4"/>
      <c r="N2494" s="4"/>
    </row>
    <row r="2495" spans="1:14" ht="15" x14ac:dyDescent="0.25">
      <c r="A2495" s="3" t="s">
        <v>596</v>
      </c>
      <c r="B2495" s="3">
        <v>2048687</v>
      </c>
      <c r="C2495" s="4" t="s">
        <v>6451</v>
      </c>
      <c r="D2495" s="3" t="s">
        <v>3232</v>
      </c>
      <c r="E2495" s="3" t="s">
        <v>3232</v>
      </c>
      <c r="F2495" s="4">
        <v>1</v>
      </c>
      <c r="G2495" s="3" t="s">
        <v>882</v>
      </c>
      <c r="H2495" s="5">
        <v>1150</v>
      </c>
      <c r="I2495" s="3">
        <v>1</v>
      </c>
      <c r="J2495" s="5">
        <v>1150</v>
      </c>
      <c r="K2495" s="3"/>
      <c r="L2495" s="3" t="s">
        <v>3255</v>
      </c>
      <c r="M2495" s="3">
        <v>298</v>
      </c>
      <c r="N2495" s="3"/>
    </row>
    <row r="2496" spans="1:14" ht="15" x14ac:dyDescent="0.25">
      <c r="A2496" s="3" t="s">
        <v>921</v>
      </c>
      <c r="B2496" s="3">
        <v>2111393</v>
      </c>
      <c r="C2496" s="4" t="s">
        <v>3599</v>
      </c>
      <c r="D2496" s="3" t="s">
        <v>1151</v>
      </c>
      <c r="E2496" s="3" t="s">
        <v>1151</v>
      </c>
      <c r="F2496" s="4">
        <v>1</v>
      </c>
      <c r="G2496" s="3" t="s">
        <v>882</v>
      </c>
      <c r="H2496" s="5">
        <f>VLOOKUP(B2496,[1]Blad1!$B:$F,5,0)</f>
        <v>2306.25</v>
      </c>
      <c r="I2496" s="3">
        <v>1</v>
      </c>
      <c r="J2496" s="8">
        <f>VLOOKUP(B2496,[1]Blad1!$B:$H,7,0)</f>
        <v>2306.25</v>
      </c>
      <c r="K2496" s="3"/>
      <c r="L2496" s="4" t="s">
        <v>601</v>
      </c>
      <c r="M2496" s="4"/>
      <c r="N2496" s="4"/>
    </row>
    <row r="2497" spans="1:14" ht="15" x14ac:dyDescent="0.25">
      <c r="A2497" s="3" t="s">
        <v>921</v>
      </c>
      <c r="B2497" s="3">
        <v>2050808</v>
      </c>
      <c r="C2497" s="4" t="s">
        <v>3600</v>
      </c>
      <c r="D2497" s="3" t="s">
        <v>1152</v>
      </c>
      <c r="E2497" s="3" t="s">
        <v>1152</v>
      </c>
      <c r="F2497" s="4">
        <v>1</v>
      </c>
      <c r="G2497" s="3" t="s">
        <v>882</v>
      </c>
      <c r="H2497" s="5">
        <f>VLOOKUP(B2497,[1]Blad1!$B:$F,5,0)</f>
        <v>3429.7750000000001</v>
      </c>
      <c r="I2497" s="3">
        <v>1</v>
      </c>
      <c r="J2497" s="8">
        <f>VLOOKUP(B2497,[1]Blad1!$B:$H,7,0)</f>
        <v>3429.7750000000001</v>
      </c>
      <c r="K2497" s="3"/>
      <c r="L2497" s="4" t="s">
        <v>601</v>
      </c>
      <c r="M2497" s="4"/>
      <c r="N2497" s="4"/>
    </row>
    <row r="2498" spans="1:14" ht="15" x14ac:dyDescent="0.25">
      <c r="A2498" s="3" t="s">
        <v>921</v>
      </c>
      <c r="B2498" s="3">
        <v>2018335</v>
      </c>
      <c r="C2498" s="4" t="s">
        <v>3601</v>
      </c>
      <c r="D2498" s="3" t="s">
        <v>206</v>
      </c>
      <c r="E2498" s="3" t="s">
        <v>206</v>
      </c>
      <c r="F2498" s="4">
        <v>1</v>
      </c>
      <c r="G2498" s="3" t="s">
        <v>882</v>
      </c>
      <c r="H2498" s="5">
        <f>VLOOKUP(B2498,[1]Blad1!$B:$F,5,0)</f>
        <v>5319.0999999999995</v>
      </c>
      <c r="I2498" s="3">
        <v>0</v>
      </c>
      <c r="J2498" s="8">
        <f>VLOOKUP(B2498,[1]Blad1!$B:$H,7,0)</f>
        <v>5319.0999999999995</v>
      </c>
      <c r="K2498" s="3"/>
      <c r="L2498" s="4" t="s">
        <v>601</v>
      </c>
      <c r="M2498" s="4"/>
      <c r="N2498" s="4"/>
    </row>
    <row r="2499" spans="1:14" ht="15" x14ac:dyDescent="0.25">
      <c r="A2499" s="3" t="s">
        <v>921</v>
      </c>
      <c r="B2499" s="3">
        <v>2018336</v>
      </c>
      <c r="C2499" s="4" t="s">
        <v>3602</v>
      </c>
      <c r="D2499" s="3" t="s">
        <v>207</v>
      </c>
      <c r="E2499" s="3" t="s">
        <v>207</v>
      </c>
      <c r="F2499" s="4">
        <v>1</v>
      </c>
      <c r="G2499" s="3" t="s">
        <v>882</v>
      </c>
      <c r="H2499" s="5">
        <f>VLOOKUP(B2499,[1]Blad1!$B:$F,5,0)</f>
        <v>6447.4</v>
      </c>
      <c r="I2499" s="3">
        <v>0</v>
      </c>
      <c r="J2499" s="8">
        <f>VLOOKUP(B2499,[1]Blad1!$B:$H,7,0)</f>
        <v>6447.4</v>
      </c>
      <c r="K2499" s="3"/>
      <c r="L2499" s="4" t="s">
        <v>601</v>
      </c>
      <c r="M2499" s="4"/>
      <c r="N2499" s="4"/>
    </row>
    <row r="2500" spans="1:14" ht="15" x14ac:dyDescent="0.25">
      <c r="A2500" s="3" t="s">
        <v>921</v>
      </c>
      <c r="B2500" s="3">
        <v>2042815</v>
      </c>
      <c r="C2500" s="4" t="s">
        <v>3603</v>
      </c>
      <c r="D2500" s="3" t="s">
        <v>380</v>
      </c>
      <c r="E2500" s="3" t="s">
        <v>380</v>
      </c>
      <c r="F2500" s="4">
        <v>1</v>
      </c>
      <c r="G2500" s="3" t="s">
        <v>882</v>
      </c>
      <c r="H2500" s="5">
        <f>VLOOKUP(B2500,[1]Blad1!$B:$F,5,0)</f>
        <v>5256</v>
      </c>
      <c r="I2500" s="3">
        <v>1</v>
      </c>
      <c r="J2500" s="8">
        <f>VLOOKUP(B2500,[1]Blad1!$B:$H,7,0)</f>
        <v>5256</v>
      </c>
      <c r="K2500" s="3"/>
      <c r="L2500" s="4" t="s">
        <v>601</v>
      </c>
      <c r="M2500" s="4"/>
      <c r="N2500" s="4"/>
    </row>
    <row r="2501" spans="1:14" ht="15" x14ac:dyDescent="0.25">
      <c r="A2501" s="3" t="s">
        <v>921</v>
      </c>
      <c r="B2501" s="3">
        <v>2042812</v>
      </c>
      <c r="C2501" s="4" t="s">
        <v>3604</v>
      </c>
      <c r="D2501" s="3" t="s">
        <v>379</v>
      </c>
      <c r="E2501" s="3" t="s">
        <v>379</v>
      </c>
      <c r="F2501" s="4">
        <v>1</v>
      </c>
      <c r="G2501" s="3" t="s">
        <v>882</v>
      </c>
      <c r="H2501" s="5">
        <f>VLOOKUP(B2501,[1]Blad1!$B:$F,5,0)</f>
        <v>3656.5750000000003</v>
      </c>
      <c r="I2501" s="3">
        <v>1</v>
      </c>
      <c r="J2501" s="8">
        <f>VLOOKUP(B2501,[1]Blad1!$B:$H,7,0)</f>
        <v>3656.5750000000003</v>
      </c>
      <c r="K2501" s="3"/>
      <c r="L2501" s="4" t="s">
        <v>601</v>
      </c>
      <c r="M2501" s="4"/>
      <c r="N2501" s="4"/>
    </row>
    <row r="2502" spans="1:14" ht="15" x14ac:dyDescent="0.25">
      <c r="A2502" s="3" t="s">
        <v>596</v>
      </c>
      <c r="B2502" s="3">
        <v>2042811</v>
      </c>
      <c r="C2502" s="4" t="s">
        <v>6450</v>
      </c>
      <c r="D2502" s="3" t="s">
        <v>378</v>
      </c>
      <c r="E2502" s="3" t="s">
        <v>378</v>
      </c>
      <c r="F2502" s="4">
        <v>1</v>
      </c>
      <c r="G2502" s="3" t="s">
        <v>882</v>
      </c>
      <c r="H2502" s="5">
        <v>489.15</v>
      </c>
      <c r="I2502" s="3">
        <v>1</v>
      </c>
      <c r="J2502" s="5">
        <v>489.15</v>
      </c>
      <c r="K2502" s="3"/>
      <c r="L2502" s="3" t="s">
        <v>3255</v>
      </c>
      <c r="M2502" s="3">
        <v>297</v>
      </c>
      <c r="N2502" s="3"/>
    </row>
    <row r="2503" spans="1:14" ht="15" x14ac:dyDescent="0.25">
      <c r="A2503" s="3" t="s">
        <v>921</v>
      </c>
      <c r="B2503" s="3">
        <v>2050905</v>
      </c>
      <c r="C2503" s="4" t="s">
        <v>3605</v>
      </c>
      <c r="D2503" s="3" t="s">
        <v>1153</v>
      </c>
      <c r="E2503" s="3" t="s">
        <v>1153</v>
      </c>
      <c r="F2503" s="4">
        <v>1</v>
      </c>
      <c r="G2503" s="3" t="s">
        <v>882</v>
      </c>
      <c r="H2503" s="5">
        <f>VLOOKUP(B2503,[1]Blad1!$B:$F,5,0)</f>
        <v>7060.3249999999998</v>
      </c>
      <c r="I2503" s="3">
        <v>1</v>
      </c>
      <c r="J2503" s="8">
        <f>VLOOKUP(B2503,[1]Blad1!$B:$H,7,0)</f>
        <v>7060.3249999999998</v>
      </c>
      <c r="K2503" s="3"/>
      <c r="L2503" s="4" t="s">
        <v>601</v>
      </c>
      <c r="M2503" s="4"/>
      <c r="N2503" s="4"/>
    </row>
    <row r="2504" spans="1:14" ht="15" x14ac:dyDescent="0.25">
      <c r="A2504" s="3" t="s">
        <v>921</v>
      </c>
      <c r="B2504" s="3">
        <v>2051227</v>
      </c>
      <c r="C2504" s="4" t="s">
        <v>3606</v>
      </c>
      <c r="D2504" s="3" t="s">
        <v>1154</v>
      </c>
      <c r="E2504" s="3" t="s">
        <v>1154</v>
      </c>
      <c r="F2504" s="4">
        <v>1</v>
      </c>
      <c r="G2504" s="3" t="s">
        <v>882</v>
      </c>
      <c r="H2504" s="5">
        <f>VLOOKUP(B2504,[1]Blad1!$B:$F,5,0)</f>
        <v>2813.2499999999995</v>
      </c>
      <c r="I2504" s="3">
        <v>1</v>
      </c>
      <c r="J2504" s="8">
        <f>VLOOKUP(B2504,[1]Blad1!$B:$H,7,0)</f>
        <v>2813.2499999999995</v>
      </c>
      <c r="K2504" s="3"/>
      <c r="L2504" s="4" t="s">
        <v>601</v>
      </c>
      <c r="M2504" s="4"/>
      <c r="N2504" s="4"/>
    </row>
    <row r="2505" spans="1:14" ht="15" x14ac:dyDescent="0.25">
      <c r="A2505" s="3" t="s">
        <v>921</v>
      </c>
      <c r="B2505" s="3">
        <v>2051008</v>
      </c>
      <c r="C2505" s="4" t="s">
        <v>3607</v>
      </c>
      <c r="D2505" s="3" t="s">
        <v>430</v>
      </c>
      <c r="E2505" s="3" t="s">
        <v>430</v>
      </c>
      <c r="F2505" s="4">
        <v>1</v>
      </c>
      <c r="G2505" s="3" t="s">
        <v>882</v>
      </c>
      <c r="H2505" s="5">
        <f>VLOOKUP(B2505,[1]Blad1!$B:$F,5,0)</f>
        <v>6363.5</v>
      </c>
      <c r="I2505" s="3">
        <v>1</v>
      </c>
      <c r="J2505" s="8">
        <f>VLOOKUP(B2505,[1]Blad1!$B:$H,7,0)</f>
        <v>6363.5</v>
      </c>
      <c r="K2505" s="3"/>
      <c r="L2505" s="4" t="s">
        <v>601</v>
      </c>
      <c r="M2505" s="4"/>
      <c r="N2505" s="4"/>
    </row>
    <row r="2506" spans="1:14" ht="15" x14ac:dyDescent="0.25">
      <c r="A2506" s="3" t="s">
        <v>921</v>
      </c>
      <c r="B2506" s="3">
        <v>2051009</v>
      </c>
      <c r="C2506" s="4" t="s">
        <v>3608</v>
      </c>
      <c r="D2506" s="3" t="s">
        <v>1155</v>
      </c>
      <c r="E2506" s="3" t="s">
        <v>1155</v>
      </c>
      <c r="F2506" s="4">
        <v>1</v>
      </c>
      <c r="G2506" s="3" t="s">
        <v>882</v>
      </c>
      <c r="H2506" s="5">
        <f>VLOOKUP(B2506,[1]Blad1!$B:$F,5,0)</f>
        <v>3375</v>
      </c>
      <c r="I2506" s="3">
        <v>1</v>
      </c>
      <c r="J2506" s="8">
        <f>VLOOKUP(B2506,[1]Blad1!$B:$H,7,0)</f>
        <v>3375</v>
      </c>
      <c r="K2506" s="3"/>
      <c r="L2506" s="4" t="s">
        <v>601</v>
      </c>
      <c r="M2506" s="4"/>
      <c r="N2506" s="4"/>
    </row>
    <row r="2507" spans="1:14" ht="15" x14ac:dyDescent="0.25">
      <c r="A2507" s="3" t="s">
        <v>596</v>
      </c>
      <c r="B2507" s="3">
        <v>2154967</v>
      </c>
      <c r="C2507" s="4" t="s">
        <v>6448</v>
      </c>
      <c r="D2507" s="3" t="s">
        <v>909</v>
      </c>
      <c r="E2507" s="3" t="s">
        <v>909</v>
      </c>
      <c r="F2507" s="4">
        <v>1</v>
      </c>
      <c r="G2507" s="3" t="s">
        <v>882</v>
      </c>
      <c r="H2507" s="5">
        <v>850</v>
      </c>
      <c r="I2507" s="3">
        <v>1</v>
      </c>
      <c r="J2507" s="5">
        <v>850</v>
      </c>
      <c r="K2507" s="3"/>
      <c r="L2507" s="3" t="s">
        <v>3255</v>
      </c>
      <c r="M2507" s="3">
        <v>295</v>
      </c>
      <c r="N2507" s="3"/>
    </row>
    <row r="2508" spans="1:14" ht="15" x14ac:dyDescent="0.25">
      <c r="A2508" s="3" t="s">
        <v>921</v>
      </c>
      <c r="B2508" s="3">
        <v>2101924</v>
      </c>
      <c r="C2508" s="4" t="s">
        <v>3609</v>
      </c>
      <c r="D2508" s="3" t="s">
        <v>1156</v>
      </c>
      <c r="E2508" s="3" t="s">
        <v>1156</v>
      </c>
      <c r="F2508" s="4">
        <v>1</v>
      </c>
      <c r="G2508" s="3" t="s">
        <v>882</v>
      </c>
      <c r="H2508" s="5">
        <f>VLOOKUP(B2508,[1]Blad1!$B:$F,5,0)</f>
        <v>881.25</v>
      </c>
      <c r="I2508" s="3">
        <v>1</v>
      </c>
      <c r="J2508" s="8">
        <f>VLOOKUP(B2508,[1]Blad1!$B:$H,7,0)</f>
        <v>881.25</v>
      </c>
      <c r="K2508" s="3"/>
      <c r="L2508" s="4" t="s">
        <v>601</v>
      </c>
      <c r="M2508" s="4"/>
      <c r="N2508" s="4"/>
    </row>
    <row r="2509" spans="1:14" ht="15" x14ac:dyDescent="0.25">
      <c r="A2509" s="3" t="s">
        <v>921</v>
      </c>
      <c r="B2509" s="3">
        <v>2102240</v>
      </c>
      <c r="C2509" s="4" t="s">
        <v>3610</v>
      </c>
      <c r="D2509" s="3" t="s">
        <v>1157</v>
      </c>
      <c r="E2509" s="3" t="s">
        <v>1157</v>
      </c>
      <c r="F2509" s="4">
        <v>1</v>
      </c>
      <c r="G2509" s="3" t="s">
        <v>882</v>
      </c>
      <c r="H2509" s="5">
        <f>VLOOKUP(B2509,[1]Blad1!$B:$F,5,0)</f>
        <v>46.749999999999993</v>
      </c>
      <c r="I2509" s="3">
        <v>1</v>
      </c>
      <c r="J2509" s="8">
        <f>VLOOKUP(B2509,[1]Blad1!$B:$H,7,0)</f>
        <v>46.749999999999993</v>
      </c>
      <c r="K2509" s="3"/>
      <c r="L2509" s="4" t="s">
        <v>601</v>
      </c>
      <c r="M2509" s="4"/>
      <c r="N2509" s="4"/>
    </row>
    <row r="2510" spans="1:14" ht="15" x14ac:dyDescent="0.25">
      <c r="A2510" s="3" t="s">
        <v>921</v>
      </c>
      <c r="B2510" s="3">
        <v>2102266</v>
      </c>
      <c r="C2510" s="4" t="s">
        <v>3611</v>
      </c>
      <c r="D2510" s="3" t="s">
        <v>1158</v>
      </c>
      <c r="E2510" s="3" t="s">
        <v>1158</v>
      </c>
      <c r="F2510" s="4">
        <v>1</v>
      </c>
      <c r="G2510" s="3" t="s">
        <v>882</v>
      </c>
      <c r="H2510" s="5">
        <f>VLOOKUP(B2510,[1]Blad1!$B:$F,5,0)</f>
        <v>65.875</v>
      </c>
      <c r="I2510" s="3">
        <v>1</v>
      </c>
      <c r="J2510" s="8">
        <f>VLOOKUP(B2510,[1]Blad1!$B:$H,7,0)</f>
        <v>65.875</v>
      </c>
      <c r="K2510" s="3"/>
      <c r="L2510" s="4" t="s">
        <v>601</v>
      </c>
      <c r="M2510" s="4"/>
      <c r="N2510" s="4"/>
    </row>
    <row r="2511" spans="1:14" ht="15" x14ac:dyDescent="0.25">
      <c r="A2511" s="3" t="s">
        <v>921</v>
      </c>
      <c r="B2511" s="3">
        <v>2102359</v>
      </c>
      <c r="C2511" s="4" t="s">
        <v>3612</v>
      </c>
      <c r="D2511" s="3" t="s">
        <v>1159</v>
      </c>
      <c r="E2511" s="3" t="s">
        <v>1159</v>
      </c>
      <c r="F2511" s="4">
        <v>1</v>
      </c>
      <c r="G2511" s="3" t="s">
        <v>882</v>
      </c>
      <c r="H2511" s="5">
        <f>VLOOKUP(B2511,[1]Blad1!$B:$F,5,0)</f>
        <v>178.5</v>
      </c>
      <c r="I2511" s="3">
        <v>1</v>
      </c>
      <c r="J2511" s="8">
        <f>VLOOKUP(B2511,[1]Blad1!$B:$H,7,0)</f>
        <v>178.5</v>
      </c>
      <c r="K2511" s="3"/>
      <c r="L2511" s="4" t="s">
        <v>601</v>
      </c>
      <c r="M2511" s="4"/>
      <c r="N2511" s="4"/>
    </row>
    <row r="2512" spans="1:14" ht="15" x14ac:dyDescent="0.25">
      <c r="A2512" s="3" t="s">
        <v>921</v>
      </c>
      <c r="B2512" s="3">
        <v>2102268</v>
      </c>
      <c r="C2512" s="4" t="s">
        <v>3613</v>
      </c>
      <c r="D2512" s="3" t="s">
        <v>1160</v>
      </c>
      <c r="E2512" s="3" t="s">
        <v>1160</v>
      </c>
      <c r="F2512" s="4">
        <v>1</v>
      </c>
      <c r="G2512" s="3" t="s">
        <v>882</v>
      </c>
      <c r="H2512" s="5">
        <f>VLOOKUP(B2512,[1]Blad1!$B:$F,5,0)</f>
        <v>138.125</v>
      </c>
      <c r="I2512" s="3">
        <v>1</v>
      </c>
      <c r="J2512" s="8">
        <f>VLOOKUP(B2512,[1]Blad1!$B:$H,7,0)</f>
        <v>138.125</v>
      </c>
      <c r="K2512" s="3"/>
      <c r="L2512" s="4" t="s">
        <v>601</v>
      </c>
      <c r="M2512" s="4"/>
      <c r="N2512" s="4"/>
    </row>
    <row r="2513" spans="1:14" ht="15" x14ac:dyDescent="0.25">
      <c r="A2513" s="3" t="s">
        <v>921</v>
      </c>
      <c r="B2513" s="3">
        <v>2102269</v>
      </c>
      <c r="C2513" s="4" t="s">
        <v>3614</v>
      </c>
      <c r="D2513" s="3" t="s">
        <v>1161</v>
      </c>
      <c r="E2513" s="3" t="s">
        <v>1161</v>
      </c>
      <c r="F2513" s="4">
        <v>1</v>
      </c>
      <c r="G2513" s="3" t="s">
        <v>882</v>
      </c>
      <c r="H2513" s="5">
        <f>VLOOKUP(B2513,[1]Blad1!$B:$F,5,0)</f>
        <v>46.749999999999993</v>
      </c>
      <c r="I2513" s="3">
        <v>1</v>
      </c>
      <c r="J2513" s="8">
        <f>VLOOKUP(B2513,[1]Blad1!$B:$H,7,0)</f>
        <v>46.749999999999993</v>
      </c>
      <c r="K2513" s="3"/>
      <c r="L2513" s="4" t="s">
        <v>601</v>
      </c>
      <c r="M2513" s="4"/>
      <c r="N2513" s="4"/>
    </row>
    <row r="2514" spans="1:14" ht="15" x14ac:dyDescent="0.25">
      <c r="A2514" s="3" t="s">
        <v>921</v>
      </c>
      <c r="B2514" s="3">
        <v>2051221</v>
      </c>
      <c r="C2514" s="4" t="s">
        <v>3615</v>
      </c>
      <c r="D2514" s="3" t="s">
        <v>1162</v>
      </c>
      <c r="E2514" s="3" t="s">
        <v>1162</v>
      </c>
      <c r="F2514" s="4">
        <v>1</v>
      </c>
      <c r="G2514" s="3" t="s">
        <v>882</v>
      </c>
      <c r="H2514" s="5">
        <f>VLOOKUP(B2514,[1]Blad1!$B:$F,5,0)</f>
        <v>712.69999999999993</v>
      </c>
      <c r="I2514" s="3">
        <v>1</v>
      </c>
      <c r="J2514" s="8">
        <f>VLOOKUP(B2514,[1]Blad1!$B:$H,7,0)</f>
        <v>712.69999999999993</v>
      </c>
      <c r="K2514" s="3"/>
      <c r="L2514" s="4" t="s">
        <v>601</v>
      </c>
      <c r="M2514" s="4"/>
      <c r="N2514" s="4"/>
    </row>
    <row r="2515" spans="1:14" ht="15" x14ac:dyDescent="0.25">
      <c r="A2515" s="3" t="s">
        <v>921</v>
      </c>
      <c r="B2515" s="3">
        <v>2039367</v>
      </c>
      <c r="C2515" s="4" t="s">
        <v>3616</v>
      </c>
      <c r="D2515" s="3" t="s">
        <v>1163</v>
      </c>
      <c r="E2515" s="3" t="s">
        <v>1163</v>
      </c>
      <c r="F2515" s="4">
        <v>1</v>
      </c>
      <c r="G2515" s="3" t="s">
        <v>882</v>
      </c>
      <c r="H2515" s="5">
        <f>VLOOKUP(B2515,[1]Blad1!$B:$F,5,0)</f>
        <v>255</v>
      </c>
      <c r="I2515" s="3">
        <v>1</v>
      </c>
      <c r="J2515" s="8">
        <f>VLOOKUP(B2515,[1]Blad1!$B:$H,7,0)</f>
        <v>255</v>
      </c>
      <c r="K2515" s="3"/>
      <c r="L2515" s="4" t="s">
        <v>601</v>
      </c>
      <c r="M2515" s="4"/>
      <c r="N2515" s="4"/>
    </row>
    <row r="2516" spans="1:14" ht="15" x14ac:dyDescent="0.25">
      <c r="A2516" s="3" t="s">
        <v>921</v>
      </c>
      <c r="B2516" s="3">
        <v>2036198</v>
      </c>
      <c r="C2516" s="4" t="s">
        <v>3617</v>
      </c>
      <c r="D2516" s="3" t="s">
        <v>1164</v>
      </c>
      <c r="E2516" s="3" t="s">
        <v>1164</v>
      </c>
      <c r="F2516" s="4">
        <v>1</v>
      </c>
      <c r="G2516" s="3" t="s">
        <v>882</v>
      </c>
      <c r="H2516" s="5">
        <f>VLOOKUP(B2516,[1]Blad1!$B:$F,5,0)</f>
        <v>639.79999999999995</v>
      </c>
      <c r="I2516" s="3">
        <v>1</v>
      </c>
      <c r="J2516" s="8">
        <f>VLOOKUP(B2516,[1]Blad1!$B:$H,7,0)</f>
        <v>639.79999999999995</v>
      </c>
      <c r="K2516" s="3"/>
      <c r="L2516" s="4" t="s">
        <v>601</v>
      </c>
      <c r="M2516" s="4"/>
      <c r="N2516" s="4"/>
    </row>
    <row r="2517" spans="1:14" ht="15" x14ac:dyDescent="0.25">
      <c r="A2517" s="3" t="s">
        <v>596</v>
      </c>
      <c r="B2517" s="3">
        <v>534416</v>
      </c>
      <c r="C2517" s="4" t="s">
        <v>6452</v>
      </c>
      <c r="D2517" s="3" t="s">
        <v>3233</v>
      </c>
      <c r="E2517" s="3" t="s">
        <v>3233</v>
      </c>
      <c r="F2517" s="4">
        <v>1</v>
      </c>
      <c r="G2517" s="3" t="s">
        <v>3085</v>
      </c>
      <c r="H2517" s="5">
        <v>44.9</v>
      </c>
      <c r="I2517" s="3">
        <v>10</v>
      </c>
      <c r="J2517" s="5">
        <v>44.9</v>
      </c>
      <c r="K2517" s="3"/>
      <c r="L2517" s="3" t="s">
        <v>3255</v>
      </c>
      <c r="M2517" s="3">
        <v>299</v>
      </c>
      <c r="N2517" s="3"/>
    </row>
    <row r="2518" spans="1:14" ht="15" x14ac:dyDescent="0.25">
      <c r="A2518" s="3" t="s">
        <v>921</v>
      </c>
      <c r="B2518" s="3">
        <v>2050908</v>
      </c>
      <c r="C2518" s="4" t="s">
        <v>3618</v>
      </c>
      <c r="D2518" s="3" t="s">
        <v>1165</v>
      </c>
      <c r="E2518" s="3" t="s">
        <v>1165</v>
      </c>
      <c r="F2518" s="4">
        <v>1</v>
      </c>
      <c r="G2518" s="3" t="s">
        <v>881</v>
      </c>
      <c r="H2518" s="5">
        <f>VLOOKUP(B2518,[1]Blad1!$B:$F,5,0)</f>
        <v>383.22499999999997</v>
      </c>
      <c r="I2518" s="3">
        <v>10</v>
      </c>
      <c r="J2518" s="8">
        <f>VLOOKUP(B2518,[1]Blad1!$B:$H,7,0)</f>
        <v>383.22499999999997</v>
      </c>
      <c r="K2518" s="3"/>
      <c r="L2518" s="4" t="s">
        <v>601</v>
      </c>
      <c r="M2518" s="4"/>
      <c r="N2518" s="4"/>
    </row>
    <row r="2519" spans="1:14" ht="15" x14ac:dyDescent="0.25">
      <c r="A2519" s="3" t="s">
        <v>921</v>
      </c>
      <c r="B2519" s="3">
        <v>2027948</v>
      </c>
      <c r="C2519" s="4" t="s">
        <v>3619</v>
      </c>
      <c r="D2519" s="3" t="s">
        <v>1166</v>
      </c>
      <c r="E2519" s="3" t="s">
        <v>1166</v>
      </c>
      <c r="F2519" s="4">
        <v>1</v>
      </c>
      <c r="G2519" s="3" t="s">
        <v>881</v>
      </c>
      <c r="H2519" s="5">
        <f>VLOOKUP(B2519,[1]Blad1!$B:$F,5,0)</f>
        <v>725.99999999999989</v>
      </c>
      <c r="I2519" s="3">
        <v>1</v>
      </c>
      <c r="J2519" s="8">
        <f>VLOOKUP(B2519,[1]Blad1!$B:$H,7,0)</f>
        <v>725.99999999999989</v>
      </c>
      <c r="K2519" s="3"/>
      <c r="L2519" s="4" t="s">
        <v>601</v>
      </c>
      <c r="M2519" s="4"/>
      <c r="N2519" s="4"/>
    </row>
    <row r="2520" spans="1:14" ht="15" x14ac:dyDescent="0.25">
      <c r="A2520" s="3" t="s">
        <v>921</v>
      </c>
      <c r="B2520" s="3">
        <v>2027258</v>
      </c>
      <c r="C2520" s="4" t="s">
        <v>3620</v>
      </c>
      <c r="D2520" s="3" t="s">
        <v>1167</v>
      </c>
      <c r="E2520" s="3" t="s">
        <v>1167</v>
      </c>
      <c r="F2520" s="4">
        <v>1</v>
      </c>
      <c r="G2520" s="3" t="s">
        <v>758</v>
      </c>
      <c r="H2520" s="5">
        <f>VLOOKUP(B2520,[1]Blad1!$B:$F,5,0)</f>
        <v>331.09999999999997</v>
      </c>
      <c r="I2520" s="3">
        <v>1</v>
      </c>
      <c r="J2520" s="8">
        <f>VLOOKUP(B2520,[1]Blad1!$B:$H,7,0)</f>
        <v>331.09999999999997</v>
      </c>
      <c r="K2520" s="3"/>
      <c r="L2520" s="4" t="s">
        <v>601</v>
      </c>
      <c r="M2520" s="4"/>
      <c r="N2520" s="4"/>
    </row>
    <row r="2521" spans="1:14" ht="15" x14ac:dyDescent="0.25">
      <c r="A2521" s="3" t="s">
        <v>921</v>
      </c>
      <c r="B2521" s="3">
        <v>2022734</v>
      </c>
      <c r="C2521" s="4" t="s">
        <v>3621</v>
      </c>
      <c r="D2521" s="3" t="s">
        <v>1168</v>
      </c>
      <c r="E2521" s="3" t="s">
        <v>1168</v>
      </c>
      <c r="F2521" s="4">
        <v>1</v>
      </c>
      <c r="G2521" s="3" t="s">
        <v>758</v>
      </c>
      <c r="H2521" s="5">
        <f>VLOOKUP(B2521,[1]Blad1!$B:$F,5,0)</f>
        <v>346.22500000000002</v>
      </c>
      <c r="I2521" s="3">
        <v>10</v>
      </c>
      <c r="J2521" s="8">
        <f>VLOOKUP(B2521,[1]Blad1!$B:$H,7,0)</f>
        <v>346.22500000000002</v>
      </c>
      <c r="K2521" s="3"/>
      <c r="L2521" s="4" t="s">
        <v>601</v>
      </c>
      <c r="M2521" s="4"/>
      <c r="N2521" s="4"/>
    </row>
    <row r="2522" spans="1:14" ht="15" x14ac:dyDescent="0.25">
      <c r="A2522" s="3" t="s">
        <v>921</v>
      </c>
      <c r="B2522" s="3">
        <v>2023481</v>
      </c>
      <c r="C2522" s="4" t="s">
        <v>3622</v>
      </c>
      <c r="D2522" s="3" t="s">
        <v>1169</v>
      </c>
      <c r="E2522" s="3" t="s">
        <v>1169</v>
      </c>
      <c r="F2522" s="4">
        <v>1</v>
      </c>
      <c r="G2522" s="3" t="s">
        <v>758</v>
      </c>
      <c r="H2522" s="5">
        <f>VLOOKUP(B2522,[1]Blad1!$B:$F,5,0)</f>
        <v>231</v>
      </c>
      <c r="I2522" s="3">
        <v>1</v>
      </c>
      <c r="J2522" s="8">
        <f>VLOOKUP(B2522,[1]Blad1!$B:$H,7,0)</f>
        <v>231</v>
      </c>
      <c r="K2522" s="3"/>
      <c r="L2522" s="4" t="s">
        <v>601</v>
      </c>
      <c r="M2522" s="4"/>
      <c r="N2522" s="4"/>
    </row>
    <row r="2523" spans="1:14" ht="15" x14ac:dyDescent="0.25">
      <c r="A2523" s="3" t="s">
        <v>921</v>
      </c>
      <c r="B2523" s="3">
        <v>2003009</v>
      </c>
      <c r="C2523" s="4" t="s">
        <v>3623</v>
      </c>
      <c r="D2523" s="3" t="s">
        <v>1170</v>
      </c>
      <c r="E2523" s="3" t="s">
        <v>1170</v>
      </c>
      <c r="F2523" s="4">
        <v>1</v>
      </c>
      <c r="G2523" s="3" t="s">
        <v>881</v>
      </c>
      <c r="H2523" s="5">
        <f>VLOOKUP(B2523,[1]Blad1!$B:$F,5,0)</f>
        <v>362.99999999999994</v>
      </c>
      <c r="I2523" s="3">
        <v>1</v>
      </c>
      <c r="J2523" s="8">
        <f>VLOOKUP(B2523,[1]Blad1!$B:$H,7,0)</f>
        <v>362.99999999999994</v>
      </c>
      <c r="K2523" s="3"/>
      <c r="L2523" s="4" t="s">
        <v>601</v>
      </c>
      <c r="M2523" s="4"/>
      <c r="N2523" s="4"/>
    </row>
    <row r="2524" spans="1:14" ht="15" x14ac:dyDescent="0.25">
      <c r="A2524" s="3" t="s">
        <v>921</v>
      </c>
      <c r="B2524" s="3">
        <v>2117915</v>
      </c>
      <c r="C2524" s="4" t="s">
        <v>3624</v>
      </c>
      <c r="D2524" s="3" t="s">
        <v>1171</v>
      </c>
      <c r="E2524" s="3" t="s">
        <v>1171</v>
      </c>
      <c r="F2524" s="4">
        <v>1</v>
      </c>
      <c r="G2524" s="3" t="s">
        <v>881</v>
      </c>
      <c r="H2524" s="5">
        <f>VLOOKUP(B2524,[1]Blad1!$B:$F,5,0)</f>
        <v>278.99999999999994</v>
      </c>
      <c r="I2524" s="3">
        <v>5</v>
      </c>
      <c r="J2524" s="8">
        <f>VLOOKUP(B2524,[1]Blad1!$B:$H,7,0)</f>
        <v>278.99999999999994</v>
      </c>
      <c r="K2524" s="3"/>
      <c r="L2524" s="4" t="s">
        <v>601</v>
      </c>
      <c r="M2524" s="4"/>
      <c r="N2524" s="4"/>
    </row>
    <row r="2525" spans="1:14" ht="15" x14ac:dyDescent="0.25">
      <c r="A2525" s="3" t="s">
        <v>921</v>
      </c>
      <c r="B2525" s="3">
        <v>2021261</v>
      </c>
      <c r="C2525" s="4" t="s">
        <v>3625</v>
      </c>
      <c r="D2525" s="3" t="s">
        <v>1172</v>
      </c>
      <c r="E2525" s="3" t="s">
        <v>1172</v>
      </c>
      <c r="F2525" s="4">
        <v>1</v>
      </c>
      <c r="G2525" s="3" t="s">
        <v>3085</v>
      </c>
      <c r="H2525" s="5">
        <f>VLOOKUP(B2525,[1]Blad1!$B:$F,5,0)</f>
        <v>296.25</v>
      </c>
      <c r="I2525" s="3">
        <v>1</v>
      </c>
      <c r="J2525" s="8">
        <f>VLOOKUP(B2525,[1]Blad1!$B:$H,7,0)</f>
        <v>296.25</v>
      </c>
      <c r="K2525" s="3"/>
      <c r="L2525" s="4" t="s">
        <v>601</v>
      </c>
      <c r="M2525" s="4"/>
      <c r="N2525" s="4"/>
    </row>
    <row r="2526" spans="1:14" ht="15" x14ac:dyDescent="0.25">
      <c r="A2526" s="3" t="s">
        <v>921</v>
      </c>
      <c r="B2526" s="3">
        <v>2102306</v>
      </c>
      <c r="C2526" s="4" t="s">
        <v>3626</v>
      </c>
      <c r="D2526" s="3" t="s">
        <v>1173</v>
      </c>
      <c r="E2526" s="3" t="s">
        <v>1173</v>
      </c>
      <c r="F2526" s="4">
        <v>1</v>
      </c>
      <c r="G2526" s="3" t="s">
        <v>881</v>
      </c>
      <c r="H2526" s="5">
        <f>VLOOKUP(B2526,[1]Blad1!$B:$F,5,0)</f>
        <v>37.25</v>
      </c>
      <c r="I2526" s="3">
        <v>3</v>
      </c>
      <c r="J2526" s="8">
        <f>VLOOKUP(B2526,[1]Blad1!$B:$H,7,0)</f>
        <v>37.25</v>
      </c>
      <c r="K2526" s="3"/>
      <c r="L2526" s="4" t="s">
        <v>601</v>
      </c>
      <c r="M2526" s="4"/>
      <c r="N2526" s="4"/>
    </row>
    <row r="2527" spans="1:14" ht="15" x14ac:dyDescent="0.25">
      <c r="A2527" s="3" t="s">
        <v>921</v>
      </c>
      <c r="B2527" s="3">
        <v>2010514</v>
      </c>
      <c r="C2527" s="4" t="s">
        <v>3627</v>
      </c>
      <c r="D2527" s="3" t="s">
        <v>1174</v>
      </c>
      <c r="E2527" s="3" t="s">
        <v>1174</v>
      </c>
      <c r="F2527" s="4">
        <v>1</v>
      </c>
      <c r="G2527" s="3" t="s">
        <v>881</v>
      </c>
      <c r="H2527" s="5">
        <f>VLOOKUP(B2527,[1]Blad1!$B:$F,5,0)</f>
        <v>607.5</v>
      </c>
      <c r="I2527" s="3">
        <v>1</v>
      </c>
      <c r="J2527" s="8">
        <f>VLOOKUP(B2527,[1]Blad1!$B:$H,7,0)</f>
        <v>607.5</v>
      </c>
      <c r="K2527" s="3"/>
      <c r="L2527" s="4" t="s">
        <v>601</v>
      </c>
      <c r="M2527" s="4"/>
      <c r="N2527" s="4"/>
    </row>
    <row r="2528" spans="1:14" ht="15" x14ac:dyDescent="0.25">
      <c r="A2528" s="3" t="s">
        <v>921</v>
      </c>
      <c r="B2528" s="3">
        <v>534201</v>
      </c>
      <c r="C2528" s="4" t="s">
        <v>3628</v>
      </c>
      <c r="D2528" s="3" t="s">
        <v>1175</v>
      </c>
      <c r="E2528" s="3" t="s">
        <v>1175</v>
      </c>
      <c r="F2528" s="4">
        <v>1</v>
      </c>
      <c r="G2528" s="3" t="s">
        <v>3085</v>
      </c>
      <c r="H2528" s="5">
        <f>VLOOKUP(B2528,[1]Blad1!$B:$F,5,0)</f>
        <v>250.32499999999999</v>
      </c>
      <c r="I2528" s="3">
        <v>10</v>
      </c>
      <c r="J2528" s="8">
        <f>VLOOKUP(B2528,[1]Blad1!$B:$H,7,0)</f>
        <v>250.32499999999999</v>
      </c>
      <c r="K2528" s="3"/>
      <c r="L2528" s="4" t="s">
        <v>601</v>
      </c>
      <c r="M2528" s="4"/>
      <c r="N2528" s="4"/>
    </row>
    <row r="2529" spans="1:14" ht="15" x14ac:dyDescent="0.25">
      <c r="A2529" s="3" t="s">
        <v>921</v>
      </c>
      <c r="B2529" s="3">
        <v>2010513</v>
      </c>
      <c r="C2529" s="4" t="s">
        <v>3629</v>
      </c>
      <c r="D2529" s="3" t="s">
        <v>1176</v>
      </c>
      <c r="E2529" s="3" t="s">
        <v>1176</v>
      </c>
      <c r="F2529" s="4">
        <v>1</v>
      </c>
      <c r="G2529" s="3" t="s">
        <v>881</v>
      </c>
      <c r="H2529" s="5">
        <f>VLOOKUP(B2529,[1]Blad1!$B:$F,5,0)</f>
        <v>223.29999999999998</v>
      </c>
      <c r="I2529" s="3">
        <v>5</v>
      </c>
      <c r="J2529" s="8">
        <f>VLOOKUP(B2529,[1]Blad1!$B:$H,7,0)</f>
        <v>223.29999999999998</v>
      </c>
      <c r="K2529" s="3"/>
      <c r="L2529" s="4" t="s">
        <v>601</v>
      </c>
      <c r="M2529" s="4"/>
      <c r="N2529" s="4"/>
    </row>
    <row r="2530" spans="1:14" ht="15" x14ac:dyDescent="0.25">
      <c r="A2530" s="3" t="s">
        <v>921</v>
      </c>
      <c r="B2530" s="3">
        <v>2102155</v>
      </c>
      <c r="C2530" s="4" t="s">
        <v>3630</v>
      </c>
      <c r="D2530" s="3" t="s">
        <v>771</v>
      </c>
      <c r="E2530" s="3" t="s">
        <v>771</v>
      </c>
      <c r="F2530" s="4">
        <v>1</v>
      </c>
      <c r="G2530" s="3" t="s">
        <v>881</v>
      </c>
      <c r="H2530" s="5">
        <f>VLOOKUP(B2530,[1]Blad1!$B:$F,5,0)</f>
        <v>375</v>
      </c>
      <c r="I2530" s="3">
        <v>10</v>
      </c>
      <c r="J2530" s="8">
        <f>VLOOKUP(B2530,[1]Blad1!$B:$H,7,0)</f>
        <v>375</v>
      </c>
      <c r="K2530" s="3"/>
      <c r="L2530" s="4" t="s">
        <v>601</v>
      </c>
      <c r="M2530" s="4"/>
      <c r="N2530" s="4"/>
    </row>
    <row r="2531" spans="1:14" ht="15" x14ac:dyDescent="0.25">
      <c r="A2531" s="3" t="s">
        <v>921</v>
      </c>
      <c r="B2531" s="3">
        <v>2037588</v>
      </c>
      <c r="C2531" s="4" t="s">
        <v>3631</v>
      </c>
      <c r="D2531" s="3" t="s">
        <v>1177</v>
      </c>
      <c r="E2531" s="3" t="s">
        <v>1177</v>
      </c>
      <c r="F2531" s="4">
        <v>1</v>
      </c>
      <c r="G2531" s="3" t="s">
        <v>882</v>
      </c>
      <c r="H2531" s="5">
        <f>VLOOKUP(B2531,[1]Blad1!$B:$F,5,0)</f>
        <v>11.324999999999999</v>
      </c>
      <c r="I2531" s="3">
        <v>10</v>
      </c>
      <c r="J2531" s="8">
        <f>VLOOKUP(B2531,[1]Blad1!$B:$H,7,0)</f>
        <v>113.25</v>
      </c>
      <c r="K2531" s="3"/>
      <c r="L2531" s="4" t="s">
        <v>601</v>
      </c>
      <c r="M2531" s="4"/>
      <c r="N2531" s="4"/>
    </row>
    <row r="2532" spans="1:14" ht="15" x14ac:dyDescent="0.25">
      <c r="A2532" s="3" t="s">
        <v>921</v>
      </c>
      <c r="B2532" s="3">
        <v>2051228</v>
      </c>
      <c r="C2532" s="4" t="s">
        <v>3632</v>
      </c>
      <c r="D2532" s="3" t="s">
        <v>1178</v>
      </c>
      <c r="E2532" s="3" t="s">
        <v>1178</v>
      </c>
      <c r="F2532" s="4">
        <v>1</v>
      </c>
      <c r="G2532" s="3" t="s">
        <v>881</v>
      </c>
      <c r="H2532" s="5">
        <f>VLOOKUP(B2532,[1]Blad1!$B:$F,5,0)</f>
        <v>300.2</v>
      </c>
      <c r="I2532" s="3">
        <v>10</v>
      </c>
      <c r="J2532" s="8">
        <f>VLOOKUP(B2532,[1]Blad1!$B:$H,7,0)</f>
        <v>300.2</v>
      </c>
      <c r="K2532" s="3"/>
      <c r="L2532" s="4" t="s">
        <v>601</v>
      </c>
      <c r="M2532" s="4"/>
      <c r="N2532" s="4"/>
    </row>
    <row r="2533" spans="1:14" ht="15" x14ac:dyDescent="0.25">
      <c r="A2533" s="3" t="s">
        <v>921</v>
      </c>
      <c r="B2533" s="3">
        <v>2009963</v>
      </c>
      <c r="C2533" s="4" t="s">
        <v>3633</v>
      </c>
      <c r="D2533" s="3" t="s">
        <v>1179</v>
      </c>
      <c r="E2533" s="3" t="s">
        <v>1179</v>
      </c>
      <c r="F2533" s="4">
        <v>1</v>
      </c>
      <c r="G2533" s="3" t="s">
        <v>881</v>
      </c>
      <c r="H2533" s="5">
        <f>VLOOKUP(B2533,[1]Blad1!$B:$F,5,0)</f>
        <v>461.875</v>
      </c>
      <c r="I2533" s="3">
        <v>1</v>
      </c>
      <c r="J2533" s="8">
        <f>VLOOKUP(B2533,[1]Blad1!$B:$H,7,0)</f>
        <v>461.875</v>
      </c>
      <c r="K2533" s="3"/>
      <c r="L2533" s="4" t="s">
        <v>601</v>
      </c>
      <c r="M2533" s="4"/>
      <c r="N2533" s="4"/>
    </row>
    <row r="2534" spans="1:14" ht="15" x14ac:dyDescent="0.25">
      <c r="A2534" s="3" t="s">
        <v>921</v>
      </c>
      <c r="B2534" s="3">
        <v>2010512</v>
      </c>
      <c r="C2534" s="4" t="s">
        <v>3634</v>
      </c>
      <c r="D2534" s="3" t="s">
        <v>1180</v>
      </c>
      <c r="E2534" s="3" t="s">
        <v>1180</v>
      </c>
      <c r="F2534" s="4">
        <v>1</v>
      </c>
      <c r="G2534" s="3" t="s">
        <v>881</v>
      </c>
      <c r="H2534" s="5">
        <f>VLOOKUP(B2534,[1]Blad1!$B:$F,5,0)</f>
        <v>240</v>
      </c>
      <c r="I2534" s="3">
        <v>1</v>
      </c>
      <c r="J2534" s="8">
        <f>VLOOKUP(B2534,[1]Blad1!$B:$H,7,0)</f>
        <v>240</v>
      </c>
      <c r="K2534" s="3"/>
      <c r="L2534" s="4" t="s">
        <v>601</v>
      </c>
      <c r="M2534" s="4"/>
      <c r="N2534" s="4"/>
    </row>
    <row r="2535" spans="1:14" ht="15" x14ac:dyDescent="0.25">
      <c r="A2535" s="3" t="s">
        <v>921</v>
      </c>
      <c r="B2535" s="3">
        <v>2019633</v>
      </c>
      <c r="C2535" s="4" t="s">
        <v>3635</v>
      </c>
      <c r="D2535" s="3" t="s">
        <v>1181</v>
      </c>
      <c r="E2535" s="3" t="s">
        <v>1181</v>
      </c>
      <c r="F2535" s="4">
        <v>1</v>
      </c>
      <c r="G2535" s="3" t="s">
        <v>881</v>
      </c>
      <c r="H2535" s="5">
        <f>VLOOKUP(B2535,[1]Blad1!$B:$F,5,0)</f>
        <v>383.99999999999994</v>
      </c>
      <c r="I2535" s="3">
        <v>1</v>
      </c>
      <c r="J2535" s="8">
        <f>VLOOKUP(B2535,[1]Blad1!$B:$H,7,0)</f>
        <v>383.99999999999994</v>
      </c>
      <c r="K2535" s="3"/>
      <c r="L2535" s="4" t="s">
        <v>601</v>
      </c>
      <c r="M2535" s="4"/>
      <c r="N2535" s="4"/>
    </row>
    <row r="2536" spans="1:14" ht="15" x14ac:dyDescent="0.25">
      <c r="A2536" s="3" t="s">
        <v>921</v>
      </c>
      <c r="B2536" s="3">
        <v>2003637</v>
      </c>
      <c r="C2536" s="4" t="s">
        <v>3636</v>
      </c>
      <c r="D2536" s="3" t="s">
        <v>1182</v>
      </c>
      <c r="E2536" s="3" t="s">
        <v>1182</v>
      </c>
      <c r="F2536" s="4">
        <v>1</v>
      </c>
      <c r="G2536" s="3" t="s">
        <v>881</v>
      </c>
      <c r="H2536" s="5">
        <f>VLOOKUP(B2536,[1]Blad1!$B:$F,5,0)</f>
        <v>286.49999999999994</v>
      </c>
      <c r="I2536" s="3">
        <v>1</v>
      </c>
      <c r="J2536" s="8">
        <f>VLOOKUP(B2536,[1]Blad1!$B:$H,7,0)</f>
        <v>286.49999999999994</v>
      </c>
      <c r="K2536" s="3"/>
      <c r="L2536" s="4" t="s">
        <v>601</v>
      </c>
      <c r="M2536" s="4"/>
      <c r="N2536" s="4"/>
    </row>
    <row r="2537" spans="1:14" ht="15" x14ac:dyDescent="0.25">
      <c r="A2537" s="3" t="s">
        <v>921</v>
      </c>
      <c r="B2537" s="3">
        <v>2036257</v>
      </c>
      <c r="C2537" s="4" t="s">
        <v>3637</v>
      </c>
      <c r="D2537" s="3" t="s">
        <v>1183</v>
      </c>
      <c r="E2537" s="3" t="s">
        <v>1183</v>
      </c>
      <c r="F2537" s="4">
        <v>1</v>
      </c>
      <c r="G2537" s="3" t="s">
        <v>758</v>
      </c>
      <c r="H2537" s="5">
        <f>VLOOKUP(B2537,[1]Blad1!$B:$F,5,0)</f>
        <v>878.07500000000005</v>
      </c>
      <c r="I2537" s="3">
        <v>1</v>
      </c>
      <c r="J2537" s="8">
        <f>VLOOKUP(B2537,[1]Blad1!$B:$H,7,0)</f>
        <v>878.07500000000005</v>
      </c>
      <c r="K2537" s="3"/>
      <c r="L2537" s="4" t="s">
        <v>601</v>
      </c>
      <c r="M2537" s="4"/>
      <c r="N2537" s="4"/>
    </row>
    <row r="2538" spans="1:14" ht="15" x14ac:dyDescent="0.25">
      <c r="A2538" s="3" t="s">
        <v>921</v>
      </c>
      <c r="B2538" s="3">
        <v>2039003</v>
      </c>
      <c r="C2538" s="4" t="s">
        <v>3638</v>
      </c>
      <c r="D2538" s="3" t="s">
        <v>1184</v>
      </c>
      <c r="E2538" s="3" t="s">
        <v>1184</v>
      </c>
      <c r="F2538" s="4">
        <v>1</v>
      </c>
      <c r="G2538" s="3" t="s">
        <v>758</v>
      </c>
      <c r="H2538" s="5">
        <f>VLOOKUP(B2538,[1]Blad1!$B:$F,5,0)</f>
        <v>427.34999999999997</v>
      </c>
      <c r="I2538" s="3">
        <v>1</v>
      </c>
      <c r="J2538" s="8">
        <f>VLOOKUP(B2538,[1]Blad1!$B:$H,7,0)</f>
        <v>427.34999999999997</v>
      </c>
      <c r="K2538" s="3"/>
      <c r="L2538" s="4" t="s">
        <v>601</v>
      </c>
      <c r="M2538" s="4"/>
      <c r="N2538" s="4"/>
    </row>
    <row r="2539" spans="1:14" ht="15" x14ac:dyDescent="0.25">
      <c r="A2539" s="3" t="s">
        <v>921</v>
      </c>
      <c r="B2539" s="3">
        <v>2039673</v>
      </c>
      <c r="C2539" s="4" t="s">
        <v>3639</v>
      </c>
      <c r="D2539" s="3" t="s">
        <v>1185</v>
      </c>
      <c r="E2539" s="3" t="s">
        <v>1185</v>
      </c>
      <c r="F2539" s="4">
        <v>1</v>
      </c>
      <c r="G2539" s="3" t="s">
        <v>881</v>
      </c>
      <c r="H2539" s="5">
        <f>VLOOKUP(B2539,[1]Blad1!$B:$F,5,0)</f>
        <v>383.99999999999994</v>
      </c>
      <c r="I2539" s="3">
        <v>1</v>
      </c>
      <c r="J2539" s="8">
        <f>VLOOKUP(B2539,[1]Blad1!$B:$H,7,0)</f>
        <v>383.99999999999994</v>
      </c>
      <c r="K2539" s="3"/>
      <c r="L2539" s="4" t="s">
        <v>601</v>
      </c>
      <c r="M2539" s="4"/>
      <c r="N2539" s="4"/>
    </row>
    <row r="2540" spans="1:14" ht="15" x14ac:dyDescent="0.25">
      <c r="A2540" s="3" t="s">
        <v>921</v>
      </c>
      <c r="B2540" s="3">
        <v>534212</v>
      </c>
      <c r="C2540" s="4" t="s">
        <v>3640</v>
      </c>
      <c r="D2540" s="3" t="s">
        <v>1186</v>
      </c>
      <c r="E2540" s="3" t="s">
        <v>1186</v>
      </c>
      <c r="F2540" s="4">
        <v>1</v>
      </c>
      <c r="G2540" s="3" t="s">
        <v>3085</v>
      </c>
      <c r="H2540" s="5">
        <f>VLOOKUP(B2540,[1]Blad1!$B:$F,5,0)</f>
        <v>372</v>
      </c>
      <c r="I2540" s="3">
        <v>1</v>
      </c>
      <c r="J2540" s="8">
        <f>VLOOKUP(B2540,[1]Blad1!$B:$H,7,0)</f>
        <v>372</v>
      </c>
      <c r="K2540" s="3"/>
      <c r="L2540" s="4" t="s">
        <v>601</v>
      </c>
      <c r="M2540" s="4"/>
      <c r="N2540" s="4"/>
    </row>
    <row r="2541" spans="1:14" ht="15" x14ac:dyDescent="0.25">
      <c r="A2541" s="3" t="s">
        <v>921</v>
      </c>
      <c r="B2541" s="3">
        <v>534411</v>
      </c>
      <c r="C2541" s="4" t="s">
        <v>3641</v>
      </c>
      <c r="D2541" s="3" t="s">
        <v>1187</v>
      </c>
      <c r="E2541" s="3" t="s">
        <v>1187</v>
      </c>
      <c r="F2541" s="4">
        <v>1</v>
      </c>
      <c r="G2541" s="3" t="s">
        <v>3085</v>
      </c>
      <c r="H2541" s="5">
        <f>VLOOKUP(B2541,[1]Blad1!$B:$F,5,0)</f>
        <v>465.27500000000003</v>
      </c>
      <c r="I2541" s="3">
        <v>1</v>
      </c>
      <c r="J2541" s="8">
        <f>VLOOKUP(B2541,[1]Blad1!$B:$H,7,0)</f>
        <v>465.27500000000003</v>
      </c>
      <c r="K2541" s="3"/>
      <c r="L2541" s="4" t="s">
        <v>601</v>
      </c>
      <c r="M2541" s="4"/>
      <c r="N2541" s="4"/>
    </row>
    <row r="2542" spans="1:14" ht="15" x14ac:dyDescent="0.25">
      <c r="A2542" s="3" t="s">
        <v>921</v>
      </c>
      <c r="B2542" s="3">
        <v>534021</v>
      </c>
      <c r="C2542" s="4" t="s">
        <v>3642</v>
      </c>
      <c r="D2542" s="3" t="s">
        <v>1188</v>
      </c>
      <c r="E2542" s="3" t="s">
        <v>1188</v>
      </c>
      <c r="F2542" s="4">
        <v>1</v>
      </c>
      <c r="G2542" s="3" t="s">
        <v>881</v>
      </c>
      <c r="H2542" s="5">
        <f>VLOOKUP(B2542,[1]Blad1!$B:$F,5,0)</f>
        <v>546</v>
      </c>
      <c r="I2542" s="3">
        <v>10</v>
      </c>
      <c r="J2542" s="8">
        <f>VLOOKUP(B2542,[1]Blad1!$B:$H,7,0)</f>
        <v>546</v>
      </c>
      <c r="K2542" s="3"/>
      <c r="L2542" s="4" t="s">
        <v>601</v>
      </c>
      <c r="M2542" s="4"/>
      <c r="N2542" s="4"/>
    </row>
    <row r="2543" spans="1:14" ht="15" x14ac:dyDescent="0.25">
      <c r="A2543" s="3" t="s">
        <v>921</v>
      </c>
      <c r="B2543" s="3">
        <v>2043849</v>
      </c>
      <c r="C2543" s="4" t="s">
        <v>3643</v>
      </c>
      <c r="D2543" s="3" t="s">
        <v>1189</v>
      </c>
      <c r="E2543" s="3" t="s">
        <v>1189</v>
      </c>
      <c r="F2543" s="4">
        <v>1</v>
      </c>
      <c r="G2543" s="3" t="s">
        <v>881</v>
      </c>
      <c r="H2543" s="5">
        <f>VLOOKUP(B2543,[1]Blad1!$B:$F,5,0)</f>
        <v>559.5</v>
      </c>
      <c r="I2543" s="3">
        <v>10</v>
      </c>
      <c r="J2543" s="8">
        <f>VLOOKUP(B2543,[1]Blad1!$B:$H,7,0)</f>
        <v>559.5</v>
      </c>
      <c r="K2543" s="3"/>
      <c r="L2543" s="4" t="s">
        <v>601</v>
      </c>
      <c r="M2543" s="4"/>
      <c r="N2543" s="4"/>
    </row>
    <row r="2544" spans="1:14" ht="15" x14ac:dyDescent="0.25">
      <c r="A2544" s="3" t="s">
        <v>921</v>
      </c>
      <c r="B2544" s="3">
        <v>2040670</v>
      </c>
      <c r="C2544" s="4" t="s">
        <v>3644</v>
      </c>
      <c r="D2544" s="3" t="s">
        <v>1190</v>
      </c>
      <c r="E2544" s="3" t="s">
        <v>1190</v>
      </c>
      <c r="F2544" s="4">
        <v>1</v>
      </c>
      <c r="G2544" s="3" t="s">
        <v>881</v>
      </c>
      <c r="H2544" s="5">
        <f>VLOOKUP(B2544,[1]Blad1!$B:$F,5,0)</f>
        <v>481.49999999999994</v>
      </c>
      <c r="I2544" s="3">
        <v>10</v>
      </c>
      <c r="J2544" s="8">
        <f>VLOOKUP(B2544,[1]Blad1!$B:$H,7,0)</f>
        <v>481.49999999999994</v>
      </c>
      <c r="K2544" s="3"/>
      <c r="L2544" s="4" t="s">
        <v>601</v>
      </c>
      <c r="M2544" s="4"/>
      <c r="N2544" s="4"/>
    </row>
    <row r="2545" spans="1:14" ht="15" x14ac:dyDescent="0.25">
      <c r="A2545" s="3" t="s">
        <v>921</v>
      </c>
      <c r="B2545" s="3">
        <v>2073240</v>
      </c>
      <c r="C2545" s="4" t="s">
        <v>3645</v>
      </c>
      <c r="D2545" s="3" t="s">
        <v>1191</v>
      </c>
      <c r="E2545" s="3" t="s">
        <v>1191</v>
      </c>
      <c r="F2545" s="4">
        <v>1</v>
      </c>
      <c r="G2545" s="3" t="s">
        <v>882</v>
      </c>
      <c r="H2545" s="5">
        <f>VLOOKUP(B2545,[1]Blad1!$B:$F,5,0)</f>
        <v>261.72499999999997</v>
      </c>
      <c r="I2545" s="3">
        <v>1</v>
      </c>
      <c r="J2545" s="8">
        <f>VLOOKUP(B2545,[1]Blad1!$B:$H,7,0)</f>
        <v>261.72499999999997</v>
      </c>
      <c r="K2545" s="3"/>
      <c r="L2545" s="4" t="s">
        <v>601</v>
      </c>
      <c r="M2545" s="4"/>
      <c r="N2545" s="4"/>
    </row>
    <row r="2546" spans="1:14" ht="15" x14ac:dyDescent="0.25">
      <c r="A2546" s="3" t="s">
        <v>921</v>
      </c>
      <c r="B2546" s="3">
        <v>533048</v>
      </c>
      <c r="C2546" s="4" t="s">
        <v>3646</v>
      </c>
      <c r="D2546" s="3" t="s">
        <v>62</v>
      </c>
      <c r="E2546" s="3" t="s">
        <v>62</v>
      </c>
      <c r="F2546" s="4">
        <v>1</v>
      </c>
      <c r="G2546" s="3" t="s">
        <v>882</v>
      </c>
      <c r="H2546" s="5">
        <f>VLOOKUP(B2546,[1]Blad1!$B:$F,5,0)</f>
        <v>45.324999999999996</v>
      </c>
      <c r="I2546" s="3">
        <v>1</v>
      </c>
      <c r="J2546" s="8">
        <f>VLOOKUP(B2546,[1]Blad1!$B:$H,7,0)</f>
        <v>45.324999999999996</v>
      </c>
      <c r="K2546" s="3"/>
      <c r="L2546" s="4" t="s">
        <v>601</v>
      </c>
      <c r="M2546" s="4"/>
      <c r="N2546" s="4"/>
    </row>
    <row r="2547" spans="1:14" ht="15" x14ac:dyDescent="0.25">
      <c r="A2547" s="3" t="s">
        <v>921</v>
      </c>
      <c r="B2547" s="3">
        <v>533059</v>
      </c>
      <c r="C2547" s="4" t="s">
        <v>3647</v>
      </c>
      <c r="D2547" s="3" t="s">
        <v>1192</v>
      </c>
      <c r="E2547" s="3" t="s">
        <v>1192</v>
      </c>
      <c r="F2547" s="4">
        <v>1</v>
      </c>
      <c r="G2547" s="3" t="s">
        <v>882</v>
      </c>
      <c r="H2547" s="5">
        <f>VLOOKUP(B2547,[1]Blad1!$B:$F,5,0)</f>
        <v>30.924999999999997</v>
      </c>
      <c r="I2547" s="3">
        <v>1</v>
      </c>
      <c r="J2547" s="8">
        <f>VLOOKUP(B2547,[1]Blad1!$B:$H,7,0)</f>
        <v>30.924999999999997</v>
      </c>
      <c r="K2547" s="3"/>
      <c r="L2547" s="4" t="s">
        <v>601</v>
      </c>
      <c r="M2547" s="4"/>
      <c r="N2547" s="4"/>
    </row>
    <row r="2548" spans="1:14" ht="15" x14ac:dyDescent="0.25">
      <c r="A2548" s="3" t="s">
        <v>921</v>
      </c>
      <c r="B2548" s="3">
        <v>2038662</v>
      </c>
      <c r="C2548" s="4" t="s">
        <v>3648</v>
      </c>
      <c r="D2548" s="3" t="s">
        <v>1193</v>
      </c>
      <c r="E2548" s="3" t="s">
        <v>1193</v>
      </c>
      <c r="F2548" s="4">
        <v>1</v>
      </c>
      <c r="G2548" s="3" t="s">
        <v>882</v>
      </c>
      <c r="H2548" s="5">
        <f>VLOOKUP(B2548,[1]Blad1!$B:$F,5,0)</f>
        <v>184.62499999999997</v>
      </c>
      <c r="I2548" s="3">
        <v>1</v>
      </c>
      <c r="J2548" s="8">
        <f>VLOOKUP(B2548,[1]Blad1!$B:$H,7,0)</f>
        <v>184.62499999999997</v>
      </c>
      <c r="K2548" s="3"/>
      <c r="L2548" s="4" t="s">
        <v>601</v>
      </c>
      <c r="M2548" s="4"/>
      <c r="N2548" s="4"/>
    </row>
    <row r="2549" spans="1:14" ht="15" x14ac:dyDescent="0.25">
      <c r="A2549" s="3" t="s">
        <v>921</v>
      </c>
      <c r="B2549" s="3">
        <v>533495</v>
      </c>
      <c r="C2549" s="4" t="s">
        <v>3649</v>
      </c>
      <c r="D2549" s="3" t="s">
        <v>1194</v>
      </c>
      <c r="E2549" s="3" t="s">
        <v>1194</v>
      </c>
      <c r="F2549" s="4">
        <v>1</v>
      </c>
      <c r="G2549" s="3" t="s">
        <v>882</v>
      </c>
      <c r="H2549" s="5">
        <f>VLOOKUP(B2549,[1]Blad1!$B:$F,5,0)</f>
        <v>132.6</v>
      </c>
      <c r="I2549" s="3">
        <v>1</v>
      </c>
      <c r="J2549" s="8">
        <f>VLOOKUP(B2549,[1]Blad1!$B:$H,7,0)</f>
        <v>132.6</v>
      </c>
      <c r="K2549" s="3"/>
      <c r="L2549" s="4" t="s">
        <v>601</v>
      </c>
      <c r="M2549" s="4"/>
      <c r="N2549" s="4"/>
    </row>
    <row r="2550" spans="1:14" ht="15" x14ac:dyDescent="0.25">
      <c r="A2550" s="3" t="s">
        <v>921</v>
      </c>
      <c r="B2550" s="3">
        <v>2117950</v>
      </c>
      <c r="C2550" s="4" t="s">
        <v>3650</v>
      </c>
      <c r="D2550" s="3" t="s">
        <v>1195</v>
      </c>
      <c r="E2550" s="3" t="s">
        <v>1195</v>
      </c>
      <c r="F2550" s="4">
        <v>1</v>
      </c>
      <c r="G2550" s="3" t="s">
        <v>882</v>
      </c>
      <c r="H2550" s="5">
        <f>VLOOKUP(B2550,[1]Blad1!$B:$F,5,0)</f>
        <v>47.824999999999996</v>
      </c>
      <c r="I2550" s="3">
        <v>1</v>
      </c>
      <c r="J2550" s="8">
        <f>VLOOKUP(B2550,[1]Blad1!$B:$H,7,0)</f>
        <v>47.824999999999996</v>
      </c>
      <c r="K2550" s="3"/>
      <c r="L2550" s="4" t="s">
        <v>601</v>
      </c>
      <c r="M2550" s="4"/>
      <c r="N2550" s="4"/>
    </row>
    <row r="2551" spans="1:14" ht="15" x14ac:dyDescent="0.25">
      <c r="A2551" s="3" t="s">
        <v>921</v>
      </c>
      <c r="B2551" s="3">
        <v>2030003</v>
      </c>
      <c r="C2551" s="4" t="s">
        <v>3651</v>
      </c>
      <c r="D2551" s="3" t="s">
        <v>1196</v>
      </c>
      <c r="E2551" s="3" t="s">
        <v>1196</v>
      </c>
      <c r="F2551" s="4">
        <v>1</v>
      </c>
      <c r="G2551" s="3" t="s">
        <v>882</v>
      </c>
      <c r="H2551" s="5">
        <f>VLOOKUP(B2551,[1]Blad1!$B:$F,5,0)</f>
        <v>21.274999999999999</v>
      </c>
      <c r="I2551" s="3">
        <v>1</v>
      </c>
      <c r="J2551" s="8">
        <f>VLOOKUP(B2551,[1]Blad1!$B:$H,7,0)</f>
        <v>21.274999999999999</v>
      </c>
      <c r="K2551" s="3"/>
      <c r="L2551" s="4" t="s">
        <v>601</v>
      </c>
      <c r="M2551" s="4"/>
      <c r="N2551" s="4"/>
    </row>
    <row r="2552" spans="1:14" ht="15" x14ac:dyDescent="0.25">
      <c r="A2552" s="3" t="s">
        <v>921</v>
      </c>
      <c r="B2552" s="3">
        <v>2120530</v>
      </c>
      <c r="C2552" s="4" t="s">
        <v>3652</v>
      </c>
      <c r="D2552" s="3" t="s">
        <v>1197</v>
      </c>
      <c r="E2552" s="3" t="s">
        <v>1197</v>
      </c>
      <c r="F2552" s="4">
        <v>1</v>
      </c>
      <c r="G2552" s="3" t="s">
        <v>882</v>
      </c>
      <c r="H2552" s="5">
        <f>VLOOKUP(B2552,[1]Blad1!$B:$F,5,0)</f>
        <v>161.57499999999999</v>
      </c>
      <c r="I2552" s="3">
        <v>1</v>
      </c>
      <c r="J2552" s="8">
        <f>VLOOKUP(B2552,[1]Blad1!$B:$H,7,0)</f>
        <v>161.57499999999999</v>
      </c>
      <c r="K2552" s="3" t="s">
        <v>553</v>
      </c>
      <c r="L2552" s="4" t="s">
        <v>601</v>
      </c>
      <c r="M2552" s="4"/>
      <c r="N2552" s="4"/>
    </row>
    <row r="2553" spans="1:14" ht="30" x14ac:dyDescent="0.25">
      <c r="A2553" s="17" t="s">
        <v>921</v>
      </c>
      <c r="B2553" s="3">
        <v>2148608</v>
      </c>
      <c r="C2553" s="16" t="s">
        <v>6599</v>
      </c>
      <c r="D2553" s="3" t="s">
        <v>6595</v>
      </c>
      <c r="E2553" s="3" t="s">
        <v>6595</v>
      </c>
      <c r="F2553" s="4">
        <v>1</v>
      </c>
      <c r="G2553" s="3" t="s">
        <v>882</v>
      </c>
      <c r="H2553" s="5">
        <v>3.61</v>
      </c>
      <c r="I2553" s="3">
        <v>1</v>
      </c>
      <c r="J2553" s="5">
        <v>3.61</v>
      </c>
      <c r="K2553" s="3"/>
      <c r="L2553" s="3" t="s">
        <v>3255</v>
      </c>
      <c r="M2553" s="3" t="s">
        <v>6626</v>
      </c>
      <c r="N2553" s="18"/>
    </row>
    <row r="2554" spans="1:14" ht="30" x14ac:dyDescent="0.25">
      <c r="A2554" s="17" t="s">
        <v>921</v>
      </c>
      <c r="B2554" s="3">
        <v>2148607</v>
      </c>
      <c r="C2554" s="16" t="s">
        <v>6598</v>
      </c>
      <c r="D2554" s="3" t="s">
        <v>6594</v>
      </c>
      <c r="E2554" s="3" t="s">
        <v>6594</v>
      </c>
      <c r="F2554" s="4">
        <v>1</v>
      </c>
      <c r="G2554" s="3" t="s">
        <v>882</v>
      </c>
      <c r="H2554" s="5">
        <v>3.61</v>
      </c>
      <c r="I2554" s="3">
        <v>1</v>
      </c>
      <c r="J2554" s="5">
        <v>3.61</v>
      </c>
      <c r="K2554" s="3"/>
      <c r="L2554" s="3" t="s">
        <v>3255</v>
      </c>
      <c r="M2554" s="3" t="s">
        <v>6626</v>
      </c>
      <c r="N2554" s="18"/>
    </row>
    <row r="2555" spans="1:14" ht="15" x14ac:dyDescent="0.25">
      <c r="A2555" s="3" t="s">
        <v>921</v>
      </c>
      <c r="B2555" s="3">
        <v>2102521</v>
      </c>
      <c r="C2555" s="4" t="s">
        <v>3666</v>
      </c>
      <c r="D2555" s="3" t="s">
        <v>1208</v>
      </c>
      <c r="E2555" s="3" t="s">
        <v>1208</v>
      </c>
      <c r="F2555" s="4">
        <v>1</v>
      </c>
      <c r="G2555" s="3" t="s">
        <v>882</v>
      </c>
      <c r="H2555" s="5">
        <f>VLOOKUP(B2555,[1]Blad1!$B:$F,5,0)</f>
        <v>33.599999999999994</v>
      </c>
      <c r="I2555" s="3">
        <v>1</v>
      </c>
      <c r="J2555" s="8">
        <f>VLOOKUP(B2555,[1]Blad1!$B:$H,7,0)</f>
        <v>33.599999999999994</v>
      </c>
      <c r="K2555" s="3"/>
      <c r="L2555" s="4" t="s">
        <v>601</v>
      </c>
      <c r="M2555" s="4"/>
      <c r="N2555" s="4"/>
    </row>
    <row r="2556" spans="1:14" ht="15" x14ac:dyDescent="0.25">
      <c r="A2556" s="3" t="s">
        <v>921</v>
      </c>
      <c r="B2556" s="3">
        <v>2013271</v>
      </c>
      <c r="C2556" s="4" t="s">
        <v>3667</v>
      </c>
      <c r="D2556" s="3" t="s">
        <v>1209</v>
      </c>
      <c r="E2556" s="3" t="s">
        <v>1209</v>
      </c>
      <c r="F2556" s="4">
        <v>1</v>
      </c>
      <c r="G2556" s="3" t="s">
        <v>882</v>
      </c>
      <c r="H2556" s="5">
        <f>VLOOKUP(B2556,[1]Blad1!$B:$F,5,0)</f>
        <v>8.8623999999999992</v>
      </c>
      <c r="I2556" s="3">
        <v>1</v>
      </c>
      <c r="J2556" s="8">
        <f>VLOOKUP(B2556,[1]Blad1!$B:$H,7,0)</f>
        <v>8.8623999999999992</v>
      </c>
      <c r="K2556" s="3"/>
      <c r="L2556" s="4" t="s">
        <v>601</v>
      </c>
      <c r="M2556" s="4"/>
      <c r="N2556" s="4"/>
    </row>
    <row r="2557" spans="1:14" ht="15" x14ac:dyDescent="0.25">
      <c r="A2557" s="3" t="s">
        <v>921</v>
      </c>
      <c r="B2557" s="3">
        <v>2013270</v>
      </c>
      <c r="C2557" s="4" t="s">
        <v>3668</v>
      </c>
      <c r="D2557" s="3" t="s">
        <v>1210</v>
      </c>
      <c r="E2557" s="3" t="s">
        <v>1210</v>
      </c>
      <c r="F2557" s="4">
        <v>1</v>
      </c>
      <c r="G2557" s="3" t="s">
        <v>882</v>
      </c>
      <c r="H2557" s="5">
        <f>VLOOKUP(B2557,[1]Blad1!$B:$F,5,0)</f>
        <v>38.199999999999996</v>
      </c>
      <c r="I2557" s="3">
        <v>1</v>
      </c>
      <c r="J2557" s="8">
        <f>VLOOKUP(B2557,[1]Blad1!$B:$H,7,0)</f>
        <v>38.199999999999996</v>
      </c>
      <c r="K2557" s="3"/>
      <c r="L2557" s="4" t="s">
        <v>601</v>
      </c>
      <c r="M2557" s="4"/>
      <c r="N2557" s="4"/>
    </row>
    <row r="2558" spans="1:14" ht="15" x14ac:dyDescent="0.25">
      <c r="A2558" s="3" t="s">
        <v>921</v>
      </c>
      <c r="B2558" s="3">
        <v>2013275</v>
      </c>
      <c r="C2558" s="4" t="s">
        <v>3669</v>
      </c>
      <c r="D2558" s="3" t="s">
        <v>1211</v>
      </c>
      <c r="E2558" s="3" t="s">
        <v>1211</v>
      </c>
      <c r="F2558" s="4">
        <v>1</v>
      </c>
      <c r="G2558" s="3" t="s">
        <v>882</v>
      </c>
      <c r="H2558" s="5">
        <f>VLOOKUP(B2558,[1]Blad1!$B:$F,5,0)</f>
        <v>8.8623999999999992</v>
      </c>
      <c r="I2558" s="3">
        <v>1</v>
      </c>
      <c r="J2558" s="8">
        <f>VLOOKUP(B2558,[1]Blad1!$B:$H,7,0)</f>
        <v>8.8623999999999992</v>
      </c>
      <c r="K2558" s="3"/>
      <c r="L2558" s="4" t="s">
        <v>601</v>
      </c>
      <c r="M2558" s="4"/>
      <c r="N2558" s="4"/>
    </row>
    <row r="2559" spans="1:14" ht="15" x14ac:dyDescent="0.25">
      <c r="A2559" s="3" t="s">
        <v>921</v>
      </c>
      <c r="B2559" s="3">
        <v>2013274</v>
      </c>
      <c r="C2559" s="4" t="s">
        <v>3670</v>
      </c>
      <c r="D2559" s="3" t="s">
        <v>1212</v>
      </c>
      <c r="E2559" s="3" t="s">
        <v>1212</v>
      </c>
      <c r="F2559" s="4">
        <v>1</v>
      </c>
      <c r="G2559" s="3" t="s">
        <v>882</v>
      </c>
      <c r="H2559" s="5">
        <f>VLOOKUP(B2559,[1]Blad1!$B:$F,5,0)</f>
        <v>8.8623999999999992</v>
      </c>
      <c r="I2559" s="3">
        <v>1</v>
      </c>
      <c r="J2559" s="8">
        <f>VLOOKUP(B2559,[1]Blad1!$B:$H,7,0)</f>
        <v>8.8623999999999992</v>
      </c>
      <c r="K2559" s="3"/>
      <c r="L2559" s="4" t="s">
        <v>601</v>
      </c>
      <c r="M2559" s="4"/>
      <c r="N2559" s="4"/>
    </row>
    <row r="2560" spans="1:14" ht="15" x14ac:dyDescent="0.25">
      <c r="A2560" s="3" t="s">
        <v>921</v>
      </c>
      <c r="B2560" s="3">
        <v>2115621</v>
      </c>
      <c r="C2560" s="4" t="s">
        <v>3671</v>
      </c>
      <c r="D2560" s="3" t="s">
        <v>1213</v>
      </c>
      <c r="E2560" s="3" t="s">
        <v>1213</v>
      </c>
      <c r="F2560" s="4">
        <v>1</v>
      </c>
      <c r="G2560" s="3" t="s">
        <v>882</v>
      </c>
      <c r="H2560" s="5">
        <f>VLOOKUP(B2560,[1]Blad1!$B:$F,5,0)</f>
        <v>20</v>
      </c>
      <c r="I2560" s="3">
        <v>1</v>
      </c>
      <c r="J2560" s="8">
        <f>VLOOKUP(B2560,[1]Blad1!$B:$H,7,0)</f>
        <v>20</v>
      </c>
      <c r="K2560" s="3"/>
      <c r="L2560" s="4" t="s">
        <v>601</v>
      </c>
      <c r="M2560" s="4"/>
      <c r="N2560" s="4"/>
    </row>
    <row r="2561" spans="1:14" ht="15" x14ac:dyDescent="0.25">
      <c r="A2561" s="3" t="s">
        <v>596</v>
      </c>
      <c r="B2561" s="3">
        <v>2118268</v>
      </c>
      <c r="C2561" s="4" t="s">
        <v>6487</v>
      </c>
      <c r="D2561" s="3" t="s">
        <v>3248</v>
      </c>
      <c r="E2561" s="3" t="s">
        <v>3248</v>
      </c>
      <c r="F2561" s="4">
        <v>1</v>
      </c>
      <c r="G2561" s="3" t="s">
        <v>882</v>
      </c>
      <c r="H2561" s="5">
        <v>3.61</v>
      </c>
      <c r="I2561" s="3">
        <v>1</v>
      </c>
      <c r="J2561" s="5">
        <v>3.61</v>
      </c>
      <c r="K2561" s="3"/>
      <c r="L2561" s="3" t="s">
        <v>3255</v>
      </c>
      <c r="M2561" s="3" t="s">
        <v>6626</v>
      </c>
      <c r="N2561" s="3"/>
    </row>
    <row r="2562" spans="1:14" ht="15" x14ac:dyDescent="0.25">
      <c r="A2562" s="3" t="s">
        <v>921</v>
      </c>
      <c r="B2562" s="3">
        <v>2028090</v>
      </c>
      <c r="C2562" s="4" t="s">
        <v>3672</v>
      </c>
      <c r="D2562" s="3" t="s">
        <v>1214</v>
      </c>
      <c r="E2562" s="3" t="s">
        <v>1214</v>
      </c>
      <c r="F2562" s="4">
        <v>1</v>
      </c>
      <c r="G2562" s="3" t="s">
        <v>882</v>
      </c>
      <c r="H2562" s="5">
        <f>VLOOKUP(B2562,[1]Blad1!$B:$F,5,0)</f>
        <v>11.174999999999999</v>
      </c>
      <c r="I2562" s="3">
        <v>1</v>
      </c>
      <c r="J2562" s="8">
        <f>VLOOKUP(B2562,[1]Blad1!$B:$H,7,0)</f>
        <v>11.174999999999999</v>
      </c>
      <c r="K2562" s="3"/>
      <c r="L2562" s="4" t="s">
        <v>601</v>
      </c>
      <c r="M2562" s="4"/>
      <c r="N2562" s="4"/>
    </row>
    <row r="2563" spans="1:14" ht="15" x14ac:dyDescent="0.25">
      <c r="A2563" s="3" t="s">
        <v>596</v>
      </c>
      <c r="B2563" s="3">
        <v>2028282</v>
      </c>
      <c r="C2563" s="4" t="s">
        <v>6488</v>
      </c>
      <c r="D2563" s="3" t="s">
        <v>3249</v>
      </c>
      <c r="E2563" s="3" t="s">
        <v>3249</v>
      </c>
      <c r="F2563" s="4">
        <v>1</v>
      </c>
      <c r="G2563" s="3" t="s">
        <v>882</v>
      </c>
      <c r="H2563" s="5">
        <v>7.67</v>
      </c>
      <c r="I2563" s="3">
        <v>6</v>
      </c>
      <c r="J2563" s="8">
        <v>46.019999999999996</v>
      </c>
      <c r="K2563" s="3"/>
      <c r="L2563" s="3" t="s">
        <v>3255</v>
      </c>
      <c r="M2563" s="3">
        <v>337</v>
      </c>
      <c r="N2563" s="3"/>
    </row>
    <row r="2564" spans="1:14" ht="15" x14ac:dyDescent="0.25">
      <c r="A2564" s="3" t="s">
        <v>921</v>
      </c>
      <c r="B2564" s="3">
        <v>531511</v>
      </c>
      <c r="C2564" s="4" t="s">
        <v>3764</v>
      </c>
      <c r="D2564" s="3" t="s">
        <v>1261</v>
      </c>
      <c r="E2564" s="3" t="s">
        <v>1261</v>
      </c>
      <c r="F2564" s="4">
        <v>1</v>
      </c>
      <c r="G2564" s="3" t="s">
        <v>882</v>
      </c>
      <c r="H2564" s="5">
        <f>VLOOKUP(B2564,[1]Blad1!$B:$F,5,0)</f>
        <v>35.25</v>
      </c>
      <c r="I2564" s="3">
        <v>6</v>
      </c>
      <c r="J2564" s="8">
        <f>VLOOKUP(B2564,[1]Blad1!$B:$H,7,0)</f>
        <v>35.25</v>
      </c>
      <c r="K2564" s="3"/>
      <c r="L2564" s="4" t="s">
        <v>601</v>
      </c>
      <c r="M2564" s="4"/>
      <c r="N2564" s="4"/>
    </row>
    <row r="2565" spans="1:14" ht="15" x14ac:dyDescent="0.25">
      <c r="A2565" s="3" t="s">
        <v>921</v>
      </c>
      <c r="B2565" s="3">
        <v>2005623</v>
      </c>
      <c r="C2565" s="4" t="s">
        <v>3765</v>
      </c>
      <c r="D2565" s="3" t="s">
        <v>1262</v>
      </c>
      <c r="E2565" s="3" t="s">
        <v>1262</v>
      </c>
      <c r="F2565" s="4">
        <v>1</v>
      </c>
      <c r="G2565" s="3" t="s">
        <v>882</v>
      </c>
      <c r="H2565" s="5">
        <f>VLOOKUP(B2565,[1]Blad1!$B:$F,5,0)</f>
        <v>35.024999999999999</v>
      </c>
      <c r="I2565" s="3">
        <v>10</v>
      </c>
      <c r="J2565" s="8">
        <f>VLOOKUP(B2565,[1]Blad1!$B:$H,7,0)</f>
        <v>350.25</v>
      </c>
      <c r="K2565" s="3"/>
      <c r="L2565" s="4" t="s">
        <v>601</v>
      </c>
      <c r="M2565" s="4"/>
      <c r="N2565" s="4"/>
    </row>
    <row r="2566" spans="1:14" ht="15" x14ac:dyDescent="0.25">
      <c r="A2566" s="3" t="s">
        <v>921</v>
      </c>
      <c r="B2566" s="3">
        <v>2100232</v>
      </c>
      <c r="C2566" s="4" t="s">
        <v>3766</v>
      </c>
      <c r="D2566" s="3" t="s">
        <v>1263</v>
      </c>
      <c r="E2566" s="3" t="s">
        <v>1263</v>
      </c>
      <c r="F2566" s="4">
        <v>1</v>
      </c>
      <c r="G2566" s="3" t="s">
        <v>882</v>
      </c>
      <c r="H2566" s="5">
        <f>VLOOKUP(B2566,[1]Blad1!$B:$F,5,0)</f>
        <v>25.074999999999996</v>
      </c>
      <c r="I2566" s="3">
        <v>1</v>
      </c>
      <c r="J2566" s="8">
        <f>VLOOKUP(B2566,[1]Blad1!$B:$H,7,0)</f>
        <v>25.074999999999996</v>
      </c>
      <c r="K2566" s="3"/>
      <c r="L2566" s="4" t="s">
        <v>601</v>
      </c>
      <c r="M2566" s="4"/>
      <c r="N2566" s="4"/>
    </row>
    <row r="2567" spans="1:14" ht="15" x14ac:dyDescent="0.25">
      <c r="A2567" s="3" t="s">
        <v>921</v>
      </c>
      <c r="B2567" s="3">
        <v>2033953</v>
      </c>
      <c r="C2567" s="4" t="s">
        <v>3767</v>
      </c>
      <c r="D2567" s="3" t="s">
        <v>1264</v>
      </c>
      <c r="E2567" s="3" t="s">
        <v>1264</v>
      </c>
      <c r="F2567" s="4">
        <v>1</v>
      </c>
      <c r="G2567" s="3" t="s">
        <v>882</v>
      </c>
      <c r="H2567" s="5">
        <f>VLOOKUP(B2567,[1]Blad1!$B:$F,5,0)</f>
        <v>78.399999999999991</v>
      </c>
      <c r="I2567" s="3">
        <v>1</v>
      </c>
      <c r="J2567" s="8">
        <f>VLOOKUP(B2567,[1]Blad1!$B:$H,7,0)</f>
        <v>78.399999999999991</v>
      </c>
      <c r="K2567" s="3"/>
      <c r="L2567" s="4" t="s">
        <v>601</v>
      </c>
      <c r="M2567" s="4"/>
      <c r="N2567" s="4"/>
    </row>
    <row r="2568" spans="1:14" ht="15" x14ac:dyDescent="0.25">
      <c r="A2568" s="3" t="s">
        <v>921</v>
      </c>
      <c r="B2568" s="3">
        <v>531038</v>
      </c>
      <c r="C2568" s="4" t="s">
        <v>3768</v>
      </c>
      <c r="D2568" s="3" t="s">
        <v>1265</v>
      </c>
      <c r="E2568" s="3" t="s">
        <v>1265</v>
      </c>
      <c r="F2568" s="4">
        <v>1</v>
      </c>
      <c r="G2568" s="3" t="s">
        <v>882</v>
      </c>
      <c r="H2568" s="5">
        <f>VLOOKUP(B2568,[1]Blad1!$B:$F,5,0)</f>
        <v>314.14999999999998</v>
      </c>
      <c r="I2568" s="3">
        <v>4</v>
      </c>
      <c r="J2568" s="8">
        <f>VLOOKUP(B2568,[1]Blad1!$B:$H,7,0)</f>
        <v>314.14999999999998</v>
      </c>
      <c r="K2568" s="3"/>
      <c r="L2568" s="4" t="s">
        <v>601</v>
      </c>
      <c r="M2568" s="4"/>
      <c r="N2568" s="4"/>
    </row>
    <row r="2569" spans="1:14" ht="15" x14ac:dyDescent="0.25">
      <c r="A2569" s="3" t="s">
        <v>921</v>
      </c>
      <c r="B2569" s="3">
        <v>2033949</v>
      </c>
      <c r="C2569" s="4" t="s">
        <v>3769</v>
      </c>
      <c r="D2569" s="3" t="s">
        <v>1266</v>
      </c>
      <c r="E2569" s="3" t="s">
        <v>1266</v>
      </c>
      <c r="F2569" s="4">
        <v>1</v>
      </c>
      <c r="G2569" s="3" t="s">
        <v>882</v>
      </c>
      <c r="H2569" s="5">
        <f>VLOOKUP(B2569,[1]Blad1!$B:$F,5,0)</f>
        <v>314.14999999999998</v>
      </c>
      <c r="I2569" s="3">
        <v>4</v>
      </c>
      <c r="J2569" s="8">
        <f>VLOOKUP(B2569,[1]Blad1!$B:$H,7,0)</f>
        <v>314.14999999999998</v>
      </c>
      <c r="K2569" s="3"/>
      <c r="L2569" s="4" t="s">
        <v>601</v>
      </c>
      <c r="M2569" s="4"/>
      <c r="N2569" s="4"/>
    </row>
    <row r="2570" spans="1:14" ht="15" x14ac:dyDescent="0.25">
      <c r="A2570" s="3" t="s">
        <v>921</v>
      </c>
      <c r="B2570" s="3">
        <v>531040</v>
      </c>
      <c r="C2570" s="4" t="s">
        <v>3770</v>
      </c>
      <c r="D2570" s="3" t="s">
        <v>1267</v>
      </c>
      <c r="E2570" s="3" t="s">
        <v>1267</v>
      </c>
      <c r="F2570" s="4">
        <v>1</v>
      </c>
      <c r="G2570" s="3" t="s">
        <v>882</v>
      </c>
      <c r="H2570" s="5">
        <f>VLOOKUP(B2570,[1]Blad1!$B:$F,5,0)</f>
        <v>86.95</v>
      </c>
      <c r="I2570" s="3">
        <v>12</v>
      </c>
      <c r="J2570" s="8">
        <f>VLOOKUP(B2570,[1]Blad1!$B:$H,7,0)</f>
        <v>86.95</v>
      </c>
      <c r="K2570" s="3"/>
      <c r="L2570" s="4" t="s">
        <v>601</v>
      </c>
      <c r="M2570" s="4"/>
      <c r="N2570" s="4"/>
    </row>
    <row r="2571" spans="1:14" ht="15" x14ac:dyDescent="0.25">
      <c r="A2571" s="3" t="s">
        <v>921</v>
      </c>
      <c r="B2571" s="3">
        <v>533091</v>
      </c>
      <c r="C2571" s="4" t="s">
        <v>3771</v>
      </c>
      <c r="D2571" s="3" t="s">
        <v>1268</v>
      </c>
      <c r="E2571" s="3" t="s">
        <v>1268</v>
      </c>
      <c r="F2571" s="4">
        <v>1</v>
      </c>
      <c r="G2571" s="3" t="s">
        <v>882</v>
      </c>
      <c r="H2571" s="5">
        <f>VLOOKUP(B2571,[1]Blad1!$B:$F,5,0)</f>
        <v>64.899999999999991</v>
      </c>
      <c r="I2571" s="3">
        <v>1</v>
      </c>
      <c r="J2571" s="8">
        <f>VLOOKUP(B2571,[1]Blad1!$B:$H,7,0)</f>
        <v>64.899999999999991</v>
      </c>
      <c r="K2571" s="3"/>
      <c r="L2571" s="4" t="s">
        <v>601</v>
      </c>
      <c r="M2571" s="4"/>
      <c r="N2571" s="4"/>
    </row>
    <row r="2572" spans="1:14" ht="15" x14ac:dyDescent="0.25">
      <c r="A2572" s="3" t="s">
        <v>921</v>
      </c>
      <c r="B2572" s="3">
        <v>531329</v>
      </c>
      <c r="C2572" s="4" t="s">
        <v>3772</v>
      </c>
      <c r="D2572" s="3" t="s">
        <v>1269</v>
      </c>
      <c r="E2572" s="3" t="s">
        <v>1269</v>
      </c>
      <c r="F2572" s="4">
        <v>1</v>
      </c>
      <c r="G2572" s="3" t="s">
        <v>882</v>
      </c>
      <c r="H2572" s="5">
        <f>VLOOKUP(B2572,[1]Blad1!$B:$F,5,0)</f>
        <v>86.95</v>
      </c>
      <c r="I2572" s="3">
        <v>12</v>
      </c>
      <c r="J2572" s="8">
        <f>VLOOKUP(B2572,[1]Blad1!$B:$H,7,0)</f>
        <v>86.95</v>
      </c>
      <c r="K2572" s="3"/>
      <c r="L2572" s="4" t="s">
        <v>601</v>
      </c>
      <c r="M2572" s="4"/>
      <c r="N2572" s="4"/>
    </row>
    <row r="2573" spans="1:14" ht="15" x14ac:dyDescent="0.25">
      <c r="A2573" s="3" t="s">
        <v>921</v>
      </c>
      <c r="B2573" s="3">
        <v>2150634</v>
      </c>
      <c r="C2573" s="4" t="s">
        <v>3777</v>
      </c>
      <c r="D2573" s="3" t="s">
        <v>1274</v>
      </c>
      <c r="E2573" s="3" t="s">
        <v>1274</v>
      </c>
      <c r="F2573" s="4">
        <v>1</v>
      </c>
      <c r="G2573" s="3" t="s">
        <v>881</v>
      </c>
      <c r="H2573" s="5">
        <f>VLOOKUP(B2573,[1]Blad1!$B:$F,5,0)</f>
        <v>340.87499999999994</v>
      </c>
      <c r="I2573" s="3">
        <v>15</v>
      </c>
      <c r="J2573" s="8">
        <f>VLOOKUP(B2573,[1]Blad1!$B:$H,7,0)</f>
        <v>340.87499999999994</v>
      </c>
      <c r="K2573" s="3"/>
      <c r="L2573" s="4" t="s">
        <v>601</v>
      </c>
      <c r="M2573" s="4"/>
      <c r="N2573" s="4"/>
    </row>
    <row r="2574" spans="1:14" ht="15" x14ac:dyDescent="0.25">
      <c r="A2574" s="3" t="s">
        <v>921</v>
      </c>
      <c r="B2574" s="3">
        <v>2044004</v>
      </c>
      <c r="C2574" s="4" t="s">
        <v>3780</v>
      </c>
      <c r="D2574" s="3" t="s">
        <v>1277</v>
      </c>
      <c r="E2574" s="3" t="s">
        <v>1277</v>
      </c>
      <c r="F2574" s="4">
        <v>1</v>
      </c>
      <c r="G2574" s="3" t="s">
        <v>882</v>
      </c>
      <c r="H2574" s="5">
        <f>VLOOKUP(B2574,[1]Blad1!$B:$F,5,0)</f>
        <v>19.5</v>
      </c>
      <c r="I2574" s="3">
        <v>5</v>
      </c>
      <c r="J2574" s="8">
        <f>VLOOKUP(B2574,[1]Blad1!$B:$H,7,0)</f>
        <v>97.5</v>
      </c>
      <c r="K2574" s="3"/>
      <c r="L2574" s="4" t="s">
        <v>601</v>
      </c>
      <c r="M2574" s="4"/>
      <c r="N2574" s="4"/>
    </row>
    <row r="2575" spans="1:14" ht="15" x14ac:dyDescent="0.25">
      <c r="A2575" s="3" t="s">
        <v>921</v>
      </c>
      <c r="B2575" s="3">
        <v>2034786</v>
      </c>
      <c r="C2575" s="4" t="s">
        <v>3781</v>
      </c>
      <c r="D2575" s="3" t="s">
        <v>301</v>
      </c>
      <c r="E2575" s="3" t="s">
        <v>301</v>
      </c>
      <c r="F2575" s="4">
        <v>1</v>
      </c>
      <c r="G2575" s="3" t="s">
        <v>882</v>
      </c>
      <c r="H2575" s="5">
        <f>VLOOKUP(B2575,[1]Blad1!$B:$F,5,0)</f>
        <v>34.075000000000003</v>
      </c>
      <c r="I2575" s="3">
        <v>5</v>
      </c>
      <c r="J2575" s="8">
        <f>VLOOKUP(B2575,[1]Blad1!$B:$H,7,0)</f>
        <v>170.375</v>
      </c>
      <c r="K2575" s="3" t="s">
        <v>553</v>
      </c>
      <c r="L2575" s="4" t="s">
        <v>601</v>
      </c>
      <c r="M2575" s="4"/>
      <c r="N2575" s="4"/>
    </row>
    <row r="2576" spans="1:14" ht="15" x14ac:dyDescent="0.25">
      <c r="A2576" s="3" t="s">
        <v>921</v>
      </c>
      <c r="B2576" s="3">
        <v>2034785</v>
      </c>
      <c r="C2576" s="4" t="s">
        <v>3782</v>
      </c>
      <c r="D2576" s="3" t="s">
        <v>1278</v>
      </c>
      <c r="E2576" s="3" t="s">
        <v>1278</v>
      </c>
      <c r="F2576" s="4">
        <v>1</v>
      </c>
      <c r="G2576" s="3" t="s">
        <v>882</v>
      </c>
      <c r="H2576" s="5">
        <f>VLOOKUP(B2576,[1]Blad1!$B:$F,5,0)</f>
        <v>34.075000000000003</v>
      </c>
      <c r="I2576" s="3">
        <v>5</v>
      </c>
      <c r="J2576" s="8">
        <f>VLOOKUP(B2576,[1]Blad1!$B:$H,7,0)</f>
        <v>170.375</v>
      </c>
      <c r="K2576" s="3" t="s">
        <v>553</v>
      </c>
      <c r="L2576" s="4" t="s">
        <v>601</v>
      </c>
      <c r="M2576" s="4"/>
      <c r="N2576" s="4"/>
    </row>
    <row r="2577" spans="1:14" ht="15" x14ac:dyDescent="0.25">
      <c r="A2577" s="3" t="s">
        <v>921</v>
      </c>
      <c r="B2577" s="3">
        <v>2034787</v>
      </c>
      <c r="C2577" s="4" t="s">
        <v>3783</v>
      </c>
      <c r="D2577" s="3" t="s">
        <v>302</v>
      </c>
      <c r="E2577" s="3" t="s">
        <v>302</v>
      </c>
      <c r="F2577" s="4">
        <v>1</v>
      </c>
      <c r="G2577" s="3" t="s">
        <v>882</v>
      </c>
      <c r="H2577" s="5">
        <f>VLOOKUP(B2577,[1]Blad1!$B:$F,5,0)</f>
        <v>34.075000000000003</v>
      </c>
      <c r="I2577" s="3">
        <v>5</v>
      </c>
      <c r="J2577" s="8">
        <f>VLOOKUP(B2577,[1]Blad1!$B:$H,7,0)</f>
        <v>170.375</v>
      </c>
      <c r="K2577" s="3" t="s">
        <v>553</v>
      </c>
      <c r="L2577" s="4" t="s">
        <v>601</v>
      </c>
      <c r="M2577" s="4"/>
      <c r="N2577" s="4"/>
    </row>
    <row r="2578" spans="1:14" ht="15" x14ac:dyDescent="0.25">
      <c r="A2578" s="3" t="s">
        <v>921</v>
      </c>
      <c r="B2578" s="3">
        <v>2038648</v>
      </c>
      <c r="C2578" s="4" t="s">
        <v>3786</v>
      </c>
      <c r="D2578" s="3" t="s">
        <v>1281</v>
      </c>
      <c r="E2578" s="3" t="s">
        <v>1281</v>
      </c>
      <c r="F2578" s="4">
        <v>1</v>
      </c>
      <c r="G2578" s="3" t="s">
        <v>882</v>
      </c>
      <c r="H2578" s="5">
        <f>VLOOKUP(B2578,[1]Blad1!$B:$F,5,0)</f>
        <v>33.024999999999999</v>
      </c>
      <c r="I2578" s="3">
        <v>1</v>
      </c>
      <c r="J2578" s="8">
        <f>VLOOKUP(B2578,[1]Blad1!$B:$H,7,0)</f>
        <v>33.024999999999999</v>
      </c>
      <c r="K2578" s="3"/>
      <c r="L2578" s="4" t="s">
        <v>601</v>
      </c>
      <c r="M2578" s="4"/>
      <c r="N2578" s="4"/>
    </row>
    <row r="2579" spans="1:14" ht="15" x14ac:dyDescent="0.25">
      <c r="A2579" s="3" t="s">
        <v>921</v>
      </c>
      <c r="B2579" s="3">
        <v>2064263</v>
      </c>
      <c r="C2579" s="4" t="s">
        <v>3790</v>
      </c>
      <c r="D2579" s="3" t="s">
        <v>1285</v>
      </c>
      <c r="E2579" s="3" t="s">
        <v>1285</v>
      </c>
      <c r="F2579" s="4">
        <v>1</v>
      </c>
      <c r="G2579" s="3" t="s">
        <v>881</v>
      </c>
      <c r="H2579" s="5">
        <f>VLOOKUP(B2579,[1]Blad1!$B:$F,5,0)</f>
        <v>40.849999999999994</v>
      </c>
      <c r="I2579" s="3">
        <v>3</v>
      </c>
      <c r="J2579" s="8">
        <f>VLOOKUP(B2579,[1]Blad1!$B:$H,7,0)</f>
        <v>122.54999999999998</v>
      </c>
      <c r="K2579" s="3"/>
      <c r="L2579" s="4" t="s">
        <v>601</v>
      </c>
      <c r="M2579" s="4"/>
      <c r="N2579" s="4"/>
    </row>
    <row r="2580" spans="1:14" ht="15" x14ac:dyDescent="0.25">
      <c r="A2580" s="3" t="s">
        <v>921</v>
      </c>
      <c r="B2580" s="3">
        <v>2050909</v>
      </c>
      <c r="C2580" s="4" t="s">
        <v>3803</v>
      </c>
      <c r="D2580" s="3" t="s">
        <v>1295</v>
      </c>
      <c r="E2580" s="3" t="s">
        <v>1295</v>
      </c>
      <c r="F2580" s="4">
        <v>1</v>
      </c>
      <c r="G2580" s="3" t="s">
        <v>881</v>
      </c>
      <c r="H2580" s="5">
        <f>VLOOKUP(B2580,[1]Blad1!$B:$F,5,0)</f>
        <v>488.1</v>
      </c>
      <c r="I2580" s="3">
        <v>10</v>
      </c>
      <c r="J2580" s="8">
        <f>VLOOKUP(B2580,[1]Blad1!$B:$H,7,0)</f>
        <v>488.1</v>
      </c>
      <c r="K2580" s="3"/>
      <c r="L2580" s="4" t="s">
        <v>601</v>
      </c>
      <c r="M2580" s="4"/>
      <c r="N2580" s="4"/>
    </row>
    <row r="2581" spans="1:14" ht="15" x14ac:dyDescent="0.25">
      <c r="A2581" s="3" t="s">
        <v>921</v>
      </c>
      <c r="B2581" s="3">
        <v>2033910</v>
      </c>
      <c r="C2581" s="4" t="s">
        <v>3804</v>
      </c>
      <c r="D2581" s="3" t="s">
        <v>1296</v>
      </c>
      <c r="E2581" s="3" t="s">
        <v>1296</v>
      </c>
      <c r="F2581" s="4">
        <v>1</v>
      </c>
      <c r="G2581" s="3" t="s">
        <v>882</v>
      </c>
      <c r="H2581" s="5">
        <f>VLOOKUP(B2581,[1]Blad1!$B:$F,5,0)</f>
        <v>288.92499999999995</v>
      </c>
      <c r="I2581" s="3">
        <v>1</v>
      </c>
      <c r="J2581" s="8">
        <f>VLOOKUP(B2581,[1]Blad1!$B:$H,7,0)</f>
        <v>288.92499999999995</v>
      </c>
      <c r="K2581" s="3"/>
      <c r="L2581" s="4" t="s">
        <v>601</v>
      </c>
      <c r="M2581" s="4"/>
      <c r="N2581" s="4"/>
    </row>
    <row r="2582" spans="1:14" ht="15" x14ac:dyDescent="0.25">
      <c r="A2582" s="3" t="s">
        <v>921</v>
      </c>
      <c r="B2582" s="3">
        <v>2018302</v>
      </c>
      <c r="C2582" s="4" t="s">
        <v>3805</v>
      </c>
      <c r="D2582" s="3" t="s">
        <v>1297</v>
      </c>
      <c r="E2582" s="3" t="s">
        <v>1297</v>
      </c>
      <c r="F2582" s="4">
        <v>1</v>
      </c>
      <c r="G2582" s="3" t="s">
        <v>882</v>
      </c>
      <c r="H2582" s="5">
        <f>VLOOKUP(B2582,[1]Blad1!$B:$F,5,0)</f>
        <v>48.875</v>
      </c>
      <c r="I2582" s="3">
        <v>1</v>
      </c>
      <c r="J2582" s="8">
        <f>VLOOKUP(B2582,[1]Blad1!$B:$H,7,0)</f>
        <v>48.875</v>
      </c>
      <c r="K2582" s="3"/>
      <c r="L2582" s="4" t="s">
        <v>601</v>
      </c>
      <c r="M2582" s="4"/>
      <c r="N2582" s="4"/>
    </row>
    <row r="2583" spans="1:14" ht="15" x14ac:dyDescent="0.25">
      <c r="A2583" s="3" t="s">
        <v>921</v>
      </c>
      <c r="B2583" s="3">
        <v>2117946</v>
      </c>
      <c r="C2583" s="4" t="s">
        <v>3806</v>
      </c>
      <c r="D2583" s="3" t="s">
        <v>543</v>
      </c>
      <c r="E2583" s="3" t="s">
        <v>543</v>
      </c>
      <c r="F2583" s="4">
        <v>1</v>
      </c>
      <c r="G2583" s="3" t="s">
        <v>882</v>
      </c>
      <c r="H2583" s="5">
        <f>VLOOKUP(B2583,[1]Blad1!$B:$F,5,0)</f>
        <v>25.943399999999997</v>
      </c>
      <c r="I2583" s="3">
        <v>1</v>
      </c>
      <c r="J2583" s="8">
        <f>VLOOKUP(B2583,[1]Blad1!$B:$H,7,0)</f>
        <v>25.943399999999997</v>
      </c>
      <c r="K2583" s="3"/>
      <c r="L2583" s="4" t="s">
        <v>601</v>
      </c>
      <c r="M2583" s="4"/>
      <c r="N2583" s="4"/>
    </row>
    <row r="2584" spans="1:14" ht="15" x14ac:dyDescent="0.25">
      <c r="A2584" s="3" t="s">
        <v>921</v>
      </c>
      <c r="B2584" s="3">
        <v>2028693</v>
      </c>
      <c r="C2584" s="4" t="s">
        <v>3808</v>
      </c>
      <c r="D2584" s="3" t="s">
        <v>1299</v>
      </c>
      <c r="E2584" s="3" t="s">
        <v>1299</v>
      </c>
      <c r="F2584" s="4">
        <v>1</v>
      </c>
      <c r="G2584" s="3" t="s">
        <v>882</v>
      </c>
      <c r="H2584" s="5">
        <f>VLOOKUP(B2584,[1]Blad1!$B:$F,5,0)</f>
        <v>1056.3249999999998</v>
      </c>
      <c r="I2584" s="3">
        <v>1</v>
      </c>
      <c r="J2584" s="8">
        <f>VLOOKUP(B2584,[1]Blad1!$B:$H,7,0)</f>
        <v>1056.3249999999998</v>
      </c>
      <c r="K2584" s="3"/>
      <c r="L2584" s="4" t="s">
        <v>601</v>
      </c>
      <c r="M2584" s="4"/>
      <c r="N2584" s="4"/>
    </row>
    <row r="2585" spans="1:14" ht="15" x14ac:dyDescent="0.25">
      <c r="A2585" s="3" t="s">
        <v>921</v>
      </c>
      <c r="B2585" s="3">
        <v>2034003</v>
      </c>
      <c r="C2585" s="4" t="s">
        <v>3811</v>
      </c>
      <c r="D2585" s="3" t="s">
        <v>1302</v>
      </c>
      <c r="E2585" s="3" t="s">
        <v>1302</v>
      </c>
      <c r="F2585" s="4">
        <v>1</v>
      </c>
      <c r="G2585" s="3" t="s">
        <v>882</v>
      </c>
      <c r="H2585" s="5">
        <f>VLOOKUP(B2585,[1]Blad1!$B:$F,5,0)</f>
        <v>51.274999999999999</v>
      </c>
      <c r="I2585" s="3">
        <v>1</v>
      </c>
      <c r="J2585" s="8">
        <f>VLOOKUP(B2585,[1]Blad1!$B:$H,7,0)</f>
        <v>51.274999999999999</v>
      </c>
      <c r="K2585" s="3"/>
      <c r="L2585" s="4" t="s">
        <v>601</v>
      </c>
      <c r="M2585" s="4"/>
      <c r="N2585" s="4"/>
    </row>
    <row r="2586" spans="1:14" ht="15" x14ac:dyDescent="0.25">
      <c r="A2586" s="3" t="s">
        <v>921</v>
      </c>
      <c r="B2586" s="3">
        <v>2075201</v>
      </c>
      <c r="C2586" s="4" t="s">
        <v>3831</v>
      </c>
      <c r="D2586" s="3" t="s">
        <v>1321</v>
      </c>
      <c r="E2586" s="3" t="s">
        <v>1321</v>
      </c>
      <c r="F2586" s="4">
        <v>1</v>
      </c>
      <c r="G2586" s="3" t="s">
        <v>881</v>
      </c>
      <c r="H2586" s="5">
        <f>VLOOKUP(B2586,[1]Blad1!$B:$F,5,0)</f>
        <v>280.10000000000002</v>
      </c>
      <c r="I2586" s="3">
        <v>500</v>
      </c>
      <c r="J2586" s="8">
        <f>VLOOKUP(B2586,[1]Blad1!$B:$H,7,0)</f>
        <v>280.10000000000002</v>
      </c>
      <c r="K2586" s="3"/>
      <c r="L2586" s="4" t="s">
        <v>601</v>
      </c>
      <c r="M2586" s="4"/>
      <c r="N2586" s="4"/>
    </row>
    <row r="2587" spans="1:14" ht="15" x14ac:dyDescent="0.25">
      <c r="A2587" s="3" t="s">
        <v>921</v>
      </c>
      <c r="B2587" s="3">
        <v>2075822</v>
      </c>
      <c r="C2587" s="4" t="s">
        <v>3832</v>
      </c>
      <c r="D2587" s="3" t="s">
        <v>1322</v>
      </c>
      <c r="E2587" s="3" t="s">
        <v>1322</v>
      </c>
      <c r="F2587" s="4">
        <v>1</v>
      </c>
      <c r="G2587" s="3" t="s">
        <v>881</v>
      </c>
      <c r="H2587" s="5">
        <f>VLOOKUP(B2587,[1]Blad1!$B:$F,5,0)</f>
        <v>134.42500000000001</v>
      </c>
      <c r="I2587" s="3">
        <v>1</v>
      </c>
      <c r="J2587" s="8">
        <f>VLOOKUP(B2587,[1]Blad1!$B:$H,7,0)</f>
        <v>134.42500000000001</v>
      </c>
      <c r="K2587" s="3"/>
      <c r="L2587" s="4" t="s">
        <v>601</v>
      </c>
      <c r="M2587" s="4"/>
      <c r="N2587" s="4"/>
    </row>
    <row r="2588" spans="1:14" ht="15" x14ac:dyDescent="0.25">
      <c r="A2588" s="3" t="s">
        <v>921</v>
      </c>
      <c r="B2588" s="3">
        <v>533255</v>
      </c>
      <c r="C2588" s="4" t="s">
        <v>3838</v>
      </c>
      <c r="D2588" s="3" t="s">
        <v>69</v>
      </c>
      <c r="E2588" s="3" t="s">
        <v>69</v>
      </c>
      <c r="F2588" s="4">
        <v>1</v>
      </c>
      <c r="G2588" s="3" t="s">
        <v>882</v>
      </c>
      <c r="H2588" s="5">
        <f>VLOOKUP(B2588,[1]Blad1!$B:$F,5,0)</f>
        <v>1631.3999999999999</v>
      </c>
      <c r="I2588" s="3">
        <v>1</v>
      </c>
      <c r="J2588" s="8">
        <f>VLOOKUP(B2588,[1]Blad1!$B:$H,7,0)</f>
        <v>1631.3999999999999</v>
      </c>
      <c r="K2588" s="3"/>
      <c r="L2588" s="4" t="s">
        <v>601</v>
      </c>
      <c r="M2588" s="4"/>
      <c r="N2588" s="4"/>
    </row>
    <row r="2589" spans="1:14" ht="15" x14ac:dyDescent="0.25">
      <c r="A2589" s="3" t="s">
        <v>921</v>
      </c>
      <c r="B2589" s="3">
        <v>2027454</v>
      </c>
      <c r="C2589" s="4" t="s">
        <v>3839</v>
      </c>
      <c r="D2589" s="3" t="s">
        <v>697</v>
      </c>
      <c r="E2589" s="3" t="s">
        <v>697</v>
      </c>
      <c r="F2589" s="4">
        <v>1</v>
      </c>
      <c r="G2589" s="3" t="s">
        <v>882</v>
      </c>
      <c r="H2589" s="5">
        <f>VLOOKUP(B2589,[1]Blad1!$B:$F,5,0)</f>
        <v>4016.875</v>
      </c>
      <c r="I2589" s="3">
        <v>1</v>
      </c>
      <c r="J2589" s="8">
        <f>VLOOKUP(B2589,[1]Blad1!$B:$H,7,0)</f>
        <v>4016.875</v>
      </c>
      <c r="K2589" s="3"/>
      <c r="L2589" s="4" t="s">
        <v>601</v>
      </c>
      <c r="M2589" s="4"/>
      <c r="N2589" s="4"/>
    </row>
    <row r="2590" spans="1:14" ht="15" x14ac:dyDescent="0.25">
      <c r="A2590" s="3" t="s">
        <v>921</v>
      </c>
      <c r="B2590" s="3">
        <v>533225</v>
      </c>
      <c r="C2590" s="4" t="s">
        <v>3840</v>
      </c>
      <c r="D2590" s="3" t="s">
        <v>66</v>
      </c>
      <c r="E2590" s="3" t="s">
        <v>66</v>
      </c>
      <c r="F2590" s="4">
        <v>1</v>
      </c>
      <c r="G2590" s="3" t="s">
        <v>882</v>
      </c>
      <c r="H2590" s="5">
        <f>VLOOKUP(B2590,[1]Blad1!$B:$F,5,0)</f>
        <v>2085.6749999999997</v>
      </c>
      <c r="I2590" s="3">
        <v>1</v>
      </c>
      <c r="J2590" s="8">
        <f>VLOOKUP(B2590,[1]Blad1!$B:$H,7,0)</f>
        <v>2085.6749999999997</v>
      </c>
      <c r="K2590" s="3"/>
      <c r="L2590" s="4" t="s">
        <v>601</v>
      </c>
      <c r="M2590" s="4"/>
      <c r="N2590" s="4"/>
    </row>
    <row r="2591" spans="1:14" ht="15" x14ac:dyDescent="0.25">
      <c r="A2591" s="3" t="s">
        <v>921</v>
      </c>
      <c r="B2591" s="3">
        <v>2075249</v>
      </c>
      <c r="C2591" s="4" t="s">
        <v>3841</v>
      </c>
      <c r="D2591" s="3" t="s">
        <v>1328</v>
      </c>
      <c r="E2591" s="3" t="s">
        <v>1328</v>
      </c>
      <c r="F2591" s="4">
        <v>1</v>
      </c>
      <c r="G2591" s="3" t="s">
        <v>882</v>
      </c>
      <c r="H2591" s="5">
        <f>VLOOKUP(B2591,[1]Blad1!$B:$F,5,0)</f>
        <v>1367.0249999999999</v>
      </c>
      <c r="I2591" s="3">
        <v>1</v>
      </c>
      <c r="J2591" s="8">
        <f>VLOOKUP(B2591,[1]Blad1!$B:$H,7,0)</f>
        <v>1367.0249999999999</v>
      </c>
      <c r="K2591" s="3"/>
      <c r="L2591" s="4" t="s">
        <v>601</v>
      </c>
      <c r="M2591" s="4"/>
      <c r="N2591" s="4"/>
    </row>
    <row r="2592" spans="1:14" ht="15" x14ac:dyDescent="0.25">
      <c r="A2592" s="3" t="s">
        <v>921</v>
      </c>
      <c r="B2592" s="3">
        <v>2102213</v>
      </c>
      <c r="C2592" s="4" t="s">
        <v>3845</v>
      </c>
      <c r="D2592" s="3" t="s">
        <v>1331</v>
      </c>
      <c r="E2592" s="3" t="s">
        <v>1331</v>
      </c>
      <c r="F2592" s="4">
        <v>1</v>
      </c>
      <c r="G2592" s="3" t="s">
        <v>911</v>
      </c>
      <c r="H2592" s="5">
        <f>VLOOKUP(B2592,[1]Blad1!$B:$F,5,0)</f>
        <v>411.59999999999997</v>
      </c>
      <c r="I2592" s="3">
        <v>1</v>
      </c>
      <c r="J2592" s="8">
        <f>VLOOKUP(B2592,[1]Blad1!$B:$H,7,0)</f>
        <v>411.59999999999997</v>
      </c>
      <c r="K2592" s="3"/>
      <c r="L2592" s="4" t="s">
        <v>601</v>
      </c>
      <c r="M2592" s="4"/>
      <c r="N2592" s="4"/>
    </row>
    <row r="2593" spans="1:14" ht="15" x14ac:dyDescent="0.25">
      <c r="A2593" s="3" t="s">
        <v>921</v>
      </c>
      <c r="B2593" s="3">
        <v>534219</v>
      </c>
      <c r="C2593" s="4" t="s">
        <v>3847</v>
      </c>
      <c r="D2593" s="3" t="s">
        <v>1333</v>
      </c>
      <c r="E2593" s="3" t="s">
        <v>1333</v>
      </c>
      <c r="F2593" s="4">
        <v>1</v>
      </c>
      <c r="G2593" s="3" t="s">
        <v>882</v>
      </c>
      <c r="H2593" s="5">
        <f>VLOOKUP(B2593,[1]Blad1!$B:$F,5,0)</f>
        <v>1068</v>
      </c>
      <c r="I2593" s="3">
        <v>1</v>
      </c>
      <c r="J2593" s="8">
        <f>VLOOKUP(B2593,[1]Blad1!$B:$H,7,0)</f>
        <v>1068</v>
      </c>
      <c r="K2593" s="3"/>
      <c r="L2593" s="4" t="s">
        <v>601</v>
      </c>
      <c r="M2593" s="4"/>
      <c r="N2593" s="4"/>
    </row>
    <row r="2594" spans="1:14" ht="15" x14ac:dyDescent="0.25">
      <c r="A2594" s="3" t="s">
        <v>921</v>
      </c>
      <c r="B2594" s="3">
        <v>2032084</v>
      </c>
      <c r="C2594" s="4" t="s">
        <v>3848</v>
      </c>
      <c r="D2594" s="3" t="s">
        <v>1334</v>
      </c>
      <c r="E2594" s="3" t="s">
        <v>1334</v>
      </c>
      <c r="F2594" s="4">
        <v>1</v>
      </c>
      <c r="G2594" s="3" t="s">
        <v>882</v>
      </c>
      <c r="H2594" s="5">
        <f>VLOOKUP(B2594,[1]Blad1!$B:$F,5,0)</f>
        <v>580.49999999999989</v>
      </c>
      <c r="I2594" s="3">
        <v>0</v>
      </c>
      <c r="J2594" s="8">
        <f>VLOOKUP(B2594,[1]Blad1!$B:$H,7,0)</f>
        <v>580.49999999999989</v>
      </c>
      <c r="K2594" s="3"/>
      <c r="L2594" s="4" t="s">
        <v>601</v>
      </c>
      <c r="M2594" s="4"/>
      <c r="N2594" s="4"/>
    </row>
    <row r="2595" spans="1:14" ht="15" x14ac:dyDescent="0.25">
      <c r="A2595" s="3" t="s">
        <v>921</v>
      </c>
      <c r="B2595" s="3">
        <v>534218</v>
      </c>
      <c r="C2595" s="4" t="s">
        <v>3849</v>
      </c>
      <c r="D2595" s="3" t="s">
        <v>1335</v>
      </c>
      <c r="E2595" s="3" t="s">
        <v>1335</v>
      </c>
      <c r="F2595" s="4">
        <v>1</v>
      </c>
      <c r="G2595" s="3" t="s">
        <v>882</v>
      </c>
      <c r="H2595" s="5">
        <f>VLOOKUP(B2595,[1]Blad1!$B:$F,5,0)</f>
        <v>120.44999999999999</v>
      </c>
      <c r="I2595" s="3">
        <v>3</v>
      </c>
      <c r="J2595" s="8">
        <f>VLOOKUP(B2595,[1]Blad1!$B:$H,7,0)</f>
        <v>120.44999999999999</v>
      </c>
      <c r="K2595" s="3"/>
      <c r="L2595" s="4" t="s">
        <v>601</v>
      </c>
      <c r="M2595" s="4"/>
      <c r="N2595" s="4"/>
    </row>
    <row r="2596" spans="1:14" ht="15" x14ac:dyDescent="0.25">
      <c r="A2596" s="3" t="s">
        <v>921</v>
      </c>
      <c r="B2596" s="3">
        <v>2047412</v>
      </c>
      <c r="C2596" s="4" t="s">
        <v>3855</v>
      </c>
      <c r="D2596" s="3" t="s">
        <v>1341</v>
      </c>
      <c r="E2596" s="3" t="s">
        <v>1341</v>
      </c>
      <c r="F2596" s="4">
        <v>1</v>
      </c>
      <c r="G2596" s="3" t="s">
        <v>881</v>
      </c>
      <c r="H2596" s="5">
        <f>VLOOKUP(B2596,[1]Blad1!$B:$F,5,0)</f>
        <v>2102.2749999999996</v>
      </c>
      <c r="I2596" s="3">
        <v>1</v>
      </c>
      <c r="J2596" s="8">
        <f>VLOOKUP(B2596,[1]Blad1!$B:$H,7,0)</f>
        <v>2102.2749999999996</v>
      </c>
      <c r="K2596" s="3"/>
      <c r="L2596" s="4" t="s">
        <v>601</v>
      </c>
      <c r="M2596" s="4"/>
      <c r="N2596" s="4"/>
    </row>
    <row r="2597" spans="1:14" ht="15" x14ac:dyDescent="0.25">
      <c r="A2597" s="3" t="s">
        <v>921</v>
      </c>
      <c r="B2597" s="3">
        <v>2016389</v>
      </c>
      <c r="C2597" s="4" t="s">
        <v>3862</v>
      </c>
      <c r="D2597" s="3" t="s">
        <v>1345</v>
      </c>
      <c r="E2597" s="3" t="s">
        <v>1345</v>
      </c>
      <c r="F2597" s="4">
        <v>1</v>
      </c>
      <c r="G2597" s="3" t="s">
        <v>882</v>
      </c>
      <c r="H2597" s="5">
        <f>VLOOKUP(B2597,[1]Blad1!$B:$F,5,0)</f>
        <v>18.925000000000001</v>
      </c>
      <c r="I2597" s="3">
        <v>0</v>
      </c>
      <c r="J2597" s="8">
        <f>VLOOKUP(B2597,[1]Blad1!$B:$H,7,0)</f>
        <v>18.925000000000001</v>
      </c>
      <c r="K2597" s="3"/>
      <c r="L2597" s="4" t="s">
        <v>601</v>
      </c>
      <c r="M2597" s="4"/>
      <c r="N2597" s="4"/>
    </row>
    <row r="2598" spans="1:14" ht="15" x14ac:dyDescent="0.25">
      <c r="A2598" s="3" t="s">
        <v>921</v>
      </c>
      <c r="B2598" s="3">
        <v>2024063</v>
      </c>
      <c r="C2598" s="4" t="s">
        <v>3863</v>
      </c>
      <c r="D2598" s="3" t="s">
        <v>1346</v>
      </c>
      <c r="E2598" s="3" t="s">
        <v>1346</v>
      </c>
      <c r="F2598" s="4">
        <v>1</v>
      </c>
      <c r="G2598" s="3" t="s">
        <v>882</v>
      </c>
      <c r="H2598" s="5">
        <f>VLOOKUP(B2598,[1]Blad1!$B:$F,5,0)</f>
        <v>56.274999999999999</v>
      </c>
      <c r="I2598" s="3">
        <v>1</v>
      </c>
      <c r="J2598" s="8">
        <f>VLOOKUP(B2598,[1]Blad1!$B:$H,7,0)</f>
        <v>56.274999999999999</v>
      </c>
      <c r="K2598" s="3"/>
      <c r="L2598" s="4" t="s">
        <v>601</v>
      </c>
      <c r="M2598" s="4"/>
      <c r="N2598" s="4"/>
    </row>
    <row r="2599" spans="1:14" ht="15" x14ac:dyDescent="0.25">
      <c r="A2599" s="3" t="s">
        <v>921</v>
      </c>
      <c r="B2599" s="3">
        <v>2024064</v>
      </c>
      <c r="C2599" s="4" t="s">
        <v>3864</v>
      </c>
      <c r="D2599" s="3" t="s">
        <v>1347</v>
      </c>
      <c r="E2599" s="3" t="s">
        <v>1347</v>
      </c>
      <c r="F2599" s="4">
        <v>1</v>
      </c>
      <c r="G2599" s="3" t="s">
        <v>882</v>
      </c>
      <c r="H2599" s="5">
        <f>VLOOKUP(B2599,[1]Blad1!$B:$F,5,0)</f>
        <v>59.800000000000004</v>
      </c>
      <c r="I2599" s="3">
        <v>1</v>
      </c>
      <c r="J2599" s="8">
        <f>VLOOKUP(B2599,[1]Blad1!$B:$H,7,0)</f>
        <v>59.800000000000004</v>
      </c>
      <c r="K2599" s="3"/>
      <c r="L2599" s="4" t="s">
        <v>601</v>
      </c>
      <c r="M2599" s="4"/>
      <c r="N2599" s="4"/>
    </row>
    <row r="2600" spans="1:14" ht="15" x14ac:dyDescent="0.25">
      <c r="A2600" s="3" t="s">
        <v>921</v>
      </c>
      <c r="B2600" s="3">
        <v>2070671</v>
      </c>
      <c r="C2600" s="4" t="s">
        <v>3865</v>
      </c>
      <c r="D2600" s="3" t="s">
        <v>1348</v>
      </c>
      <c r="E2600" s="3" t="s">
        <v>1348</v>
      </c>
      <c r="F2600" s="4">
        <v>1</v>
      </c>
      <c r="G2600" s="3" t="s">
        <v>882</v>
      </c>
      <c r="H2600" s="5">
        <f>VLOOKUP(B2600,[1]Blad1!$B:$F,5,0)</f>
        <v>29.074999999999999</v>
      </c>
      <c r="I2600" s="3">
        <v>10</v>
      </c>
      <c r="J2600" s="8">
        <f>VLOOKUP(B2600,[1]Blad1!$B:$H,7,0)</f>
        <v>29.074999999999999</v>
      </c>
      <c r="K2600" s="3"/>
      <c r="L2600" s="4" t="s">
        <v>601</v>
      </c>
      <c r="M2600" s="4"/>
      <c r="N2600" s="4"/>
    </row>
    <row r="2601" spans="1:14" ht="15" x14ac:dyDescent="0.25">
      <c r="A2601" s="3" t="s">
        <v>921</v>
      </c>
      <c r="B2601" s="3">
        <v>2040000</v>
      </c>
      <c r="C2601" s="4" t="s">
        <v>3866</v>
      </c>
      <c r="D2601" s="3" t="s">
        <v>1349</v>
      </c>
      <c r="E2601" s="3" t="s">
        <v>1349</v>
      </c>
      <c r="F2601" s="4">
        <v>1</v>
      </c>
      <c r="G2601" s="3" t="s">
        <v>758</v>
      </c>
      <c r="H2601" s="5">
        <f>VLOOKUP(B2601,[1]Blad1!$B:$F,5,0)</f>
        <v>214.22499999999999</v>
      </c>
      <c r="I2601" s="3">
        <v>1</v>
      </c>
      <c r="J2601" s="8">
        <f>VLOOKUP(B2601,[1]Blad1!$B:$H,7,0)</f>
        <v>2142.25</v>
      </c>
      <c r="K2601" s="3"/>
      <c r="L2601" s="4" t="s">
        <v>601</v>
      </c>
      <c r="M2601" s="4"/>
      <c r="N2601" s="4"/>
    </row>
    <row r="2602" spans="1:14" ht="15" x14ac:dyDescent="0.25">
      <c r="A2602" s="3" t="s">
        <v>921</v>
      </c>
      <c r="B2602" s="3">
        <v>2022042</v>
      </c>
      <c r="C2602" s="4" t="s">
        <v>3904</v>
      </c>
      <c r="D2602" s="3" t="s">
        <v>1378</v>
      </c>
      <c r="E2602" s="3" t="s">
        <v>1378</v>
      </c>
      <c r="F2602" s="4">
        <v>1</v>
      </c>
      <c r="G2602" s="3" t="s">
        <v>882</v>
      </c>
      <c r="H2602" s="5">
        <f>VLOOKUP(B2602,[1]Blad1!$B:$F,5,0)</f>
        <v>273</v>
      </c>
      <c r="I2602" s="3">
        <v>1</v>
      </c>
      <c r="J2602" s="8">
        <f>VLOOKUP(B2602,[1]Blad1!$B:$H,7,0)</f>
        <v>273</v>
      </c>
      <c r="K2602" s="3"/>
      <c r="L2602" s="4" t="s">
        <v>601</v>
      </c>
      <c r="M2602" s="4"/>
      <c r="N2602" s="4"/>
    </row>
    <row r="2603" spans="1:14" ht="15" x14ac:dyDescent="0.25">
      <c r="A2603" s="3" t="s">
        <v>921</v>
      </c>
      <c r="B2603" s="3">
        <v>2039019</v>
      </c>
      <c r="C2603" s="4" t="s">
        <v>3905</v>
      </c>
      <c r="D2603" s="3" t="s">
        <v>1379</v>
      </c>
      <c r="E2603" s="3" t="s">
        <v>1379</v>
      </c>
      <c r="F2603" s="4">
        <v>1</v>
      </c>
      <c r="G2603" s="3" t="s">
        <v>882</v>
      </c>
      <c r="H2603" s="5">
        <f>VLOOKUP(B2603,[1]Blad1!$B:$F,5,0)</f>
        <v>31.625</v>
      </c>
      <c r="I2603" s="3">
        <v>1</v>
      </c>
      <c r="J2603" s="8">
        <f>VLOOKUP(B2603,[1]Blad1!$B:$H,7,0)</f>
        <v>31.625</v>
      </c>
      <c r="K2603" s="3"/>
      <c r="L2603" s="4" t="s">
        <v>601</v>
      </c>
      <c r="M2603" s="4"/>
      <c r="N2603" s="4"/>
    </row>
    <row r="2604" spans="1:14" ht="15" x14ac:dyDescent="0.25">
      <c r="A2604" s="3" t="s">
        <v>921</v>
      </c>
      <c r="B2604" s="3">
        <v>2121818</v>
      </c>
      <c r="C2604" s="4" t="s">
        <v>3923</v>
      </c>
      <c r="D2604" s="3" t="s">
        <v>1395</v>
      </c>
      <c r="E2604" s="3" t="s">
        <v>1395</v>
      </c>
      <c r="F2604" s="4">
        <v>1</v>
      </c>
      <c r="G2604" s="3" t="s">
        <v>882</v>
      </c>
      <c r="H2604" s="5">
        <f>VLOOKUP(B2604,[1]Blad1!$B:$F,5,0)</f>
        <v>624.5</v>
      </c>
      <c r="I2604" s="3">
        <v>1</v>
      </c>
      <c r="J2604" s="8">
        <f>VLOOKUP(B2604,[1]Blad1!$B:$H,7,0)</f>
        <v>624.5</v>
      </c>
      <c r="K2604" s="3"/>
      <c r="L2604" s="4" t="s">
        <v>601</v>
      </c>
      <c r="M2604" s="4"/>
      <c r="N2604" s="4"/>
    </row>
    <row r="2605" spans="1:14" ht="15" x14ac:dyDescent="0.25">
      <c r="A2605" s="3" t="s">
        <v>921</v>
      </c>
      <c r="B2605" s="3">
        <v>2148597</v>
      </c>
      <c r="C2605" s="4" t="s">
        <v>3942</v>
      </c>
      <c r="D2605" s="3" t="s">
        <v>906</v>
      </c>
      <c r="E2605" s="3" t="s">
        <v>906</v>
      </c>
      <c r="F2605" s="4">
        <v>1</v>
      </c>
      <c r="G2605" s="3" t="s">
        <v>882</v>
      </c>
      <c r="H2605" s="5">
        <f>VLOOKUP(B2605,[1]Blad1!$B:$F,5,0)</f>
        <v>90.524999999999991</v>
      </c>
      <c r="I2605" s="3">
        <v>1</v>
      </c>
      <c r="J2605" s="8">
        <f>VLOOKUP(B2605,[1]Blad1!$B:$H,7,0)</f>
        <v>90.524999999999991</v>
      </c>
      <c r="K2605" s="3"/>
      <c r="L2605" s="4" t="s">
        <v>601</v>
      </c>
      <c r="M2605" s="4"/>
      <c r="N2605" s="4"/>
    </row>
    <row r="2606" spans="1:14" ht="15" x14ac:dyDescent="0.25">
      <c r="A2606" s="3" t="s">
        <v>921</v>
      </c>
      <c r="B2606" s="3">
        <v>2148605</v>
      </c>
      <c r="C2606" s="4" t="s">
        <v>3943</v>
      </c>
      <c r="D2606" s="3" t="s">
        <v>1412</v>
      </c>
      <c r="E2606" s="3" t="s">
        <v>1412</v>
      </c>
      <c r="F2606" s="4">
        <v>1</v>
      </c>
      <c r="G2606" s="3" t="s">
        <v>882</v>
      </c>
      <c r="H2606" s="5">
        <f>VLOOKUP(B2606,[1]Blad1!$B:$F,5,0)</f>
        <v>104.04999999999998</v>
      </c>
      <c r="I2606" s="3">
        <v>1</v>
      </c>
      <c r="J2606" s="8">
        <f>VLOOKUP(B2606,[1]Blad1!$B:$H,7,0)</f>
        <v>104.04999999999998</v>
      </c>
      <c r="K2606" s="3"/>
      <c r="L2606" s="4" t="s">
        <v>601</v>
      </c>
      <c r="M2606" s="4"/>
      <c r="N2606" s="4"/>
    </row>
    <row r="2607" spans="1:14" ht="15" x14ac:dyDescent="0.25">
      <c r="A2607" s="3" t="s">
        <v>921</v>
      </c>
      <c r="B2607" s="3">
        <v>2148606</v>
      </c>
      <c r="C2607" s="4" t="s">
        <v>3944</v>
      </c>
      <c r="D2607" s="3" t="s">
        <v>1413</v>
      </c>
      <c r="E2607" s="3" t="s">
        <v>1413</v>
      </c>
      <c r="F2607" s="4">
        <v>1</v>
      </c>
      <c r="G2607" s="3" t="s">
        <v>882</v>
      </c>
      <c r="H2607" s="5">
        <f>VLOOKUP(B2607,[1]Blad1!$B:$F,5,0)</f>
        <v>124.45</v>
      </c>
      <c r="I2607" s="3">
        <v>1</v>
      </c>
      <c r="J2607" s="8">
        <f>VLOOKUP(B2607,[1]Blad1!$B:$H,7,0)</f>
        <v>124.45</v>
      </c>
      <c r="K2607" s="3"/>
      <c r="L2607" s="4" t="s">
        <v>601</v>
      </c>
      <c r="M2607" s="4"/>
      <c r="N2607" s="4"/>
    </row>
    <row r="2608" spans="1:14" ht="15" x14ac:dyDescent="0.25">
      <c r="A2608" s="3" t="s">
        <v>921</v>
      </c>
      <c r="B2608" s="3">
        <v>2100482</v>
      </c>
      <c r="C2608" s="4" t="s">
        <v>3945</v>
      </c>
      <c r="D2608" s="3" t="s">
        <v>586</v>
      </c>
      <c r="E2608" s="3" t="s">
        <v>586</v>
      </c>
      <c r="F2608" s="4">
        <v>1</v>
      </c>
      <c r="G2608" s="3" t="s">
        <v>882</v>
      </c>
      <c r="H2608" s="5">
        <f>VLOOKUP(B2608,[1]Blad1!$B:$F,5,0)</f>
        <v>33.049999999999997</v>
      </c>
      <c r="I2608" s="3">
        <v>5</v>
      </c>
      <c r="J2608" s="8">
        <f>VLOOKUP(B2608,[1]Blad1!$B:$H,7,0)</f>
        <v>165.25</v>
      </c>
      <c r="K2608" s="3"/>
      <c r="L2608" s="4" t="s">
        <v>601</v>
      </c>
      <c r="M2608" s="4"/>
      <c r="N2608" s="4"/>
    </row>
    <row r="2609" spans="1:14" ht="15" x14ac:dyDescent="0.25">
      <c r="A2609" s="3" t="s">
        <v>921</v>
      </c>
      <c r="B2609" s="3">
        <v>2067569</v>
      </c>
      <c r="C2609" s="4" t="s">
        <v>3946</v>
      </c>
      <c r="D2609" s="3" t="s">
        <v>478</v>
      </c>
      <c r="E2609" s="3" t="s">
        <v>478</v>
      </c>
      <c r="F2609" s="4">
        <v>1</v>
      </c>
      <c r="G2609" s="3" t="s">
        <v>882</v>
      </c>
      <c r="H2609" s="5">
        <f>VLOOKUP(B2609,[1]Blad1!$B:$F,5,0)</f>
        <v>42.174999999999997</v>
      </c>
      <c r="I2609" s="3">
        <v>5</v>
      </c>
      <c r="J2609" s="8">
        <f>VLOOKUP(B2609,[1]Blad1!$B:$H,7,0)</f>
        <v>210.875</v>
      </c>
      <c r="K2609" s="3"/>
      <c r="L2609" s="4" t="s">
        <v>601</v>
      </c>
      <c r="M2609" s="4"/>
      <c r="N2609" s="4"/>
    </row>
    <row r="2610" spans="1:14" ht="15" x14ac:dyDescent="0.25">
      <c r="A2610" s="3" t="s">
        <v>921</v>
      </c>
      <c r="B2610" s="3">
        <v>2039885</v>
      </c>
      <c r="C2610" s="4" t="s">
        <v>3947</v>
      </c>
      <c r="D2610" s="3" t="s">
        <v>1414</v>
      </c>
      <c r="E2610" s="3" t="s">
        <v>1414</v>
      </c>
      <c r="F2610" s="4">
        <v>1</v>
      </c>
      <c r="G2610" s="3" t="s">
        <v>882</v>
      </c>
      <c r="H2610" s="5">
        <f>VLOOKUP(B2610,[1]Blad1!$B:$F,5,0)</f>
        <v>3.9</v>
      </c>
      <c r="I2610" s="3">
        <v>4</v>
      </c>
      <c r="J2610" s="8">
        <f>VLOOKUP(B2610,[1]Blad1!$B:$H,7,0)</f>
        <v>3.9</v>
      </c>
      <c r="K2610" s="3"/>
      <c r="L2610" s="4" t="s">
        <v>601</v>
      </c>
      <c r="M2610" s="4"/>
      <c r="N2610" s="4"/>
    </row>
    <row r="2611" spans="1:14" ht="15" x14ac:dyDescent="0.25">
      <c r="A2611" s="3" t="s">
        <v>921</v>
      </c>
      <c r="B2611" s="3">
        <v>2006741</v>
      </c>
      <c r="C2611" s="4" t="s">
        <v>3948</v>
      </c>
      <c r="D2611" s="3" t="s">
        <v>1415</v>
      </c>
      <c r="E2611" s="3" t="s">
        <v>1415</v>
      </c>
      <c r="F2611" s="4">
        <v>1</v>
      </c>
      <c r="G2611" s="3" t="s">
        <v>882</v>
      </c>
      <c r="H2611" s="5">
        <f>VLOOKUP(B2611,[1]Blad1!$B:$F,5,0)</f>
        <v>128.72499999999999</v>
      </c>
      <c r="I2611" s="3">
        <v>5</v>
      </c>
      <c r="J2611" s="8">
        <f>VLOOKUP(B2611,[1]Blad1!$B:$H,7,0)</f>
        <v>643.625</v>
      </c>
      <c r="K2611" s="3"/>
      <c r="L2611" s="4" t="s">
        <v>601</v>
      </c>
      <c r="M2611" s="4"/>
      <c r="N2611" s="4"/>
    </row>
    <row r="2612" spans="1:14" ht="15" x14ac:dyDescent="0.25">
      <c r="A2612" s="3" t="s">
        <v>921</v>
      </c>
      <c r="B2612" s="3">
        <v>2063830</v>
      </c>
      <c r="C2612" s="4" t="s">
        <v>3949</v>
      </c>
      <c r="D2612" s="3" t="s">
        <v>1416</v>
      </c>
      <c r="E2612" s="3" t="s">
        <v>1416</v>
      </c>
      <c r="F2612" s="4">
        <v>1</v>
      </c>
      <c r="G2612" s="3" t="s">
        <v>882</v>
      </c>
      <c r="H2612" s="5">
        <f>VLOOKUP(B2612,[1]Blad1!$B:$F,5,0)</f>
        <v>3.7989999999999995</v>
      </c>
      <c r="I2612" s="3">
        <v>10</v>
      </c>
      <c r="J2612" s="8">
        <f>VLOOKUP(B2612,[1]Blad1!$B:$H,7,0)</f>
        <v>37.989999999999995</v>
      </c>
      <c r="K2612" s="3" t="s">
        <v>553</v>
      </c>
      <c r="L2612" s="4" t="s">
        <v>601</v>
      </c>
      <c r="M2612" s="4"/>
      <c r="N2612" s="4"/>
    </row>
    <row r="2613" spans="1:14" ht="15" x14ac:dyDescent="0.25">
      <c r="A2613" s="3" t="s">
        <v>921</v>
      </c>
      <c r="B2613" s="3">
        <v>2147611</v>
      </c>
      <c r="C2613" s="4" t="s">
        <v>3958</v>
      </c>
      <c r="D2613" s="3" t="s">
        <v>1423</v>
      </c>
      <c r="E2613" s="3" t="s">
        <v>1423</v>
      </c>
      <c r="F2613" s="4">
        <v>1</v>
      </c>
      <c r="G2613" s="3" t="s">
        <v>882</v>
      </c>
      <c r="H2613" s="5">
        <f>VLOOKUP(B2613,[1]Blad1!$B:$F,5,0)</f>
        <v>245.59999999999997</v>
      </c>
      <c r="I2613" s="3">
        <v>1</v>
      </c>
      <c r="J2613" s="8">
        <f>VLOOKUP(B2613,[1]Blad1!$B:$H,7,0)</f>
        <v>245.59999999999997</v>
      </c>
      <c r="K2613" s="3"/>
      <c r="L2613" s="4" t="s">
        <v>601</v>
      </c>
      <c r="M2613" s="4"/>
      <c r="N2613" s="4"/>
    </row>
    <row r="2614" spans="1:14" ht="15" x14ac:dyDescent="0.25">
      <c r="A2614" s="3" t="s">
        <v>921</v>
      </c>
      <c r="B2614" s="3">
        <v>2038201</v>
      </c>
      <c r="C2614" s="4" t="s">
        <v>3959</v>
      </c>
      <c r="D2614" s="3" t="s">
        <v>328</v>
      </c>
      <c r="E2614" s="3" t="s">
        <v>328</v>
      </c>
      <c r="F2614" s="4">
        <v>1</v>
      </c>
      <c r="G2614" s="3" t="s">
        <v>882</v>
      </c>
      <c r="H2614" s="5">
        <f>VLOOKUP(B2614,[1]Blad1!$B:$F,5,0)</f>
        <v>854.72499999999991</v>
      </c>
      <c r="I2614" s="3">
        <v>1</v>
      </c>
      <c r="J2614" s="8">
        <f>VLOOKUP(B2614,[1]Blad1!$B:$H,7,0)</f>
        <v>854.72499999999991</v>
      </c>
      <c r="K2614" s="3"/>
      <c r="L2614" s="4" t="s">
        <v>601</v>
      </c>
      <c r="M2614" s="4"/>
      <c r="N2614" s="4"/>
    </row>
    <row r="2615" spans="1:14" ht="15" x14ac:dyDescent="0.25">
      <c r="A2615" s="3" t="s">
        <v>921</v>
      </c>
      <c r="B2615" s="3">
        <v>2049102</v>
      </c>
      <c r="C2615" s="4" t="s">
        <v>3960</v>
      </c>
      <c r="D2615" s="3" t="s">
        <v>1424</v>
      </c>
      <c r="E2615" s="3" t="s">
        <v>1424</v>
      </c>
      <c r="F2615" s="4">
        <v>1</v>
      </c>
      <c r="G2615" s="3" t="s">
        <v>882</v>
      </c>
      <c r="H2615" s="5">
        <f>VLOOKUP(B2615,[1]Blad1!$B:$F,5,0)</f>
        <v>2323.5</v>
      </c>
      <c r="I2615" s="3">
        <v>1</v>
      </c>
      <c r="J2615" s="8">
        <f>VLOOKUP(B2615,[1]Blad1!$B:$H,7,0)</f>
        <v>2323.5</v>
      </c>
      <c r="K2615" s="3"/>
      <c r="L2615" s="4" t="s">
        <v>601</v>
      </c>
      <c r="M2615" s="4"/>
      <c r="N2615" s="4"/>
    </row>
    <row r="2616" spans="1:14" ht="15" x14ac:dyDescent="0.25">
      <c r="A2616" s="3" t="s">
        <v>921</v>
      </c>
      <c r="B2616" s="3">
        <v>2115616</v>
      </c>
      <c r="C2616" s="4" t="s">
        <v>3961</v>
      </c>
      <c r="D2616" s="3" t="s">
        <v>1425</v>
      </c>
      <c r="E2616" s="3" t="s">
        <v>1425</v>
      </c>
      <c r="F2616" s="4">
        <v>1</v>
      </c>
      <c r="G2616" s="3" t="s">
        <v>882</v>
      </c>
      <c r="H2616" s="5">
        <f>VLOOKUP(B2616,[1]Blad1!$B:$F,5,0)</f>
        <v>34</v>
      </c>
      <c r="I2616" s="3">
        <v>1</v>
      </c>
      <c r="J2616" s="8">
        <f>VLOOKUP(B2616,[1]Blad1!$B:$H,7,0)</f>
        <v>34</v>
      </c>
      <c r="K2616" s="3"/>
      <c r="L2616" s="4" t="s">
        <v>601</v>
      </c>
      <c r="M2616" s="4"/>
      <c r="N2616" s="4"/>
    </row>
    <row r="2617" spans="1:14" ht="15" x14ac:dyDescent="0.25">
      <c r="A2617" s="3" t="s">
        <v>921</v>
      </c>
      <c r="B2617" s="3">
        <v>2100234</v>
      </c>
      <c r="C2617" s="4" t="s">
        <v>3962</v>
      </c>
      <c r="D2617" s="3" t="s">
        <v>1426</v>
      </c>
      <c r="E2617" s="3" t="s">
        <v>1426</v>
      </c>
      <c r="F2617" s="4">
        <v>1</v>
      </c>
      <c r="G2617" s="3" t="s">
        <v>882</v>
      </c>
      <c r="H2617" s="5">
        <f>VLOOKUP(B2617,[1]Blad1!$B:$F,5,0)</f>
        <v>41.224999999999994</v>
      </c>
      <c r="I2617" s="3">
        <v>10</v>
      </c>
      <c r="J2617" s="8">
        <f>VLOOKUP(B2617,[1]Blad1!$B:$H,7,0)</f>
        <v>412.24999999999994</v>
      </c>
      <c r="K2617" s="3"/>
      <c r="L2617" s="4" t="s">
        <v>601</v>
      </c>
      <c r="M2617" s="4"/>
      <c r="N2617" s="4"/>
    </row>
    <row r="2618" spans="1:14" ht="15" x14ac:dyDescent="0.25">
      <c r="A2618" s="3" t="s">
        <v>921</v>
      </c>
      <c r="B2618" s="3">
        <v>2134787</v>
      </c>
      <c r="C2618" s="4" t="s">
        <v>3963</v>
      </c>
      <c r="D2618" s="3" t="s">
        <v>1427</v>
      </c>
      <c r="E2618" s="3" t="s">
        <v>1427</v>
      </c>
      <c r="F2618" s="4">
        <v>1</v>
      </c>
      <c r="G2618" s="3" t="s">
        <v>882</v>
      </c>
      <c r="H2618" s="5">
        <f>VLOOKUP(B2618,[1]Blad1!$B:$F,5,0)</f>
        <v>58.8</v>
      </c>
      <c r="I2618" s="3">
        <v>10</v>
      </c>
      <c r="J2618" s="8">
        <f>VLOOKUP(B2618,[1]Blad1!$B:$H,7,0)</f>
        <v>588</v>
      </c>
      <c r="K2618" s="3"/>
      <c r="L2618" s="4" t="s">
        <v>601</v>
      </c>
      <c r="M2618" s="4"/>
      <c r="N2618" s="4"/>
    </row>
    <row r="2619" spans="1:14" ht="15" x14ac:dyDescent="0.25">
      <c r="A2619" s="3" t="s">
        <v>921</v>
      </c>
      <c r="B2619" s="3">
        <v>2064273</v>
      </c>
      <c r="C2619" s="4" t="s">
        <v>3964</v>
      </c>
      <c r="D2619" s="3" t="s">
        <v>1428</v>
      </c>
      <c r="E2619" s="3" t="s">
        <v>1428</v>
      </c>
      <c r="F2619" s="4">
        <v>1</v>
      </c>
      <c r="G2619" s="3" t="s">
        <v>882</v>
      </c>
      <c r="H2619" s="5">
        <f>VLOOKUP(B2619,[1]Blad1!$B:$F,5,0)</f>
        <v>33.574999999999996</v>
      </c>
      <c r="I2619" s="3">
        <v>0</v>
      </c>
      <c r="J2619" s="8">
        <f>VLOOKUP(B2619,[1]Blad1!$B:$H,7,0)</f>
        <v>33.574999999999996</v>
      </c>
      <c r="K2619" s="3"/>
      <c r="L2619" s="4" t="s">
        <v>601</v>
      </c>
      <c r="M2619" s="4"/>
      <c r="N2619" s="4"/>
    </row>
    <row r="2620" spans="1:14" ht="30" x14ac:dyDescent="0.25">
      <c r="A2620" s="17" t="s">
        <v>921</v>
      </c>
      <c r="B2620" s="3">
        <v>2124400</v>
      </c>
      <c r="C2620" s="4" t="s">
        <v>3965</v>
      </c>
      <c r="D2620" s="3" t="s">
        <v>830</v>
      </c>
      <c r="E2620" s="3" t="s">
        <v>830</v>
      </c>
      <c r="F2620" s="4">
        <v>1</v>
      </c>
      <c r="G2620" s="3" t="s">
        <v>882</v>
      </c>
      <c r="H2620" s="5">
        <v>8.67</v>
      </c>
      <c r="I2620" s="3">
        <v>1</v>
      </c>
      <c r="J2620" s="5">
        <v>8.67</v>
      </c>
      <c r="K2620" s="4"/>
      <c r="L2620" s="4" t="s">
        <v>3260</v>
      </c>
      <c r="M2620" s="3">
        <v>393</v>
      </c>
      <c r="N2620" s="4"/>
    </row>
    <row r="2621" spans="1:14" ht="15" x14ac:dyDescent="0.25">
      <c r="A2621" s="3" t="s">
        <v>921</v>
      </c>
      <c r="B2621" s="3">
        <v>533037</v>
      </c>
      <c r="C2621" s="4" t="s">
        <v>3966</v>
      </c>
      <c r="D2621" s="3" t="s">
        <v>1429</v>
      </c>
      <c r="E2621" s="3" t="s">
        <v>1429</v>
      </c>
      <c r="F2621" s="4">
        <v>1</v>
      </c>
      <c r="G2621" s="3" t="s">
        <v>882</v>
      </c>
      <c r="H2621" s="5">
        <f>VLOOKUP(B2621,[1]Blad1!$B:$F,5,0)</f>
        <v>59.1</v>
      </c>
      <c r="I2621" s="3">
        <v>1</v>
      </c>
      <c r="J2621" s="8">
        <f>VLOOKUP(B2621,[1]Blad1!$B:$H,7,0)</f>
        <v>59.1</v>
      </c>
      <c r="K2621" s="3"/>
      <c r="L2621" s="4" t="s">
        <v>601</v>
      </c>
      <c r="M2621" s="4"/>
      <c r="N2621" s="4"/>
    </row>
    <row r="2622" spans="1:14" ht="15" x14ac:dyDescent="0.25">
      <c r="A2622" s="3" t="s">
        <v>921</v>
      </c>
      <c r="B2622" s="3">
        <v>2064746</v>
      </c>
      <c r="C2622" s="4" t="s">
        <v>3994</v>
      </c>
      <c r="D2622" s="3" t="s">
        <v>1449</v>
      </c>
      <c r="E2622" s="3" t="s">
        <v>1449</v>
      </c>
      <c r="F2622" s="4">
        <v>1</v>
      </c>
      <c r="G2622" s="3" t="s">
        <v>882</v>
      </c>
      <c r="H2622" s="5">
        <f>VLOOKUP(B2622,[1]Blad1!$B:$F,5,0)</f>
        <v>291.55</v>
      </c>
      <c r="I2622" s="3">
        <v>1</v>
      </c>
      <c r="J2622" s="8">
        <f>VLOOKUP(B2622,[1]Blad1!$B:$H,7,0)</f>
        <v>291.55</v>
      </c>
      <c r="K2622" s="3"/>
      <c r="L2622" s="4" t="s">
        <v>601</v>
      </c>
      <c r="M2622" s="4"/>
      <c r="N2622" s="4"/>
    </row>
    <row r="2623" spans="1:14" ht="15" x14ac:dyDescent="0.25">
      <c r="A2623" s="3" t="s">
        <v>921</v>
      </c>
      <c r="B2623" s="3">
        <v>2102537</v>
      </c>
      <c r="C2623" s="4" t="s">
        <v>3995</v>
      </c>
      <c r="D2623" s="3" t="s">
        <v>1450</v>
      </c>
      <c r="E2623" s="3" t="s">
        <v>1450</v>
      </c>
      <c r="F2623" s="4">
        <v>1</v>
      </c>
      <c r="G2623" s="3" t="s">
        <v>882</v>
      </c>
      <c r="H2623" s="5">
        <f>VLOOKUP(B2623,[1]Blad1!$B:$F,5,0)</f>
        <v>122.825</v>
      </c>
      <c r="I2623" s="3">
        <v>1</v>
      </c>
      <c r="J2623" s="8">
        <f>VLOOKUP(B2623,[1]Blad1!$B:$H,7,0)</f>
        <v>122.825</v>
      </c>
      <c r="K2623" s="3"/>
      <c r="L2623" s="4" t="s">
        <v>601</v>
      </c>
      <c r="M2623" s="4"/>
      <c r="N2623" s="4"/>
    </row>
    <row r="2624" spans="1:14" ht="15" x14ac:dyDescent="0.25">
      <c r="A2624" s="3" t="s">
        <v>921</v>
      </c>
      <c r="B2624" s="3">
        <v>2102326</v>
      </c>
      <c r="C2624" s="4" t="s">
        <v>3996</v>
      </c>
      <c r="D2624" s="3" t="s">
        <v>1451</v>
      </c>
      <c r="E2624" s="3" t="s">
        <v>1451</v>
      </c>
      <c r="F2624" s="4">
        <v>1</v>
      </c>
      <c r="G2624" s="3" t="s">
        <v>882</v>
      </c>
      <c r="H2624" s="5">
        <f>VLOOKUP(B2624,[1]Blad1!$B:$F,5,0)</f>
        <v>213.99999999999997</v>
      </c>
      <c r="I2624" s="3">
        <v>1</v>
      </c>
      <c r="J2624" s="8">
        <f>VLOOKUP(B2624,[1]Blad1!$B:$H,7,0)</f>
        <v>213.99999999999997</v>
      </c>
      <c r="K2624" s="3"/>
      <c r="L2624" s="4" t="s">
        <v>601</v>
      </c>
      <c r="M2624" s="4"/>
      <c r="N2624" s="4"/>
    </row>
    <row r="2625" spans="1:14" ht="15" x14ac:dyDescent="0.25">
      <c r="A2625" s="3" t="s">
        <v>921</v>
      </c>
      <c r="B2625" s="3">
        <v>2069016</v>
      </c>
      <c r="C2625" s="4" t="s">
        <v>3999</v>
      </c>
      <c r="D2625" s="3" t="s">
        <v>1453</v>
      </c>
      <c r="E2625" s="3" t="s">
        <v>1453</v>
      </c>
      <c r="F2625" s="4">
        <v>1</v>
      </c>
      <c r="G2625" s="3" t="s">
        <v>882</v>
      </c>
      <c r="H2625" s="5">
        <f>VLOOKUP(B2625,[1]Blad1!$B:$F,5,0)</f>
        <v>15.324999999999999</v>
      </c>
      <c r="I2625" s="3">
        <v>5</v>
      </c>
      <c r="J2625" s="8">
        <f>VLOOKUP(B2625,[1]Blad1!$B:$H,7,0)</f>
        <v>76.625</v>
      </c>
      <c r="K2625" s="3"/>
      <c r="L2625" s="4" t="s">
        <v>601</v>
      </c>
      <c r="M2625" s="4"/>
      <c r="N2625" s="4"/>
    </row>
    <row r="2626" spans="1:14" ht="15" x14ac:dyDescent="0.25">
      <c r="A2626" s="3" t="s">
        <v>921</v>
      </c>
      <c r="B2626" s="3">
        <v>2049594</v>
      </c>
      <c r="C2626" s="4" t="s">
        <v>4008</v>
      </c>
      <c r="D2626" s="3" t="s">
        <v>1456</v>
      </c>
      <c r="E2626" s="3" t="s">
        <v>1456</v>
      </c>
      <c r="F2626" s="4">
        <v>1</v>
      </c>
      <c r="G2626" s="3" t="s">
        <v>882</v>
      </c>
      <c r="H2626" s="5">
        <f>VLOOKUP(B2626,[1]Blad1!$B:$F,5,0)</f>
        <v>150.94999999999999</v>
      </c>
      <c r="I2626" s="3">
        <v>5</v>
      </c>
      <c r="J2626" s="8">
        <f>VLOOKUP(B2626,[1]Blad1!$B:$H,7,0)</f>
        <v>150.94999999999999</v>
      </c>
      <c r="K2626" s="3"/>
      <c r="L2626" s="4" t="s">
        <v>601</v>
      </c>
      <c r="M2626" s="4"/>
      <c r="N2626" s="4"/>
    </row>
    <row r="2627" spans="1:14" ht="15" x14ac:dyDescent="0.25">
      <c r="A2627" s="3" t="s">
        <v>921</v>
      </c>
      <c r="B2627" s="3">
        <v>2039368</v>
      </c>
      <c r="C2627" s="4" t="s">
        <v>4009</v>
      </c>
      <c r="D2627" s="3" t="s">
        <v>1457</v>
      </c>
      <c r="E2627" s="3" t="s">
        <v>1457</v>
      </c>
      <c r="F2627" s="4">
        <v>1</v>
      </c>
      <c r="G2627" s="3" t="s">
        <v>882</v>
      </c>
      <c r="H2627" s="5">
        <f>VLOOKUP(B2627,[1]Blad1!$B:$F,5,0)</f>
        <v>75.174999999999997</v>
      </c>
      <c r="I2627" s="3">
        <v>1</v>
      </c>
      <c r="J2627" s="8">
        <f>VLOOKUP(B2627,[1]Blad1!$B:$H,7,0)</f>
        <v>75.174999999999997</v>
      </c>
      <c r="K2627" s="3"/>
      <c r="L2627" s="4" t="s">
        <v>601</v>
      </c>
      <c r="M2627" s="4"/>
      <c r="N2627" s="4"/>
    </row>
    <row r="2628" spans="1:14" ht="15" x14ac:dyDescent="0.25">
      <c r="A2628" s="3" t="s">
        <v>921</v>
      </c>
      <c r="B2628" s="3">
        <v>2102308</v>
      </c>
      <c r="C2628" s="4" t="s">
        <v>4011</v>
      </c>
      <c r="D2628" s="3" t="s">
        <v>1459</v>
      </c>
      <c r="E2628" s="3" t="s">
        <v>1459</v>
      </c>
      <c r="F2628" s="4">
        <v>1</v>
      </c>
      <c r="G2628" s="3" t="s">
        <v>882</v>
      </c>
      <c r="H2628" s="5">
        <f>VLOOKUP(B2628,[1]Blad1!$B:$F,5,0)</f>
        <v>488.99999999999994</v>
      </c>
      <c r="I2628" s="3">
        <v>1</v>
      </c>
      <c r="J2628" s="8">
        <f>VLOOKUP(B2628,[1]Blad1!$B:$H,7,0)</f>
        <v>488.99999999999994</v>
      </c>
      <c r="K2628" s="3"/>
      <c r="L2628" s="4" t="s">
        <v>601</v>
      </c>
      <c r="M2628" s="4"/>
      <c r="N2628" s="4"/>
    </row>
    <row r="2629" spans="1:14" ht="15" x14ac:dyDescent="0.25">
      <c r="A2629" s="3" t="s">
        <v>921</v>
      </c>
      <c r="B2629" s="3">
        <v>2028648</v>
      </c>
      <c r="C2629" s="4" t="s">
        <v>4012</v>
      </c>
      <c r="D2629" s="3" t="s">
        <v>1460</v>
      </c>
      <c r="E2629" s="3" t="s">
        <v>1460</v>
      </c>
      <c r="F2629" s="4">
        <v>1</v>
      </c>
      <c r="G2629" s="3" t="s">
        <v>758</v>
      </c>
      <c r="H2629" s="5">
        <f>VLOOKUP(B2629,[1]Blad1!$B:$F,5,0)</f>
        <v>499.125</v>
      </c>
      <c r="I2629" s="3">
        <v>1</v>
      </c>
      <c r="J2629" s="8">
        <f>VLOOKUP(B2629,[1]Blad1!$B:$H,7,0)</f>
        <v>499.125</v>
      </c>
      <c r="K2629" s="3"/>
      <c r="L2629" s="4" t="s">
        <v>601</v>
      </c>
      <c r="M2629" s="4"/>
      <c r="N2629" s="4"/>
    </row>
    <row r="2630" spans="1:14" ht="15" x14ac:dyDescent="0.25">
      <c r="A2630" s="3" t="s">
        <v>921</v>
      </c>
      <c r="B2630" s="3">
        <v>2052625</v>
      </c>
      <c r="C2630" s="4" t="s">
        <v>4023</v>
      </c>
      <c r="D2630" s="3" t="s">
        <v>449</v>
      </c>
      <c r="E2630" s="3" t="s">
        <v>449</v>
      </c>
      <c r="F2630" s="4">
        <v>1</v>
      </c>
      <c r="G2630" s="3" t="s">
        <v>883</v>
      </c>
      <c r="H2630" s="5">
        <f>VLOOKUP(B2630,[1]Blad1!$B:$F,5,0)</f>
        <v>1541.9499999999998</v>
      </c>
      <c r="I2630" s="3">
        <v>1</v>
      </c>
      <c r="J2630" s="8">
        <f>VLOOKUP(B2630,[1]Blad1!$B:$H,7,0)</f>
        <v>1541.9499999999998</v>
      </c>
      <c r="K2630" s="3"/>
      <c r="L2630" s="4" t="s">
        <v>601</v>
      </c>
      <c r="M2630" s="4"/>
      <c r="N2630" s="4"/>
    </row>
    <row r="2631" spans="1:14" ht="15" x14ac:dyDescent="0.25">
      <c r="A2631" s="3" t="s">
        <v>921</v>
      </c>
      <c r="B2631" s="3">
        <v>533715</v>
      </c>
      <c r="C2631" s="4" t="s">
        <v>4024</v>
      </c>
      <c r="D2631" s="3" t="s">
        <v>1466</v>
      </c>
      <c r="E2631" s="3" t="s">
        <v>1466</v>
      </c>
      <c r="F2631" s="4">
        <v>1</v>
      </c>
      <c r="G2631" s="3" t="s">
        <v>882</v>
      </c>
      <c r="H2631" s="5">
        <f>VLOOKUP(B2631,[1]Blad1!$B:$F,5,0)</f>
        <v>61.6</v>
      </c>
      <c r="I2631" s="3">
        <v>1</v>
      </c>
      <c r="J2631" s="8">
        <f>VLOOKUP(B2631,[1]Blad1!$B:$H,7,0)</f>
        <v>61.6</v>
      </c>
      <c r="K2631" s="3"/>
      <c r="L2631" s="4" t="s">
        <v>601</v>
      </c>
      <c r="M2631" s="4"/>
      <c r="N2631" s="4"/>
    </row>
    <row r="2632" spans="1:14" ht="15" x14ac:dyDescent="0.25">
      <c r="A2632" s="3" t="s">
        <v>921</v>
      </c>
      <c r="B2632" s="3">
        <v>2033842</v>
      </c>
      <c r="C2632" s="4" t="s">
        <v>4025</v>
      </c>
      <c r="D2632" s="3" t="s">
        <v>1467</v>
      </c>
      <c r="E2632" s="3" t="s">
        <v>1467</v>
      </c>
      <c r="F2632" s="4">
        <v>1</v>
      </c>
      <c r="G2632" s="3" t="s">
        <v>882</v>
      </c>
      <c r="H2632" s="5">
        <f>VLOOKUP(B2632,[1]Blad1!$B:$F,5,0)</f>
        <v>212.85</v>
      </c>
      <c r="I2632" s="3">
        <v>1</v>
      </c>
      <c r="J2632" s="8">
        <f>VLOOKUP(B2632,[1]Blad1!$B:$H,7,0)</f>
        <v>212.85</v>
      </c>
      <c r="K2632" s="3"/>
      <c r="L2632" s="4" t="s">
        <v>601</v>
      </c>
      <c r="M2632" s="4"/>
      <c r="N2632" s="4"/>
    </row>
    <row r="2633" spans="1:14" ht="15" x14ac:dyDescent="0.25">
      <c r="A2633" s="3" t="s">
        <v>596</v>
      </c>
      <c r="B2633" s="3">
        <v>533813</v>
      </c>
      <c r="C2633" s="4" t="s">
        <v>6494</v>
      </c>
      <c r="D2633" s="3" t="s">
        <v>3254</v>
      </c>
      <c r="E2633" s="3" t="s">
        <v>3254</v>
      </c>
      <c r="F2633" s="4">
        <v>1</v>
      </c>
      <c r="G2633" s="3" t="s">
        <v>882</v>
      </c>
      <c r="H2633" s="5">
        <v>43.84</v>
      </c>
      <c r="I2633" s="3">
        <v>1</v>
      </c>
      <c r="J2633" s="5">
        <v>43.84</v>
      </c>
      <c r="K2633" s="3"/>
      <c r="L2633" s="3" t="s">
        <v>3255</v>
      </c>
      <c r="M2633" s="3">
        <v>343</v>
      </c>
      <c r="N2633" s="3"/>
    </row>
    <row r="2634" spans="1:14" ht="15" x14ac:dyDescent="0.25">
      <c r="A2634" s="3" t="s">
        <v>596</v>
      </c>
      <c r="B2634" s="3">
        <v>2023897</v>
      </c>
      <c r="C2634" s="4" t="s">
        <v>6493</v>
      </c>
      <c r="D2634" s="3" t="s">
        <v>3253</v>
      </c>
      <c r="E2634" s="3" t="s">
        <v>3253</v>
      </c>
      <c r="F2634" s="4">
        <v>1</v>
      </c>
      <c r="G2634" s="3" t="s">
        <v>882</v>
      </c>
      <c r="H2634" s="5">
        <v>38.78</v>
      </c>
      <c r="I2634" s="3">
        <v>10</v>
      </c>
      <c r="J2634" s="8">
        <v>387.8</v>
      </c>
      <c r="K2634" s="3"/>
      <c r="L2634" s="3" t="s">
        <v>3255</v>
      </c>
      <c r="M2634" s="3">
        <v>342</v>
      </c>
      <c r="N2634" s="3"/>
    </row>
    <row r="2635" spans="1:14" ht="15" x14ac:dyDescent="0.25">
      <c r="A2635" s="3" t="s">
        <v>921</v>
      </c>
      <c r="B2635" s="3">
        <v>533800</v>
      </c>
      <c r="C2635" s="4" t="s">
        <v>4026</v>
      </c>
      <c r="D2635" s="3" t="s">
        <v>91</v>
      </c>
      <c r="E2635" s="3" t="s">
        <v>91</v>
      </c>
      <c r="F2635" s="4">
        <v>1</v>
      </c>
      <c r="G2635" s="3" t="s">
        <v>882</v>
      </c>
      <c r="H2635" s="5">
        <f>VLOOKUP(B2635,[1]Blad1!$B:$F,5,0)</f>
        <v>80.706999999999994</v>
      </c>
      <c r="I2635" s="3">
        <v>1</v>
      </c>
      <c r="J2635" s="8">
        <f>VLOOKUP(B2635,[1]Blad1!$B:$H,7,0)</f>
        <v>80.706999999999994</v>
      </c>
      <c r="K2635" s="3"/>
      <c r="L2635" s="4" t="s">
        <v>601</v>
      </c>
      <c r="M2635" s="4"/>
      <c r="N2635" s="4"/>
    </row>
    <row r="2636" spans="1:14" ht="15" x14ac:dyDescent="0.25">
      <c r="A2636" s="3" t="s">
        <v>921</v>
      </c>
      <c r="B2636" s="3">
        <v>533717</v>
      </c>
      <c r="C2636" s="4" t="s">
        <v>4027</v>
      </c>
      <c r="D2636" s="3" t="s">
        <v>90</v>
      </c>
      <c r="E2636" s="3" t="s">
        <v>90</v>
      </c>
      <c r="F2636" s="4">
        <v>1</v>
      </c>
      <c r="G2636" s="3" t="s">
        <v>882</v>
      </c>
      <c r="H2636" s="5">
        <f>VLOOKUP(B2636,[1]Blad1!$B:$F,5,0)</f>
        <v>266.49999999999994</v>
      </c>
      <c r="I2636" s="3">
        <v>1</v>
      </c>
      <c r="J2636" s="8">
        <f>VLOOKUP(B2636,[1]Blad1!$B:$H,7,0)</f>
        <v>266.49999999999994</v>
      </c>
      <c r="K2636" s="3"/>
      <c r="L2636" s="4" t="s">
        <v>601</v>
      </c>
      <c r="M2636" s="4"/>
      <c r="N2636" s="4"/>
    </row>
    <row r="2637" spans="1:14" ht="15" x14ac:dyDescent="0.25">
      <c r="A2637" s="3" t="s">
        <v>921</v>
      </c>
      <c r="B2637" s="3">
        <v>2040962</v>
      </c>
      <c r="C2637" s="4" t="s">
        <v>4028</v>
      </c>
      <c r="D2637" s="3" t="s">
        <v>1468</v>
      </c>
      <c r="E2637" s="3" t="s">
        <v>1468</v>
      </c>
      <c r="F2637" s="4">
        <v>1</v>
      </c>
      <c r="G2637" s="3" t="s">
        <v>882</v>
      </c>
      <c r="H2637" s="5">
        <f>VLOOKUP(B2637,[1]Blad1!$B:$F,5,0)</f>
        <v>330.05</v>
      </c>
      <c r="I2637" s="3">
        <v>1</v>
      </c>
      <c r="J2637" s="8">
        <f>VLOOKUP(B2637,[1]Blad1!$B:$H,7,0)</f>
        <v>330.05</v>
      </c>
      <c r="K2637" s="3"/>
      <c r="L2637" s="4" t="s">
        <v>601</v>
      </c>
      <c r="M2637" s="4"/>
      <c r="N2637" s="4"/>
    </row>
    <row r="2638" spans="1:14" ht="15" x14ac:dyDescent="0.25">
      <c r="A2638" s="3" t="s">
        <v>921</v>
      </c>
      <c r="B2638" s="3">
        <v>533708</v>
      </c>
      <c r="C2638" s="4" t="s">
        <v>4029</v>
      </c>
      <c r="D2638" s="3" t="s">
        <v>88</v>
      </c>
      <c r="E2638" s="3" t="s">
        <v>88</v>
      </c>
      <c r="F2638" s="4">
        <v>1</v>
      </c>
      <c r="G2638" s="3" t="s">
        <v>882</v>
      </c>
      <c r="H2638" s="5">
        <f>VLOOKUP(B2638,[1]Blad1!$B:$F,5,0)</f>
        <v>38.5</v>
      </c>
      <c r="I2638" s="3">
        <v>10</v>
      </c>
      <c r="J2638" s="8">
        <f>VLOOKUP(B2638,[1]Blad1!$B:$H,7,0)</f>
        <v>38.5</v>
      </c>
      <c r="K2638" s="3"/>
      <c r="L2638" s="4" t="s">
        <v>601</v>
      </c>
      <c r="M2638" s="4"/>
      <c r="N2638" s="4"/>
    </row>
    <row r="2639" spans="1:14" ht="15" x14ac:dyDescent="0.25">
      <c r="A2639" s="3" t="s">
        <v>921</v>
      </c>
      <c r="B2639" s="3">
        <v>533689</v>
      </c>
      <c r="C2639" s="4" t="s">
        <v>4030</v>
      </c>
      <c r="D2639" s="3" t="s">
        <v>1469</v>
      </c>
      <c r="E2639" s="3" t="s">
        <v>1469</v>
      </c>
      <c r="F2639" s="4">
        <v>1</v>
      </c>
      <c r="G2639" s="3" t="s">
        <v>882</v>
      </c>
      <c r="H2639" s="5">
        <f>VLOOKUP(B2639,[1]Blad1!$B:$F,5,0)</f>
        <v>74.099999999999994</v>
      </c>
      <c r="I2639" s="3">
        <v>1</v>
      </c>
      <c r="J2639" s="8">
        <f>VLOOKUP(B2639,[1]Blad1!$B:$H,7,0)</f>
        <v>74.099999999999994</v>
      </c>
      <c r="K2639" s="3"/>
      <c r="L2639" s="4" t="s">
        <v>601</v>
      </c>
      <c r="M2639" s="4"/>
      <c r="N2639" s="4"/>
    </row>
    <row r="2640" spans="1:14" ht="15" x14ac:dyDescent="0.25">
      <c r="A2640" s="3" t="s">
        <v>921</v>
      </c>
      <c r="B2640" s="3">
        <v>2046923</v>
      </c>
      <c r="C2640" s="4" t="s">
        <v>4031</v>
      </c>
      <c r="D2640" s="3" t="s">
        <v>1470</v>
      </c>
      <c r="E2640" s="3" t="s">
        <v>1470</v>
      </c>
      <c r="F2640" s="4">
        <v>1</v>
      </c>
      <c r="G2640" s="3" t="s">
        <v>882</v>
      </c>
      <c r="H2640" s="5">
        <f>VLOOKUP(B2640,[1]Blad1!$B:$F,5,0)</f>
        <v>145.875</v>
      </c>
      <c r="I2640" s="3">
        <v>1</v>
      </c>
      <c r="J2640" s="8">
        <f>VLOOKUP(B2640,[1]Blad1!$B:$H,7,0)</f>
        <v>145.875</v>
      </c>
      <c r="K2640" s="3"/>
      <c r="L2640" s="4" t="s">
        <v>601</v>
      </c>
      <c r="M2640" s="4"/>
      <c r="N2640" s="4"/>
    </row>
    <row r="2641" spans="1:14" ht="15" x14ac:dyDescent="0.25">
      <c r="A2641" s="3" t="s">
        <v>921</v>
      </c>
      <c r="B2641" s="3">
        <v>2101106</v>
      </c>
      <c r="C2641" s="4" t="s">
        <v>4041</v>
      </c>
      <c r="D2641" s="3" t="s">
        <v>1475</v>
      </c>
      <c r="E2641" s="3" t="s">
        <v>1475</v>
      </c>
      <c r="F2641" s="4">
        <v>1</v>
      </c>
      <c r="G2641" s="3" t="s">
        <v>882</v>
      </c>
      <c r="H2641" s="5">
        <f>VLOOKUP(B2641,[1]Blad1!$B:$F,5,0)</f>
        <v>309.5</v>
      </c>
      <c r="I2641" s="3">
        <v>1</v>
      </c>
      <c r="J2641" s="8">
        <f>VLOOKUP(B2641,[1]Blad1!$B:$H,7,0)</f>
        <v>309.5</v>
      </c>
      <c r="K2641" s="3"/>
      <c r="L2641" s="4" t="s">
        <v>601</v>
      </c>
      <c r="M2641" s="4"/>
      <c r="N2641" s="4"/>
    </row>
    <row r="2642" spans="1:14" ht="15" x14ac:dyDescent="0.25">
      <c r="A2642" s="3" t="s">
        <v>921</v>
      </c>
      <c r="B2642" s="3">
        <v>2101206</v>
      </c>
      <c r="C2642" s="4" t="s">
        <v>4042</v>
      </c>
      <c r="D2642" s="3" t="s">
        <v>1476</v>
      </c>
      <c r="E2642" s="3" t="s">
        <v>1476</v>
      </c>
      <c r="F2642" s="4">
        <v>1</v>
      </c>
      <c r="G2642" s="3" t="s">
        <v>882</v>
      </c>
      <c r="H2642" s="5">
        <f>VLOOKUP(B2642,[1]Blad1!$B:$F,5,0)</f>
        <v>46.749999999999993</v>
      </c>
      <c r="I2642" s="3">
        <v>1</v>
      </c>
      <c r="J2642" s="8">
        <f>VLOOKUP(B2642,[1]Blad1!$B:$H,7,0)</f>
        <v>46.749999999999993</v>
      </c>
      <c r="K2642" s="3"/>
      <c r="L2642" s="4" t="s">
        <v>601</v>
      </c>
      <c r="M2642" s="4"/>
      <c r="N2642" s="4"/>
    </row>
    <row r="2643" spans="1:14" ht="15" x14ac:dyDescent="0.25">
      <c r="A2643" s="3" t="s">
        <v>921</v>
      </c>
      <c r="B2643" s="3">
        <v>2102287</v>
      </c>
      <c r="C2643" s="4" t="s">
        <v>4043</v>
      </c>
      <c r="D2643" s="3" t="s">
        <v>1477</v>
      </c>
      <c r="E2643" s="3" t="s">
        <v>1477</v>
      </c>
      <c r="F2643" s="4">
        <v>1</v>
      </c>
      <c r="G2643" s="3" t="s">
        <v>882</v>
      </c>
      <c r="H2643" s="5">
        <f>VLOOKUP(B2643,[1]Blad1!$B:$F,5,0)</f>
        <v>86.35</v>
      </c>
      <c r="I2643" s="3">
        <v>1</v>
      </c>
      <c r="J2643" s="8">
        <f>VLOOKUP(B2643,[1]Blad1!$B:$H,7,0)</f>
        <v>86.35</v>
      </c>
      <c r="K2643" s="3"/>
      <c r="L2643" s="4" t="s">
        <v>601</v>
      </c>
      <c r="M2643" s="4"/>
      <c r="N2643" s="4"/>
    </row>
    <row r="2644" spans="1:14" ht="15" x14ac:dyDescent="0.25">
      <c r="A2644" s="3" t="s">
        <v>921</v>
      </c>
      <c r="B2644" s="3">
        <v>2102149</v>
      </c>
      <c r="C2644" s="4" t="s">
        <v>4044</v>
      </c>
      <c r="D2644" s="3" t="s">
        <v>1478</v>
      </c>
      <c r="E2644" s="3" t="s">
        <v>1478</v>
      </c>
      <c r="F2644" s="4">
        <v>1</v>
      </c>
      <c r="G2644" s="3" t="s">
        <v>882</v>
      </c>
      <c r="H2644" s="5">
        <f>VLOOKUP(B2644,[1]Blad1!$B:$F,5,0)</f>
        <v>143.65</v>
      </c>
      <c r="I2644" s="3">
        <v>1</v>
      </c>
      <c r="J2644" s="8">
        <f>VLOOKUP(B2644,[1]Blad1!$B:$H,7,0)</f>
        <v>143.65</v>
      </c>
      <c r="K2644" s="3"/>
      <c r="L2644" s="4" t="s">
        <v>601</v>
      </c>
      <c r="M2644" s="4"/>
      <c r="N2644" s="4"/>
    </row>
    <row r="2645" spans="1:14" ht="15" x14ac:dyDescent="0.25">
      <c r="A2645" s="3" t="s">
        <v>596</v>
      </c>
      <c r="B2645" s="3">
        <v>2028546</v>
      </c>
      <c r="C2645" s="4" t="s">
        <v>6492</v>
      </c>
      <c r="D2645" s="3" t="s">
        <v>3252</v>
      </c>
      <c r="E2645" s="3" t="s">
        <v>3252</v>
      </c>
      <c r="F2645" s="4">
        <v>1</v>
      </c>
      <c r="G2645" s="3" t="s">
        <v>882</v>
      </c>
      <c r="H2645" s="5">
        <v>32.630000000000003</v>
      </c>
      <c r="I2645" s="3">
        <v>1</v>
      </c>
      <c r="J2645" s="5">
        <v>32.630000000000003</v>
      </c>
      <c r="K2645" s="3"/>
      <c r="L2645" s="3" t="s">
        <v>3255</v>
      </c>
      <c r="M2645" s="3">
        <v>341</v>
      </c>
      <c r="N2645" s="3"/>
    </row>
    <row r="2646" spans="1:14" ht="15" x14ac:dyDescent="0.25">
      <c r="A2646" s="3" t="s">
        <v>921</v>
      </c>
      <c r="B2646" s="3">
        <v>2100179</v>
      </c>
      <c r="C2646" s="4" t="s">
        <v>4045</v>
      </c>
      <c r="D2646" s="3" t="s">
        <v>1479</v>
      </c>
      <c r="E2646" s="3" t="s">
        <v>1479</v>
      </c>
      <c r="F2646" s="4">
        <v>1</v>
      </c>
      <c r="G2646" s="3" t="s">
        <v>882</v>
      </c>
      <c r="H2646" s="5">
        <f>VLOOKUP(B2646,[1]Blad1!$B:$F,5,0)</f>
        <v>313.25</v>
      </c>
      <c r="I2646" s="3">
        <v>1</v>
      </c>
      <c r="J2646" s="8">
        <f>VLOOKUP(B2646,[1]Blad1!$B:$H,7,0)</f>
        <v>313.25</v>
      </c>
      <c r="K2646" s="3"/>
      <c r="L2646" s="4" t="s">
        <v>601</v>
      </c>
      <c r="M2646" s="4"/>
      <c r="N2646" s="4"/>
    </row>
    <row r="2647" spans="1:14" ht="15" x14ac:dyDescent="0.25">
      <c r="A2647" s="3" t="s">
        <v>921</v>
      </c>
      <c r="B2647" s="3">
        <v>2034066</v>
      </c>
      <c r="C2647" s="4" t="s">
        <v>4046</v>
      </c>
      <c r="D2647" s="3" t="s">
        <v>1480</v>
      </c>
      <c r="E2647" s="3" t="s">
        <v>1480</v>
      </c>
      <c r="F2647" s="4">
        <v>1</v>
      </c>
      <c r="G2647" s="3" t="s">
        <v>882</v>
      </c>
      <c r="H2647" s="5">
        <f>VLOOKUP(B2647,[1]Blad1!$B:$F,5,0)</f>
        <v>313.25</v>
      </c>
      <c r="I2647" s="3">
        <v>1</v>
      </c>
      <c r="J2647" s="8">
        <f>VLOOKUP(B2647,[1]Blad1!$B:$H,7,0)</f>
        <v>313.25</v>
      </c>
      <c r="K2647" s="3"/>
      <c r="L2647" s="4" t="s">
        <v>601</v>
      </c>
      <c r="M2647" s="4"/>
      <c r="N2647" s="4"/>
    </row>
    <row r="2648" spans="1:14" ht="15" x14ac:dyDescent="0.25">
      <c r="A2648" s="3" t="s">
        <v>921</v>
      </c>
      <c r="B2648" s="3">
        <v>533262</v>
      </c>
      <c r="C2648" s="4" t="s">
        <v>4047</v>
      </c>
      <c r="D2648" s="3" t="s">
        <v>1481</v>
      </c>
      <c r="E2648" s="3" t="s">
        <v>1481</v>
      </c>
      <c r="F2648" s="4">
        <v>1</v>
      </c>
      <c r="G2648" s="3" t="s">
        <v>882</v>
      </c>
      <c r="H2648" s="5">
        <f>VLOOKUP(B2648,[1]Blad1!$B:$F,5,0)</f>
        <v>398.9</v>
      </c>
      <c r="I2648" s="3">
        <v>6</v>
      </c>
      <c r="J2648" s="8">
        <f>VLOOKUP(B2648,[1]Blad1!$B:$H,7,0)</f>
        <v>398.9</v>
      </c>
      <c r="K2648" s="3"/>
      <c r="L2648" s="4" t="s">
        <v>601</v>
      </c>
      <c r="M2648" s="4"/>
      <c r="N2648" s="4"/>
    </row>
    <row r="2649" spans="1:14" ht="15" x14ac:dyDescent="0.25">
      <c r="A2649" s="3" t="s">
        <v>921</v>
      </c>
      <c r="B2649" s="3">
        <v>2027273</v>
      </c>
      <c r="C2649" s="4" t="s">
        <v>4048</v>
      </c>
      <c r="D2649" s="3" t="s">
        <v>1482</v>
      </c>
      <c r="E2649" s="3" t="s">
        <v>1482</v>
      </c>
      <c r="F2649" s="4">
        <v>1</v>
      </c>
      <c r="G2649" s="3" t="s">
        <v>882</v>
      </c>
      <c r="H2649" s="5">
        <f>VLOOKUP(B2649,[1]Blad1!$B:$F,5,0)</f>
        <v>196.82499999999999</v>
      </c>
      <c r="I2649" s="3">
        <v>1</v>
      </c>
      <c r="J2649" s="8">
        <f>VLOOKUP(B2649,[1]Blad1!$B:$H,7,0)</f>
        <v>196.82499999999999</v>
      </c>
      <c r="K2649" s="3"/>
      <c r="L2649" s="4" t="s">
        <v>601</v>
      </c>
      <c r="M2649" s="4"/>
      <c r="N2649" s="4"/>
    </row>
    <row r="2650" spans="1:14" ht="15" x14ac:dyDescent="0.25">
      <c r="A2650" s="3" t="s">
        <v>921</v>
      </c>
      <c r="B2650" s="3">
        <v>2100890</v>
      </c>
      <c r="C2650" s="4" t="s">
        <v>4049</v>
      </c>
      <c r="D2650" s="3" t="s">
        <v>1483</v>
      </c>
      <c r="E2650" s="3" t="s">
        <v>1483</v>
      </c>
      <c r="F2650" s="4">
        <v>1</v>
      </c>
      <c r="G2650" s="3" t="s">
        <v>882</v>
      </c>
      <c r="H2650" s="5">
        <f>VLOOKUP(B2650,[1]Blad1!$B:$F,5,0)</f>
        <v>288.92499999999995</v>
      </c>
      <c r="I2650" s="3">
        <v>1</v>
      </c>
      <c r="J2650" s="8">
        <f>VLOOKUP(B2650,[1]Blad1!$B:$H,7,0)</f>
        <v>288.92499999999995</v>
      </c>
      <c r="K2650" s="3"/>
      <c r="L2650" s="4" t="s">
        <v>601</v>
      </c>
      <c r="M2650" s="4"/>
      <c r="N2650" s="4"/>
    </row>
    <row r="2651" spans="1:14" ht="15" x14ac:dyDescent="0.25">
      <c r="A2651" s="3" t="s">
        <v>921</v>
      </c>
      <c r="B2651" s="3">
        <v>2147385</v>
      </c>
      <c r="C2651" s="4" t="s">
        <v>4069</v>
      </c>
      <c r="D2651" s="3" t="s">
        <v>1489</v>
      </c>
      <c r="E2651" s="3" t="s">
        <v>1489</v>
      </c>
      <c r="F2651" s="4">
        <v>1</v>
      </c>
      <c r="G2651" s="3" t="s">
        <v>882</v>
      </c>
      <c r="H2651" s="5">
        <f>VLOOKUP(B2651,[1]Blad1!$B:$F,5,0)</f>
        <v>50.4</v>
      </c>
      <c r="I2651" s="3">
        <v>1</v>
      </c>
      <c r="J2651" s="8">
        <f>VLOOKUP(B2651,[1]Blad1!$B:$H,7,0)</f>
        <v>50.4</v>
      </c>
      <c r="K2651" s="3"/>
      <c r="L2651" s="4" t="s">
        <v>601</v>
      </c>
      <c r="M2651" s="4"/>
      <c r="N2651" s="4"/>
    </row>
    <row r="2652" spans="1:14" ht="15" x14ac:dyDescent="0.25">
      <c r="A2652" s="3" t="s">
        <v>921</v>
      </c>
      <c r="B2652" s="3">
        <v>2050585</v>
      </c>
      <c r="C2652" s="4" t="s">
        <v>4075</v>
      </c>
      <c r="D2652" s="3" t="s">
        <v>1492</v>
      </c>
      <c r="E2652" s="3" t="s">
        <v>1492</v>
      </c>
      <c r="F2652" s="4">
        <v>1</v>
      </c>
      <c r="G2652" s="3" t="s">
        <v>882</v>
      </c>
      <c r="H2652" s="5">
        <f>VLOOKUP(B2652,[1]Blad1!$B:$F,5,0)</f>
        <v>208.7</v>
      </c>
      <c r="I2652" s="3">
        <v>1</v>
      </c>
      <c r="J2652" s="8">
        <f>VLOOKUP(B2652,[1]Blad1!$B:$H,7,0)</f>
        <v>208.7</v>
      </c>
      <c r="K2652" s="3"/>
      <c r="L2652" s="4" t="s">
        <v>601</v>
      </c>
      <c r="M2652" s="4"/>
      <c r="N2652" s="4"/>
    </row>
    <row r="2653" spans="1:14" ht="15" x14ac:dyDescent="0.25">
      <c r="A2653" s="3" t="s">
        <v>921</v>
      </c>
      <c r="B2653" s="3">
        <v>2010411</v>
      </c>
      <c r="C2653" s="4" t="s">
        <v>4108</v>
      </c>
      <c r="D2653" s="3" t="s">
        <v>1509</v>
      </c>
      <c r="E2653" s="3" t="s">
        <v>1509</v>
      </c>
      <c r="F2653" s="4">
        <v>1</v>
      </c>
      <c r="G2653" s="3" t="s">
        <v>882</v>
      </c>
      <c r="H2653" s="5">
        <f>VLOOKUP(B2653,[1]Blad1!$B:$F,5,0)</f>
        <v>148.22499999999999</v>
      </c>
      <c r="I2653" s="3">
        <v>0</v>
      </c>
      <c r="J2653" s="8">
        <f>VLOOKUP(B2653,[1]Blad1!$B:$H,7,0)</f>
        <v>148.22499999999999</v>
      </c>
      <c r="K2653" s="3"/>
      <c r="L2653" s="4" t="s">
        <v>601</v>
      </c>
      <c r="M2653" s="4"/>
      <c r="N2653" s="4"/>
    </row>
    <row r="2654" spans="1:14" ht="15" x14ac:dyDescent="0.25">
      <c r="A2654" s="3" t="s">
        <v>921</v>
      </c>
      <c r="B2654" s="3">
        <v>2034748</v>
      </c>
      <c r="C2654" s="4" t="s">
        <v>4109</v>
      </c>
      <c r="D2654" s="3" t="s">
        <v>1510</v>
      </c>
      <c r="E2654" s="3" t="s">
        <v>1510</v>
      </c>
      <c r="F2654" s="4">
        <v>1</v>
      </c>
      <c r="G2654" s="3" t="s">
        <v>882</v>
      </c>
      <c r="H2654" s="5">
        <f>VLOOKUP(B2654,[1]Blad1!$B:$F,5,0)</f>
        <v>195.32499999999999</v>
      </c>
      <c r="I2654" s="3">
        <v>1</v>
      </c>
      <c r="J2654" s="8">
        <f>VLOOKUP(B2654,[1]Blad1!$B:$H,7,0)</f>
        <v>195.32499999999999</v>
      </c>
      <c r="K2654" s="3"/>
      <c r="L2654" s="4" t="s">
        <v>601</v>
      </c>
      <c r="M2654" s="4"/>
      <c r="N2654" s="4"/>
    </row>
    <row r="2655" spans="1:14" ht="15" x14ac:dyDescent="0.25">
      <c r="A2655" s="3" t="s">
        <v>921</v>
      </c>
      <c r="B2655" s="3">
        <v>2100733</v>
      </c>
      <c r="C2655" s="4" t="s">
        <v>4127</v>
      </c>
      <c r="D2655" s="3" t="s">
        <v>1527</v>
      </c>
      <c r="E2655" s="3" t="s">
        <v>1527</v>
      </c>
      <c r="F2655" s="4">
        <v>1</v>
      </c>
      <c r="G2655" s="3" t="s">
        <v>882</v>
      </c>
      <c r="H2655" s="5">
        <f>VLOOKUP(B2655,[1]Blad1!$B:$F,5,0)</f>
        <v>104.57499999999999</v>
      </c>
      <c r="I2655" s="3">
        <v>1</v>
      </c>
      <c r="J2655" s="8">
        <f>VLOOKUP(B2655,[1]Blad1!$B:$H,7,0)</f>
        <v>104.57499999999999</v>
      </c>
      <c r="K2655" s="3"/>
      <c r="L2655" s="4" t="s">
        <v>601</v>
      </c>
      <c r="M2655" s="4"/>
      <c r="N2655" s="4"/>
    </row>
    <row r="2656" spans="1:14" ht="15" x14ac:dyDescent="0.25">
      <c r="A2656" s="3" t="s">
        <v>921</v>
      </c>
      <c r="B2656" s="3">
        <v>2151584</v>
      </c>
      <c r="C2656" s="4" t="s">
        <v>4128</v>
      </c>
      <c r="D2656" s="3" t="s">
        <v>1528</v>
      </c>
      <c r="E2656" s="3" t="s">
        <v>1528</v>
      </c>
      <c r="F2656" s="4">
        <v>1</v>
      </c>
      <c r="G2656" s="3" t="s">
        <v>882</v>
      </c>
      <c r="H2656" s="5">
        <f>VLOOKUP(B2656,[1]Blad1!$B:$F,5,0)</f>
        <v>192.8</v>
      </c>
      <c r="I2656" s="3">
        <v>1</v>
      </c>
      <c r="J2656" s="8">
        <f>VLOOKUP(B2656,[1]Blad1!$B:$H,7,0)</f>
        <v>192.8</v>
      </c>
      <c r="K2656" s="3"/>
      <c r="L2656" s="4" t="s">
        <v>601</v>
      </c>
      <c r="M2656" s="4"/>
      <c r="N2656" s="4"/>
    </row>
    <row r="2657" spans="1:14" ht="15" x14ac:dyDescent="0.25">
      <c r="A2657" s="3" t="s">
        <v>921</v>
      </c>
      <c r="B2657" s="3">
        <v>2151583</v>
      </c>
      <c r="C2657" s="4" t="s">
        <v>4129</v>
      </c>
      <c r="D2657" s="3" t="s">
        <v>1529</v>
      </c>
      <c r="E2657" s="3" t="s">
        <v>1529</v>
      </c>
      <c r="F2657" s="4">
        <v>1</v>
      </c>
      <c r="G2657" s="3" t="s">
        <v>882</v>
      </c>
      <c r="H2657" s="5">
        <f>VLOOKUP(B2657,[1]Blad1!$B:$F,5,0)</f>
        <v>192.8</v>
      </c>
      <c r="I2657" s="3">
        <v>1</v>
      </c>
      <c r="J2657" s="8">
        <f>VLOOKUP(B2657,[1]Blad1!$B:$H,7,0)</f>
        <v>192.8</v>
      </c>
      <c r="K2657" s="3"/>
      <c r="L2657" s="4" t="s">
        <v>601</v>
      </c>
      <c r="M2657" s="4"/>
      <c r="N2657" s="4"/>
    </row>
    <row r="2658" spans="1:14" ht="15" x14ac:dyDescent="0.25">
      <c r="A2658" s="3" t="s">
        <v>921</v>
      </c>
      <c r="B2658" s="3">
        <v>2124408</v>
      </c>
      <c r="C2658" s="4" t="s">
        <v>4135</v>
      </c>
      <c r="D2658" s="3" t="s">
        <v>1535</v>
      </c>
      <c r="E2658" s="3" t="s">
        <v>1535</v>
      </c>
      <c r="F2658" s="4">
        <v>1</v>
      </c>
      <c r="G2658" s="3" t="s">
        <v>882</v>
      </c>
      <c r="H2658" s="5">
        <f>VLOOKUP(B2658,[1]Blad1!$B:$F,5,0)</f>
        <v>46.824999999999996</v>
      </c>
      <c r="I2658" s="3">
        <v>1</v>
      </c>
      <c r="J2658" s="8">
        <f>VLOOKUP(B2658,[1]Blad1!$B:$H,7,0)</f>
        <v>46.824999999999996</v>
      </c>
      <c r="K2658" s="3"/>
      <c r="L2658" s="4" t="s">
        <v>601</v>
      </c>
      <c r="M2658" s="4"/>
      <c r="N2658" s="4"/>
    </row>
    <row r="2659" spans="1:14" ht="15" x14ac:dyDescent="0.25">
      <c r="A2659" s="3" t="s">
        <v>921</v>
      </c>
      <c r="B2659" s="3">
        <v>2028366</v>
      </c>
      <c r="C2659" s="4" t="s">
        <v>4195</v>
      </c>
      <c r="D2659" s="3" t="s">
        <v>1555</v>
      </c>
      <c r="E2659" s="3" t="s">
        <v>1555</v>
      </c>
      <c r="F2659" s="4">
        <v>1</v>
      </c>
      <c r="G2659" s="3" t="s">
        <v>882</v>
      </c>
      <c r="H2659" s="5">
        <f>VLOOKUP(B2659,[1]Blad1!$B:$F,5,0)</f>
        <v>129.25</v>
      </c>
      <c r="I2659" s="3">
        <v>1</v>
      </c>
      <c r="J2659" s="8">
        <f>VLOOKUP(B2659,[1]Blad1!$B:$H,7,0)</f>
        <v>129.25</v>
      </c>
      <c r="K2659" s="3"/>
      <c r="L2659" s="4" t="s">
        <v>601</v>
      </c>
      <c r="M2659" s="4"/>
      <c r="N2659" s="4"/>
    </row>
    <row r="2660" spans="1:14" ht="15" x14ac:dyDescent="0.25">
      <c r="A2660" s="3" t="s">
        <v>921</v>
      </c>
      <c r="B2660" s="3">
        <v>2013082</v>
      </c>
      <c r="C2660" s="4" t="s">
        <v>4196</v>
      </c>
      <c r="D2660" s="3" t="s">
        <v>1556</v>
      </c>
      <c r="E2660" s="3" t="s">
        <v>1556</v>
      </c>
      <c r="F2660" s="4">
        <v>1</v>
      </c>
      <c r="G2660" s="3" t="s">
        <v>882</v>
      </c>
      <c r="H2660" s="5">
        <f>VLOOKUP(B2660,[1]Blad1!$B:$F,5,0)</f>
        <v>16.149999999999999</v>
      </c>
      <c r="I2660" s="3">
        <v>1</v>
      </c>
      <c r="J2660" s="8">
        <f>VLOOKUP(B2660,[1]Blad1!$B:$H,7,0)</f>
        <v>16.149999999999999</v>
      </c>
      <c r="K2660" s="3"/>
      <c r="L2660" s="4" t="s">
        <v>601</v>
      </c>
      <c r="M2660" s="4"/>
      <c r="N2660" s="4"/>
    </row>
    <row r="2661" spans="1:14" ht="15" x14ac:dyDescent="0.25">
      <c r="A2661" s="3" t="s">
        <v>921</v>
      </c>
      <c r="B2661" s="3">
        <v>533022</v>
      </c>
      <c r="C2661" s="4" t="s">
        <v>4197</v>
      </c>
      <c r="D2661" s="3" t="s">
        <v>1557</v>
      </c>
      <c r="E2661" s="3" t="s">
        <v>1557</v>
      </c>
      <c r="F2661" s="4">
        <v>1</v>
      </c>
      <c r="G2661" s="3" t="s">
        <v>882</v>
      </c>
      <c r="H2661" s="5">
        <f>VLOOKUP(B2661,[1]Blad1!$B:$F,5,0)</f>
        <v>26.749999999999996</v>
      </c>
      <c r="I2661" s="3">
        <v>1</v>
      </c>
      <c r="J2661" s="8">
        <f>VLOOKUP(B2661,[1]Blad1!$B:$H,7,0)</f>
        <v>26.749999999999996</v>
      </c>
      <c r="K2661" s="3"/>
      <c r="L2661" s="4" t="s">
        <v>601</v>
      </c>
      <c r="M2661" s="4"/>
      <c r="N2661" s="4"/>
    </row>
    <row r="2662" spans="1:14" ht="15" x14ac:dyDescent="0.25">
      <c r="A2662" s="3" t="s">
        <v>921</v>
      </c>
      <c r="B2662" s="3">
        <v>2101721</v>
      </c>
      <c r="C2662" s="4" t="s">
        <v>4318</v>
      </c>
      <c r="D2662" s="3" t="s">
        <v>1676</v>
      </c>
      <c r="E2662" s="3" t="s">
        <v>1676</v>
      </c>
      <c r="F2662" s="4">
        <v>1</v>
      </c>
      <c r="G2662" s="3" t="s">
        <v>882</v>
      </c>
      <c r="H2662" s="5">
        <f>VLOOKUP(B2662,[1]Blad1!$B:$F,5,0)</f>
        <v>30.55</v>
      </c>
      <c r="I2662" s="3">
        <v>1</v>
      </c>
      <c r="J2662" s="8">
        <f>VLOOKUP(B2662,[1]Blad1!$B:$H,7,0)</f>
        <v>30.55</v>
      </c>
      <c r="K2662" s="3"/>
      <c r="L2662" s="4" t="s">
        <v>601</v>
      </c>
      <c r="M2662" s="4"/>
      <c r="N2662" s="4"/>
    </row>
    <row r="2663" spans="1:14" ht="15" x14ac:dyDescent="0.25">
      <c r="A2663" s="3" t="s">
        <v>921</v>
      </c>
      <c r="B2663" s="3">
        <v>2020543</v>
      </c>
      <c r="C2663" s="4" t="s">
        <v>4319</v>
      </c>
      <c r="D2663" s="3" t="s">
        <v>1677</v>
      </c>
      <c r="E2663" s="3" t="s">
        <v>1677</v>
      </c>
      <c r="F2663" s="4">
        <v>1</v>
      </c>
      <c r="G2663" s="3" t="s">
        <v>882</v>
      </c>
      <c r="H2663" s="5">
        <f>VLOOKUP(B2663,[1]Blad1!$B:$F,5,0)</f>
        <v>189.62499999999997</v>
      </c>
      <c r="I2663" s="3">
        <v>1</v>
      </c>
      <c r="J2663" s="8">
        <f>VLOOKUP(B2663,[1]Blad1!$B:$H,7,0)</f>
        <v>189.62499999999997</v>
      </c>
      <c r="K2663" s="3"/>
      <c r="L2663" s="4" t="s">
        <v>601</v>
      </c>
      <c r="M2663" s="4"/>
      <c r="N2663" s="4"/>
    </row>
    <row r="2664" spans="1:14" ht="15" x14ac:dyDescent="0.25">
      <c r="A2664" s="3" t="s">
        <v>921</v>
      </c>
      <c r="B2664" s="3">
        <v>2005168</v>
      </c>
      <c r="C2664" s="4" t="s">
        <v>4320</v>
      </c>
      <c r="D2664" s="3" t="s">
        <v>1678</v>
      </c>
      <c r="E2664" s="3" t="s">
        <v>1678</v>
      </c>
      <c r="F2664" s="4">
        <v>1</v>
      </c>
      <c r="G2664" s="3" t="s">
        <v>882</v>
      </c>
      <c r="H2664" s="5">
        <f>VLOOKUP(B2664,[1]Blad1!$B:$F,5,0)</f>
        <v>123.24999999999999</v>
      </c>
      <c r="I2664" s="3">
        <v>1</v>
      </c>
      <c r="J2664" s="8">
        <f>VLOOKUP(B2664,[1]Blad1!$B:$H,7,0)</f>
        <v>123.24999999999999</v>
      </c>
      <c r="K2664" s="3"/>
      <c r="L2664" s="4" t="s">
        <v>601</v>
      </c>
      <c r="M2664" s="4"/>
      <c r="N2664" s="4"/>
    </row>
    <row r="2665" spans="1:14" ht="15" x14ac:dyDescent="0.25">
      <c r="A2665" s="3" t="s">
        <v>921</v>
      </c>
      <c r="B2665" s="3">
        <v>2152966</v>
      </c>
      <c r="C2665" s="4" t="s">
        <v>4321</v>
      </c>
      <c r="D2665" s="3" t="s">
        <v>1679</v>
      </c>
      <c r="E2665" s="3" t="s">
        <v>1679</v>
      </c>
      <c r="F2665" s="4">
        <v>1</v>
      </c>
      <c r="G2665" s="3" t="s">
        <v>882</v>
      </c>
      <c r="H2665" s="5">
        <f>VLOOKUP(B2665,[1]Blad1!$B:$F,5,0)</f>
        <v>33.75</v>
      </c>
      <c r="I2665" s="3">
        <v>1</v>
      </c>
      <c r="J2665" s="8">
        <f>VLOOKUP(B2665,[1]Blad1!$B:$H,7,0)</f>
        <v>33.75</v>
      </c>
      <c r="K2665" s="3"/>
      <c r="L2665" s="4" t="s">
        <v>601</v>
      </c>
      <c r="M2665" s="4"/>
      <c r="N2665" s="4"/>
    </row>
    <row r="2666" spans="1:14" ht="15" x14ac:dyDescent="0.25">
      <c r="A2666" s="3" t="s">
        <v>921</v>
      </c>
      <c r="B2666" s="3">
        <v>2049127</v>
      </c>
      <c r="C2666" s="4" t="s">
        <v>4326</v>
      </c>
      <c r="D2666" s="3" t="s">
        <v>1682</v>
      </c>
      <c r="E2666" s="3" t="s">
        <v>1682</v>
      </c>
      <c r="F2666" s="4">
        <v>1</v>
      </c>
      <c r="G2666" s="3" t="s">
        <v>882</v>
      </c>
      <c r="H2666" s="5">
        <f>VLOOKUP(B2666,[1]Blad1!$B:$F,5,0)</f>
        <v>701.07499999999993</v>
      </c>
      <c r="I2666" s="3">
        <v>1</v>
      </c>
      <c r="J2666" s="8">
        <f>VLOOKUP(B2666,[1]Blad1!$B:$H,7,0)</f>
        <v>701.07499999999993</v>
      </c>
      <c r="K2666" s="3"/>
      <c r="L2666" s="4" t="s">
        <v>601</v>
      </c>
      <c r="M2666" s="4"/>
      <c r="N2666" s="4"/>
    </row>
    <row r="2667" spans="1:14" ht="15" x14ac:dyDescent="0.25">
      <c r="A2667" s="3" t="s">
        <v>921</v>
      </c>
      <c r="B2667" s="3">
        <v>2024190</v>
      </c>
      <c r="C2667" s="4" t="s">
        <v>4327</v>
      </c>
      <c r="D2667" s="3" t="s">
        <v>1683</v>
      </c>
      <c r="E2667" s="3" t="s">
        <v>1683</v>
      </c>
      <c r="F2667" s="4">
        <v>1</v>
      </c>
      <c r="G2667" s="3" t="s">
        <v>882</v>
      </c>
      <c r="H2667" s="5">
        <f>VLOOKUP(B2667,[1]Blad1!$B:$F,5,0)</f>
        <v>433.1</v>
      </c>
      <c r="I2667" s="3">
        <v>1</v>
      </c>
      <c r="J2667" s="8">
        <f>VLOOKUP(B2667,[1]Blad1!$B:$H,7,0)</f>
        <v>433.1</v>
      </c>
      <c r="K2667" s="3"/>
      <c r="L2667" s="4" t="s">
        <v>601</v>
      </c>
      <c r="M2667" s="4"/>
      <c r="N2667" s="4"/>
    </row>
    <row r="2668" spans="1:14" ht="15" x14ac:dyDescent="0.25">
      <c r="A2668" s="3" t="s">
        <v>921</v>
      </c>
      <c r="B2668" s="3">
        <v>2041667</v>
      </c>
      <c r="C2668" s="4" t="s">
        <v>4328</v>
      </c>
      <c r="D2668" s="3" t="s">
        <v>1684</v>
      </c>
      <c r="E2668" s="3" t="s">
        <v>1684</v>
      </c>
      <c r="F2668" s="4">
        <v>1</v>
      </c>
      <c r="G2668" s="3" t="s">
        <v>882</v>
      </c>
      <c r="H2668" s="5">
        <f>VLOOKUP(B2668,[1]Blad1!$B:$F,5,0)</f>
        <v>186.82499999999999</v>
      </c>
      <c r="I2668" s="3">
        <v>1</v>
      </c>
      <c r="J2668" s="8">
        <f>VLOOKUP(B2668,[1]Blad1!$B:$H,7,0)</f>
        <v>186.82499999999999</v>
      </c>
      <c r="K2668" s="3"/>
      <c r="L2668" s="4" t="s">
        <v>601</v>
      </c>
      <c r="M2668" s="4"/>
      <c r="N2668" s="4"/>
    </row>
    <row r="2669" spans="1:14" ht="15" x14ac:dyDescent="0.25">
      <c r="A2669" s="3" t="s">
        <v>921</v>
      </c>
      <c r="B2669" s="3">
        <v>2016902</v>
      </c>
      <c r="C2669" s="4" t="s">
        <v>4329</v>
      </c>
      <c r="D2669" s="3" t="s">
        <v>1685</v>
      </c>
      <c r="E2669" s="3" t="s">
        <v>1685</v>
      </c>
      <c r="F2669" s="4">
        <v>1</v>
      </c>
      <c r="G2669" s="3" t="s">
        <v>882</v>
      </c>
      <c r="H2669" s="5">
        <f>VLOOKUP(B2669,[1]Blad1!$B:$F,5,0)</f>
        <v>239.95</v>
      </c>
      <c r="I2669" s="3">
        <v>1</v>
      </c>
      <c r="J2669" s="8">
        <f>VLOOKUP(B2669,[1]Blad1!$B:$H,7,0)</f>
        <v>239.95</v>
      </c>
      <c r="K2669" s="3"/>
      <c r="L2669" s="4" t="s">
        <v>601</v>
      </c>
      <c r="M2669" s="4"/>
      <c r="N2669" s="4"/>
    </row>
    <row r="2670" spans="1:14" ht="15" x14ac:dyDescent="0.25">
      <c r="A2670" s="3" t="s">
        <v>921</v>
      </c>
      <c r="B2670" s="3">
        <v>2044475</v>
      </c>
      <c r="C2670" s="4" t="s">
        <v>4330</v>
      </c>
      <c r="D2670" s="3" t="s">
        <v>1686</v>
      </c>
      <c r="E2670" s="3" t="s">
        <v>1686</v>
      </c>
      <c r="F2670" s="4">
        <v>1</v>
      </c>
      <c r="G2670" s="3" t="s">
        <v>882</v>
      </c>
      <c r="H2670" s="5">
        <f>VLOOKUP(B2670,[1]Blad1!$B:$F,5,0)</f>
        <v>171.07500000000002</v>
      </c>
      <c r="I2670" s="3">
        <v>1</v>
      </c>
      <c r="J2670" s="8">
        <f>VLOOKUP(B2670,[1]Blad1!$B:$H,7,0)</f>
        <v>171.07500000000002</v>
      </c>
      <c r="K2670" s="3"/>
      <c r="L2670" s="4" t="s">
        <v>601</v>
      </c>
      <c r="M2670" s="4"/>
      <c r="N2670" s="4"/>
    </row>
    <row r="2671" spans="1:14" ht="15" x14ac:dyDescent="0.25">
      <c r="A2671" s="3" t="s">
        <v>921</v>
      </c>
      <c r="B2671" s="3">
        <v>2032176</v>
      </c>
      <c r="C2671" s="4" t="s">
        <v>4331</v>
      </c>
      <c r="D2671" s="3" t="s">
        <v>1687</v>
      </c>
      <c r="E2671" s="3" t="s">
        <v>1687</v>
      </c>
      <c r="F2671" s="4">
        <v>1</v>
      </c>
      <c r="G2671" s="3" t="s">
        <v>882</v>
      </c>
      <c r="H2671" s="5">
        <f>VLOOKUP(B2671,[1]Blad1!$B:$F,5,0)</f>
        <v>234.05</v>
      </c>
      <c r="I2671" s="3">
        <v>0</v>
      </c>
      <c r="J2671" s="8">
        <f>VLOOKUP(B2671,[1]Blad1!$B:$H,7,0)</f>
        <v>234.05</v>
      </c>
      <c r="K2671" s="3"/>
      <c r="L2671" s="4" t="s">
        <v>601</v>
      </c>
      <c r="M2671" s="4"/>
      <c r="N2671" s="4"/>
    </row>
    <row r="2672" spans="1:14" ht="15" x14ac:dyDescent="0.25">
      <c r="A2672" s="3" t="s">
        <v>921</v>
      </c>
      <c r="B2672" s="3">
        <v>2038754</v>
      </c>
      <c r="C2672" s="4" t="s">
        <v>4332</v>
      </c>
      <c r="D2672" s="3" t="s">
        <v>1688</v>
      </c>
      <c r="E2672" s="3" t="s">
        <v>1688</v>
      </c>
      <c r="F2672" s="4">
        <v>1</v>
      </c>
      <c r="G2672" s="3" t="s">
        <v>882</v>
      </c>
      <c r="H2672" s="5">
        <f>VLOOKUP(B2672,[1]Blad1!$B:$F,5,0)</f>
        <v>73.524999999999991</v>
      </c>
      <c r="I2672" s="3">
        <v>0</v>
      </c>
      <c r="J2672" s="8">
        <f>VLOOKUP(B2672,[1]Blad1!$B:$H,7,0)</f>
        <v>73.524999999999991</v>
      </c>
      <c r="K2672" s="3"/>
      <c r="L2672" s="4" t="s">
        <v>601</v>
      </c>
      <c r="M2672" s="4"/>
      <c r="N2672" s="4"/>
    </row>
    <row r="2673" spans="1:14" ht="15" x14ac:dyDescent="0.25">
      <c r="A2673" s="3" t="s">
        <v>921</v>
      </c>
      <c r="B2673" s="3">
        <v>2038757</v>
      </c>
      <c r="C2673" s="4" t="s">
        <v>4333</v>
      </c>
      <c r="D2673" s="3" t="s">
        <v>1689</v>
      </c>
      <c r="E2673" s="3" t="s">
        <v>1689</v>
      </c>
      <c r="F2673" s="4">
        <v>1</v>
      </c>
      <c r="G2673" s="3" t="s">
        <v>882</v>
      </c>
      <c r="H2673" s="5">
        <f>VLOOKUP(B2673,[1]Blad1!$B:$F,5,0)</f>
        <v>75.274999999999991</v>
      </c>
      <c r="I2673" s="3">
        <v>0</v>
      </c>
      <c r="J2673" s="8">
        <f>VLOOKUP(B2673,[1]Blad1!$B:$H,7,0)</f>
        <v>75.274999999999991</v>
      </c>
      <c r="K2673" s="3"/>
      <c r="L2673" s="4" t="s">
        <v>601</v>
      </c>
      <c r="M2673" s="4"/>
      <c r="N2673" s="4"/>
    </row>
    <row r="2674" spans="1:14" ht="15" x14ac:dyDescent="0.25">
      <c r="A2674" s="3" t="s">
        <v>596</v>
      </c>
      <c r="B2674" s="3">
        <v>2046648</v>
      </c>
      <c r="C2674" s="4" t="s">
        <v>6459</v>
      </c>
      <c r="D2674" s="3" t="s">
        <v>383</v>
      </c>
      <c r="E2674" s="3" t="s">
        <v>383</v>
      </c>
      <c r="F2674" s="4">
        <v>1</v>
      </c>
      <c r="G2674" s="3" t="s">
        <v>882</v>
      </c>
      <c r="H2674" s="5">
        <v>6.4</v>
      </c>
      <c r="I2674" s="3">
        <v>1</v>
      </c>
      <c r="J2674" s="5">
        <v>6.4</v>
      </c>
      <c r="K2674" s="3"/>
      <c r="L2674" s="3" t="s">
        <v>3255</v>
      </c>
      <c r="M2674" s="3">
        <v>306</v>
      </c>
      <c r="N2674" s="3"/>
    </row>
    <row r="2675" spans="1:14" ht="15" x14ac:dyDescent="0.25">
      <c r="A2675" s="3" t="s">
        <v>921</v>
      </c>
      <c r="B2675" s="3">
        <v>2046649</v>
      </c>
      <c r="C2675" s="4" t="s">
        <v>4334</v>
      </c>
      <c r="D2675" s="3" t="s">
        <v>1690</v>
      </c>
      <c r="E2675" s="3" t="s">
        <v>1690</v>
      </c>
      <c r="F2675" s="4">
        <v>1</v>
      </c>
      <c r="G2675" s="3" t="s">
        <v>882</v>
      </c>
      <c r="H2675" s="5">
        <f>VLOOKUP(B2675,[1]Blad1!$B:$F,5,0)</f>
        <v>31.974999999999998</v>
      </c>
      <c r="I2675" s="3">
        <v>1</v>
      </c>
      <c r="J2675" s="8">
        <f>VLOOKUP(B2675,[1]Blad1!$B:$H,7,0)</f>
        <v>31.974999999999998</v>
      </c>
      <c r="K2675" s="3"/>
      <c r="L2675" s="4" t="s">
        <v>601</v>
      </c>
      <c r="M2675" s="4"/>
      <c r="N2675" s="4"/>
    </row>
    <row r="2676" spans="1:14" ht="15" x14ac:dyDescent="0.25">
      <c r="A2676" s="3" t="s">
        <v>921</v>
      </c>
      <c r="B2676" s="3">
        <v>2017571</v>
      </c>
      <c r="C2676" s="4" t="s">
        <v>4335</v>
      </c>
      <c r="D2676" s="3" t="s">
        <v>1691</v>
      </c>
      <c r="E2676" s="3" t="s">
        <v>1691</v>
      </c>
      <c r="F2676" s="4">
        <v>1</v>
      </c>
      <c r="G2676" s="3" t="s">
        <v>882</v>
      </c>
      <c r="H2676" s="5">
        <f>VLOOKUP(B2676,[1]Blad1!$B:$F,5,0)</f>
        <v>161.49999999999997</v>
      </c>
      <c r="I2676" s="3">
        <v>0</v>
      </c>
      <c r="J2676" s="8">
        <f>VLOOKUP(B2676,[1]Blad1!$B:$H,7,0)</f>
        <v>161.49999999999997</v>
      </c>
      <c r="K2676" s="3"/>
      <c r="L2676" s="4" t="s">
        <v>601</v>
      </c>
      <c r="M2676" s="4"/>
      <c r="N2676" s="4"/>
    </row>
    <row r="2677" spans="1:14" ht="15" x14ac:dyDescent="0.25">
      <c r="A2677" s="3" t="s">
        <v>921</v>
      </c>
      <c r="B2677" s="3">
        <v>533319</v>
      </c>
      <c r="C2677" s="4" t="s">
        <v>4336</v>
      </c>
      <c r="D2677" s="3" t="s">
        <v>1692</v>
      </c>
      <c r="E2677" s="3" t="s">
        <v>1692</v>
      </c>
      <c r="F2677" s="4">
        <v>1</v>
      </c>
      <c r="G2677" s="3" t="s">
        <v>882</v>
      </c>
      <c r="H2677" s="5">
        <f>VLOOKUP(B2677,[1]Blad1!$B:$F,5,0)</f>
        <v>121.89999999999999</v>
      </c>
      <c r="I2677" s="3">
        <v>1</v>
      </c>
      <c r="J2677" s="8">
        <f>VLOOKUP(B2677,[1]Blad1!$B:$H,7,0)</f>
        <v>121.89999999999999</v>
      </c>
      <c r="K2677" s="3"/>
      <c r="L2677" s="4" t="s">
        <v>601</v>
      </c>
      <c r="M2677" s="4"/>
      <c r="N2677" s="4"/>
    </row>
    <row r="2678" spans="1:14" ht="15" x14ac:dyDescent="0.25">
      <c r="A2678" s="3" t="s">
        <v>921</v>
      </c>
      <c r="B2678" s="3">
        <v>533318</v>
      </c>
      <c r="C2678" s="4" t="s">
        <v>4337</v>
      </c>
      <c r="D2678" s="3" t="s">
        <v>1693</v>
      </c>
      <c r="E2678" s="3" t="s">
        <v>1693</v>
      </c>
      <c r="F2678" s="4">
        <v>1</v>
      </c>
      <c r="G2678" s="3" t="s">
        <v>882</v>
      </c>
      <c r="H2678" s="5">
        <f>VLOOKUP(B2678,[1]Blad1!$B:$F,5,0)</f>
        <v>121.89999999999999</v>
      </c>
      <c r="I2678" s="3">
        <v>1</v>
      </c>
      <c r="J2678" s="8">
        <f>VLOOKUP(B2678,[1]Blad1!$B:$H,7,0)</f>
        <v>121.89999999999999</v>
      </c>
      <c r="K2678" s="3"/>
      <c r="L2678" s="4" t="s">
        <v>601</v>
      </c>
      <c r="M2678" s="4"/>
      <c r="N2678" s="4"/>
    </row>
    <row r="2679" spans="1:14" ht="15" x14ac:dyDescent="0.25">
      <c r="A2679" s="3" t="s">
        <v>921</v>
      </c>
      <c r="B2679" s="3">
        <v>2100978</v>
      </c>
      <c r="C2679" s="4" t="s">
        <v>4338</v>
      </c>
      <c r="D2679" s="3" t="s">
        <v>1694</v>
      </c>
      <c r="E2679" s="3" t="s">
        <v>1694</v>
      </c>
      <c r="F2679" s="4">
        <v>1</v>
      </c>
      <c r="G2679" s="3" t="s">
        <v>882</v>
      </c>
      <c r="H2679" s="5">
        <f>VLOOKUP(B2679,[1]Blad1!$B:$F,5,0)</f>
        <v>171.07500000000002</v>
      </c>
      <c r="I2679" s="3">
        <v>1</v>
      </c>
      <c r="J2679" s="8">
        <f>VLOOKUP(B2679,[1]Blad1!$B:$H,7,0)</f>
        <v>171.07500000000002</v>
      </c>
      <c r="K2679" s="3"/>
      <c r="L2679" s="4" t="s">
        <v>601</v>
      </c>
      <c r="M2679" s="4"/>
      <c r="N2679" s="4"/>
    </row>
    <row r="2680" spans="1:14" ht="15" x14ac:dyDescent="0.25">
      <c r="A2680" s="3" t="s">
        <v>921</v>
      </c>
      <c r="B2680" s="3">
        <v>2100982</v>
      </c>
      <c r="C2680" s="4" t="s">
        <v>4339</v>
      </c>
      <c r="D2680" s="3" t="s">
        <v>1695</v>
      </c>
      <c r="E2680" s="3" t="s">
        <v>1695</v>
      </c>
      <c r="F2680" s="4">
        <v>1</v>
      </c>
      <c r="G2680" s="3" t="s">
        <v>882</v>
      </c>
      <c r="H2680" s="5">
        <f>VLOOKUP(B2680,[1]Blad1!$B:$F,5,0)</f>
        <v>171.07500000000002</v>
      </c>
      <c r="I2680" s="3">
        <v>1</v>
      </c>
      <c r="J2680" s="8">
        <f>VLOOKUP(B2680,[1]Blad1!$B:$H,7,0)</f>
        <v>171.07500000000002</v>
      </c>
      <c r="K2680" s="3"/>
      <c r="L2680" s="4" t="s">
        <v>601</v>
      </c>
      <c r="M2680" s="4"/>
      <c r="N2680" s="4"/>
    </row>
    <row r="2681" spans="1:14" ht="15" x14ac:dyDescent="0.25">
      <c r="A2681" s="3" t="s">
        <v>921</v>
      </c>
      <c r="B2681" s="3">
        <v>2100983</v>
      </c>
      <c r="C2681" s="4" t="s">
        <v>4340</v>
      </c>
      <c r="D2681" s="3" t="s">
        <v>1696</v>
      </c>
      <c r="E2681" s="3" t="s">
        <v>1696</v>
      </c>
      <c r="F2681" s="4">
        <v>1</v>
      </c>
      <c r="G2681" s="3" t="s">
        <v>882</v>
      </c>
      <c r="H2681" s="5">
        <f>VLOOKUP(B2681,[1]Blad1!$B:$F,5,0)</f>
        <v>171.07500000000002</v>
      </c>
      <c r="I2681" s="3">
        <v>1</v>
      </c>
      <c r="J2681" s="8">
        <f>VLOOKUP(B2681,[1]Blad1!$B:$H,7,0)</f>
        <v>171.07500000000002</v>
      </c>
      <c r="K2681" s="3"/>
      <c r="L2681" s="4" t="s">
        <v>601</v>
      </c>
      <c r="M2681" s="4"/>
      <c r="N2681" s="4"/>
    </row>
    <row r="2682" spans="1:14" ht="15" x14ac:dyDescent="0.25">
      <c r="A2682" s="3" t="s">
        <v>921</v>
      </c>
      <c r="B2682" s="3">
        <v>2010947</v>
      </c>
      <c r="C2682" s="4" t="s">
        <v>4341</v>
      </c>
      <c r="D2682" s="3" t="s">
        <v>1697</v>
      </c>
      <c r="E2682" s="3" t="s">
        <v>1697</v>
      </c>
      <c r="F2682" s="4">
        <v>1</v>
      </c>
      <c r="G2682" s="3" t="s">
        <v>882</v>
      </c>
      <c r="H2682" s="5">
        <f>VLOOKUP(B2682,[1]Blad1!$B:$F,5,0)</f>
        <v>555.29999999999995</v>
      </c>
      <c r="I2682" s="3">
        <v>1</v>
      </c>
      <c r="J2682" s="8">
        <f>VLOOKUP(B2682,[1]Blad1!$B:$H,7,0)</f>
        <v>555.29999999999995</v>
      </c>
      <c r="K2682" s="3"/>
      <c r="L2682" s="4" t="s">
        <v>601</v>
      </c>
      <c r="M2682" s="4"/>
      <c r="N2682" s="4"/>
    </row>
    <row r="2683" spans="1:14" ht="15" x14ac:dyDescent="0.25">
      <c r="A2683" s="3" t="s">
        <v>921</v>
      </c>
      <c r="B2683" s="3">
        <v>534217</v>
      </c>
      <c r="C2683" s="4" t="s">
        <v>4352</v>
      </c>
      <c r="D2683" s="3" t="s">
        <v>1708</v>
      </c>
      <c r="E2683" s="3" t="s">
        <v>1708</v>
      </c>
      <c r="F2683" s="4">
        <v>1</v>
      </c>
      <c r="G2683" s="3" t="s">
        <v>882</v>
      </c>
      <c r="H2683" s="5">
        <f>VLOOKUP(B2683,[1]Blad1!$B:$F,5,0)</f>
        <v>150.625</v>
      </c>
      <c r="I2683" s="3">
        <v>1</v>
      </c>
      <c r="J2683" s="8">
        <f>VLOOKUP(B2683,[1]Blad1!$B:$H,7,0)</f>
        <v>150.625</v>
      </c>
      <c r="K2683" s="3"/>
      <c r="L2683" s="4" t="s">
        <v>601</v>
      </c>
      <c r="M2683" s="4"/>
      <c r="N2683" s="4"/>
    </row>
    <row r="2684" spans="1:14" ht="15" x14ac:dyDescent="0.25">
      <c r="A2684" s="3" t="s">
        <v>921</v>
      </c>
      <c r="B2684" s="3">
        <v>2113727</v>
      </c>
      <c r="C2684" s="4" t="s">
        <v>4364</v>
      </c>
      <c r="D2684" s="3" t="s">
        <v>774</v>
      </c>
      <c r="E2684" s="3" t="s">
        <v>774</v>
      </c>
      <c r="F2684" s="4">
        <v>1</v>
      </c>
      <c r="G2684" s="3" t="s">
        <v>882</v>
      </c>
      <c r="H2684" s="5">
        <f>VLOOKUP(B2684,[1]Blad1!$B:$F,5,0)</f>
        <v>126.125</v>
      </c>
      <c r="I2684" s="3">
        <v>1</v>
      </c>
      <c r="J2684" s="8">
        <f>VLOOKUP(B2684,[1]Blad1!$B:$H,7,0)</f>
        <v>126.125</v>
      </c>
      <c r="K2684" s="3"/>
      <c r="L2684" s="4" t="s">
        <v>601</v>
      </c>
      <c r="M2684" s="4"/>
      <c r="N2684" s="4"/>
    </row>
    <row r="2685" spans="1:14" ht="15" x14ac:dyDescent="0.25">
      <c r="A2685" s="3" t="s">
        <v>921</v>
      </c>
      <c r="B2685" s="3">
        <v>2046844</v>
      </c>
      <c r="C2685" s="4" t="s">
        <v>4376</v>
      </c>
      <c r="D2685" s="3" t="s">
        <v>1720</v>
      </c>
      <c r="E2685" s="3" t="s">
        <v>1720</v>
      </c>
      <c r="F2685" s="4">
        <v>1</v>
      </c>
      <c r="G2685" s="3" t="s">
        <v>882</v>
      </c>
      <c r="H2685" s="5">
        <f>VLOOKUP(B2685,[1]Blad1!$B:$F,5,0)</f>
        <v>67.924999999999997</v>
      </c>
      <c r="I2685" s="3">
        <v>1</v>
      </c>
      <c r="J2685" s="8">
        <f>VLOOKUP(B2685,[1]Blad1!$B:$H,7,0)</f>
        <v>67.924999999999997</v>
      </c>
      <c r="K2685" s="3"/>
      <c r="L2685" s="4" t="s">
        <v>601</v>
      </c>
      <c r="M2685" s="4"/>
      <c r="N2685" s="4"/>
    </row>
    <row r="2686" spans="1:14" ht="15" x14ac:dyDescent="0.25">
      <c r="A2686" s="3" t="s">
        <v>921</v>
      </c>
      <c r="B2686" s="3">
        <v>2029812</v>
      </c>
      <c r="C2686" s="4" t="s">
        <v>4378</v>
      </c>
      <c r="D2686" s="3" t="s">
        <v>1722</v>
      </c>
      <c r="E2686" s="3" t="s">
        <v>1722</v>
      </c>
      <c r="F2686" s="4">
        <v>1</v>
      </c>
      <c r="G2686" s="3" t="s">
        <v>882</v>
      </c>
      <c r="H2686" s="5">
        <f>VLOOKUP(B2686,[1]Blad1!$B:$F,5,0)</f>
        <v>330.2</v>
      </c>
      <c r="I2686" s="3">
        <v>1</v>
      </c>
      <c r="J2686" s="8">
        <f>VLOOKUP(B2686,[1]Blad1!$B:$H,7,0)</f>
        <v>330.2</v>
      </c>
      <c r="K2686" s="3"/>
      <c r="L2686" s="4" t="s">
        <v>601</v>
      </c>
      <c r="M2686" s="4"/>
      <c r="N2686" s="4"/>
    </row>
    <row r="2687" spans="1:14" ht="15" x14ac:dyDescent="0.25">
      <c r="A2687" s="3" t="s">
        <v>921</v>
      </c>
      <c r="B2687" s="3">
        <v>2009549</v>
      </c>
      <c r="C2687" s="4" t="s">
        <v>4386</v>
      </c>
      <c r="D2687" s="3" t="s">
        <v>1730</v>
      </c>
      <c r="E2687" s="3" t="s">
        <v>1730</v>
      </c>
      <c r="F2687" s="4">
        <v>1</v>
      </c>
      <c r="G2687" s="3" t="s">
        <v>882</v>
      </c>
      <c r="H2687" s="5">
        <f>VLOOKUP(B2687,[1]Blad1!$B:$F,5,0)</f>
        <v>444.17499999999995</v>
      </c>
      <c r="I2687" s="3">
        <v>1</v>
      </c>
      <c r="J2687" s="8">
        <f>VLOOKUP(B2687,[1]Blad1!$B:$H,7,0)</f>
        <v>444.17499999999995</v>
      </c>
      <c r="K2687" s="3"/>
      <c r="L2687" s="4" t="s">
        <v>601</v>
      </c>
      <c r="M2687" s="4"/>
      <c r="N2687" s="4"/>
    </row>
    <row r="2688" spans="1:14" ht="15" x14ac:dyDescent="0.25">
      <c r="A2688" s="3" t="s">
        <v>921</v>
      </c>
      <c r="B2688" s="3">
        <v>2026105</v>
      </c>
      <c r="C2688" s="4" t="s">
        <v>4460</v>
      </c>
      <c r="D2688" s="3" t="s">
        <v>253</v>
      </c>
      <c r="E2688" s="3" t="s">
        <v>253</v>
      </c>
      <c r="F2688" s="4">
        <v>1</v>
      </c>
      <c r="G2688" s="3" t="s">
        <v>882</v>
      </c>
      <c r="H2688" s="5">
        <f>VLOOKUP(B2688,[1]Blad1!$B:$F,5,0)</f>
        <v>80.5</v>
      </c>
      <c r="I2688" s="3">
        <v>5</v>
      </c>
      <c r="J2688" s="8">
        <f>VLOOKUP(B2688,[1]Blad1!$B:$H,7,0)</f>
        <v>402.5</v>
      </c>
      <c r="K2688" s="3"/>
      <c r="L2688" s="4" t="s">
        <v>601</v>
      </c>
      <c r="M2688" s="4"/>
      <c r="N2688" s="4"/>
    </row>
    <row r="2689" spans="1:14" ht="15" x14ac:dyDescent="0.25">
      <c r="A2689" s="3" t="s">
        <v>921</v>
      </c>
      <c r="B2689" s="3">
        <v>533019</v>
      </c>
      <c r="C2689" s="4" t="s">
        <v>4491</v>
      </c>
      <c r="D2689" s="3" t="s">
        <v>1815</v>
      </c>
      <c r="E2689" s="3" t="s">
        <v>1815</v>
      </c>
      <c r="F2689" s="4">
        <v>1</v>
      </c>
      <c r="G2689" s="3" t="s">
        <v>882</v>
      </c>
      <c r="H2689" s="5">
        <f>VLOOKUP(B2689,[1]Blad1!$B:$F,5,0)</f>
        <v>122.3</v>
      </c>
      <c r="I2689" s="3">
        <v>1</v>
      </c>
      <c r="J2689" s="8">
        <f>VLOOKUP(B2689,[1]Blad1!$B:$H,7,0)</f>
        <v>122.3</v>
      </c>
      <c r="K2689" s="3"/>
      <c r="L2689" s="4" t="s">
        <v>601</v>
      </c>
      <c r="M2689" s="4"/>
      <c r="N2689" s="4"/>
    </row>
    <row r="2690" spans="1:14" ht="15" x14ac:dyDescent="0.25">
      <c r="A2690" s="3" t="s">
        <v>921</v>
      </c>
      <c r="B2690" s="3">
        <v>2040260</v>
      </c>
      <c r="C2690" s="4" t="s">
        <v>4492</v>
      </c>
      <c r="D2690" s="3" t="s">
        <v>1816</v>
      </c>
      <c r="E2690" s="3" t="s">
        <v>1816</v>
      </c>
      <c r="F2690" s="4">
        <v>1</v>
      </c>
      <c r="G2690" s="3" t="s">
        <v>882</v>
      </c>
      <c r="H2690" s="5">
        <f>VLOOKUP(B2690,[1]Blad1!$B:$F,5,0)</f>
        <v>50.875</v>
      </c>
      <c r="I2690" s="3">
        <v>1</v>
      </c>
      <c r="J2690" s="8">
        <f>VLOOKUP(B2690,[1]Blad1!$B:$H,7,0)</f>
        <v>50.875</v>
      </c>
      <c r="K2690" s="3"/>
      <c r="L2690" s="4" t="s">
        <v>601</v>
      </c>
      <c r="M2690" s="4"/>
      <c r="N2690" s="4"/>
    </row>
    <row r="2691" spans="1:14" ht="15" x14ac:dyDescent="0.25">
      <c r="A2691" s="3" t="s">
        <v>921</v>
      </c>
      <c r="B2691" s="3">
        <v>2037158</v>
      </c>
      <c r="C2691" s="4" t="s">
        <v>4493</v>
      </c>
      <c r="D2691" s="3" t="s">
        <v>1817</v>
      </c>
      <c r="E2691" s="3" t="s">
        <v>1817</v>
      </c>
      <c r="F2691" s="4">
        <v>1</v>
      </c>
      <c r="G2691" s="3" t="s">
        <v>882</v>
      </c>
      <c r="H2691" s="5">
        <f>VLOOKUP(B2691,[1]Blad1!$B:$F,5,0)</f>
        <v>50.875</v>
      </c>
      <c r="I2691" s="3">
        <v>1</v>
      </c>
      <c r="J2691" s="8">
        <f>VLOOKUP(B2691,[1]Blad1!$B:$H,7,0)</f>
        <v>50.875</v>
      </c>
      <c r="K2691" s="3"/>
      <c r="L2691" s="4" t="s">
        <v>601</v>
      </c>
      <c r="M2691" s="4"/>
      <c r="N2691" s="4"/>
    </row>
    <row r="2692" spans="1:14" ht="15" x14ac:dyDescent="0.25">
      <c r="A2692" s="3" t="s">
        <v>921</v>
      </c>
      <c r="B2692" s="3">
        <v>2148614</v>
      </c>
      <c r="C2692" s="4" t="s">
        <v>4494</v>
      </c>
      <c r="D2692" s="3" t="s">
        <v>1818</v>
      </c>
      <c r="E2692" s="3" t="s">
        <v>1818</v>
      </c>
      <c r="F2692" s="4">
        <v>1</v>
      </c>
      <c r="G2692" s="3" t="s">
        <v>882</v>
      </c>
      <c r="H2692" s="5">
        <f>VLOOKUP(B2692,[1]Blad1!$B:$F,5,0)</f>
        <v>8.6</v>
      </c>
      <c r="I2692" s="3">
        <v>1</v>
      </c>
      <c r="J2692" s="8">
        <f>VLOOKUP(B2692,[1]Blad1!$B:$H,7,0)</f>
        <v>8.6</v>
      </c>
      <c r="K2692" s="3"/>
      <c r="L2692" s="4" t="s">
        <v>601</v>
      </c>
      <c r="M2692" s="4"/>
      <c r="N2692" s="4"/>
    </row>
    <row r="2693" spans="1:14" ht="15" x14ac:dyDescent="0.25">
      <c r="A2693" s="3" t="s">
        <v>921</v>
      </c>
      <c r="B2693" s="3">
        <v>2148613</v>
      </c>
      <c r="C2693" s="4" t="s">
        <v>4495</v>
      </c>
      <c r="D2693" s="3" t="s">
        <v>1819</v>
      </c>
      <c r="E2693" s="3" t="s">
        <v>1819</v>
      </c>
      <c r="F2693" s="4">
        <v>1</v>
      </c>
      <c r="G2693" s="3" t="s">
        <v>882</v>
      </c>
      <c r="H2693" s="5">
        <f>VLOOKUP(B2693,[1]Blad1!$B:$F,5,0)</f>
        <v>8.6</v>
      </c>
      <c r="I2693" s="3">
        <v>1</v>
      </c>
      <c r="J2693" s="8">
        <f>VLOOKUP(B2693,[1]Blad1!$B:$H,7,0)</f>
        <v>8.6</v>
      </c>
      <c r="K2693" s="3"/>
      <c r="L2693" s="4" t="s">
        <v>601</v>
      </c>
      <c r="M2693" s="4"/>
      <c r="N2693" s="4"/>
    </row>
    <row r="2694" spans="1:14" ht="15" x14ac:dyDescent="0.25">
      <c r="A2694" s="3" t="s">
        <v>921</v>
      </c>
      <c r="B2694" s="3">
        <v>2061252</v>
      </c>
      <c r="C2694" s="4" t="s">
        <v>4498</v>
      </c>
      <c r="D2694" s="3" t="s">
        <v>1822</v>
      </c>
      <c r="E2694" s="3" t="s">
        <v>1822</v>
      </c>
      <c r="F2694" s="4">
        <v>1</v>
      </c>
      <c r="G2694" s="3" t="s">
        <v>882</v>
      </c>
      <c r="H2694" s="5">
        <f>VLOOKUP(B2694,[1]Blad1!$B:$F,5,0)</f>
        <v>4.375</v>
      </c>
      <c r="I2694" s="3">
        <v>1</v>
      </c>
      <c r="J2694" s="8">
        <f>VLOOKUP(B2694,[1]Blad1!$B:$H,7,0)</f>
        <v>4.375</v>
      </c>
      <c r="K2694" s="3"/>
      <c r="L2694" s="4" t="s">
        <v>601</v>
      </c>
      <c r="M2694" s="4"/>
      <c r="N2694" s="4"/>
    </row>
    <row r="2695" spans="1:14" ht="15" x14ac:dyDescent="0.25">
      <c r="A2695" s="3" t="s">
        <v>921</v>
      </c>
      <c r="B2695" s="3">
        <v>2101852</v>
      </c>
      <c r="C2695" s="4" t="s">
        <v>4499</v>
      </c>
      <c r="D2695" s="3" t="s">
        <v>779</v>
      </c>
      <c r="E2695" s="3" t="s">
        <v>779</v>
      </c>
      <c r="F2695" s="4">
        <v>1</v>
      </c>
      <c r="G2695" s="3" t="s">
        <v>881</v>
      </c>
      <c r="H2695" s="5">
        <f>VLOOKUP(B2695,[1]Blad1!$B:$F,5,0)</f>
        <v>111.62499999999999</v>
      </c>
      <c r="I2695" s="3">
        <v>2</v>
      </c>
      <c r="J2695" s="8">
        <f>VLOOKUP(B2695,[1]Blad1!$B:$H,7,0)</f>
        <v>111.62499999999999</v>
      </c>
      <c r="K2695" s="3"/>
      <c r="L2695" s="4" t="s">
        <v>601</v>
      </c>
      <c r="M2695" s="4"/>
      <c r="N2695" s="4"/>
    </row>
    <row r="2696" spans="1:14" ht="15" x14ac:dyDescent="0.25">
      <c r="A2696" s="3" t="s">
        <v>921</v>
      </c>
      <c r="B2696" s="3">
        <v>2102237</v>
      </c>
      <c r="C2696" s="4" t="s">
        <v>4500</v>
      </c>
      <c r="D2696" s="3" t="s">
        <v>1823</v>
      </c>
      <c r="E2696" s="3" t="s">
        <v>1823</v>
      </c>
      <c r="F2696" s="4">
        <v>1</v>
      </c>
      <c r="G2696" s="3" t="s">
        <v>881</v>
      </c>
      <c r="H2696" s="5">
        <f>VLOOKUP(B2696,[1]Blad1!$B:$F,5,0)</f>
        <v>164.77499999999998</v>
      </c>
      <c r="I2696" s="3">
        <v>2</v>
      </c>
      <c r="J2696" s="8">
        <f>VLOOKUP(B2696,[1]Blad1!$B:$H,7,0)</f>
        <v>164.77499999999998</v>
      </c>
      <c r="K2696" s="3"/>
      <c r="L2696" s="4" t="s">
        <v>601</v>
      </c>
      <c r="M2696" s="4"/>
      <c r="N2696" s="4"/>
    </row>
    <row r="2697" spans="1:14" ht="15" x14ac:dyDescent="0.25">
      <c r="A2697" s="3" t="s">
        <v>921</v>
      </c>
      <c r="B2697" s="3">
        <v>533188</v>
      </c>
      <c r="C2697" s="4" t="s">
        <v>4501</v>
      </c>
      <c r="D2697" s="3" t="s">
        <v>64</v>
      </c>
      <c r="E2697" s="3" t="s">
        <v>64</v>
      </c>
      <c r="F2697" s="4">
        <v>1</v>
      </c>
      <c r="G2697" s="3" t="s">
        <v>882</v>
      </c>
      <c r="H2697" s="5">
        <f>VLOOKUP(B2697,[1]Blad1!$B:$F,5,0)</f>
        <v>450.65</v>
      </c>
      <c r="I2697" s="3">
        <v>1</v>
      </c>
      <c r="J2697" s="8">
        <f>VLOOKUP(B2697,[1]Blad1!$B:$H,7,0)</f>
        <v>450.65</v>
      </c>
      <c r="K2697" s="3"/>
      <c r="L2697" s="4" t="s">
        <v>601</v>
      </c>
      <c r="M2697" s="4"/>
      <c r="N2697" s="4"/>
    </row>
    <row r="2698" spans="1:14" ht="15" x14ac:dyDescent="0.25">
      <c r="A2698" s="3" t="s">
        <v>921</v>
      </c>
      <c r="B2698" s="3">
        <v>2003064</v>
      </c>
      <c r="C2698" s="4" t="s">
        <v>4502</v>
      </c>
      <c r="D2698" s="3" t="s">
        <v>1824</v>
      </c>
      <c r="E2698" s="3" t="s">
        <v>1824</v>
      </c>
      <c r="F2698" s="4">
        <v>1</v>
      </c>
      <c r="G2698" s="3" t="s">
        <v>881</v>
      </c>
      <c r="H2698" s="5">
        <f>VLOOKUP(B2698,[1]Blad1!$B:$F,5,0)</f>
        <v>87.025000000000006</v>
      </c>
      <c r="I2698" s="3">
        <v>1</v>
      </c>
      <c r="J2698" s="8">
        <f>VLOOKUP(B2698,[1]Blad1!$B:$H,7,0)</f>
        <v>87.025000000000006</v>
      </c>
      <c r="K2698" s="3"/>
      <c r="L2698" s="4" t="s">
        <v>601</v>
      </c>
      <c r="M2698" s="4"/>
      <c r="N2698" s="4"/>
    </row>
    <row r="2699" spans="1:14" ht="15" x14ac:dyDescent="0.25">
      <c r="A2699" s="3" t="s">
        <v>921</v>
      </c>
      <c r="B2699" s="3">
        <v>2021497</v>
      </c>
      <c r="C2699" s="4" t="s">
        <v>4503</v>
      </c>
      <c r="D2699" s="3" t="s">
        <v>223</v>
      </c>
      <c r="E2699" s="3" t="s">
        <v>223</v>
      </c>
      <c r="F2699" s="4">
        <v>1</v>
      </c>
      <c r="G2699" s="3" t="s">
        <v>881</v>
      </c>
      <c r="H2699" s="5">
        <f>VLOOKUP(B2699,[1]Blad1!$B:$F,5,0)</f>
        <v>28.75</v>
      </c>
      <c r="I2699" s="3">
        <v>2</v>
      </c>
      <c r="J2699" s="8">
        <f>VLOOKUP(B2699,[1]Blad1!$B:$H,7,0)</f>
        <v>28.75</v>
      </c>
      <c r="K2699" s="3"/>
      <c r="L2699" s="4" t="s">
        <v>601</v>
      </c>
      <c r="M2699" s="4"/>
      <c r="N2699" s="4"/>
    </row>
    <row r="2700" spans="1:14" ht="15" x14ac:dyDescent="0.25">
      <c r="A2700" s="3" t="s">
        <v>921</v>
      </c>
      <c r="B2700" s="3">
        <v>2021498</v>
      </c>
      <c r="C2700" s="4" t="s">
        <v>4504</v>
      </c>
      <c r="D2700" s="3" t="s">
        <v>224</v>
      </c>
      <c r="E2700" s="3" t="s">
        <v>224</v>
      </c>
      <c r="F2700" s="4">
        <v>1</v>
      </c>
      <c r="G2700" s="3" t="s">
        <v>881</v>
      </c>
      <c r="H2700" s="5">
        <f>VLOOKUP(B2700,[1]Blad1!$B:$F,5,0)</f>
        <v>35.474999999999994</v>
      </c>
      <c r="I2700" s="3">
        <v>2</v>
      </c>
      <c r="J2700" s="8">
        <f>VLOOKUP(B2700,[1]Blad1!$B:$H,7,0)</f>
        <v>35.474999999999994</v>
      </c>
      <c r="K2700" s="3"/>
      <c r="L2700" s="4" t="s">
        <v>601</v>
      </c>
      <c r="M2700" s="4"/>
      <c r="N2700" s="4"/>
    </row>
    <row r="2701" spans="1:14" ht="15" x14ac:dyDescent="0.25">
      <c r="A2701" s="3" t="s">
        <v>921</v>
      </c>
      <c r="B2701" s="3">
        <v>2047124</v>
      </c>
      <c r="C2701" s="4" t="s">
        <v>4505</v>
      </c>
      <c r="D2701" s="3" t="s">
        <v>780</v>
      </c>
      <c r="E2701" s="3" t="s">
        <v>780</v>
      </c>
      <c r="F2701" s="4">
        <v>1</v>
      </c>
      <c r="G2701" s="3" t="s">
        <v>881</v>
      </c>
      <c r="H2701" s="5">
        <f>VLOOKUP(B2701,[1]Blad1!$B:$F,5,0)</f>
        <v>139.72499999999999</v>
      </c>
      <c r="I2701" s="3">
        <v>1</v>
      </c>
      <c r="J2701" s="8">
        <f>VLOOKUP(B2701,[1]Blad1!$B:$H,7,0)</f>
        <v>139.72499999999999</v>
      </c>
      <c r="K2701" s="3"/>
      <c r="L2701" s="4" t="s">
        <v>601</v>
      </c>
      <c r="M2701" s="4"/>
      <c r="N2701" s="4"/>
    </row>
    <row r="2702" spans="1:14" ht="15" x14ac:dyDescent="0.25">
      <c r="A2702" s="3" t="s">
        <v>921</v>
      </c>
      <c r="B2702" s="3">
        <v>2003829</v>
      </c>
      <c r="C2702" s="4" t="s">
        <v>4506</v>
      </c>
      <c r="D2702" s="3" t="s">
        <v>1825</v>
      </c>
      <c r="E2702" s="3" t="s">
        <v>1825</v>
      </c>
      <c r="F2702" s="4">
        <v>1</v>
      </c>
      <c r="G2702" s="3" t="s">
        <v>881</v>
      </c>
      <c r="H2702" s="5">
        <f>VLOOKUP(B2702,[1]Blad1!$B:$F,5,0)</f>
        <v>44.249999999999993</v>
      </c>
      <c r="I2702" s="3">
        <v>0</v>
      </c>
      <c r="J2702" s="8">
        <f>VLOOKUP(B2702,[1]Blad1!$B:$H,7,0)</f>
        <v>44.249999999999993</v>
      </c>
      <c r="K2702" s="3"/>
      <c r="L2702" s="4" t="s">
        <v>601</v>
      </c>
      <c r="M2702" s="4"/>
      <c r="N2702" s="4"/>
    </row>
    <row r="2703" spans="1:14" ht="15" x14ac:dyDescent="0.25">
      <c r="A2703" s="3" t="s">
        <v>921</v>
      </c>
      <c r="B2703" s="3">
        <v>2004217</v>
      </c>
      <c r="C2703" s="4" t="s">
        <v>4507</v>
      </c>
      <c r="D2703" s="3" t="s">
        <v>1826</v>
      </c>
      <c r="E2703" s="3" t="s">
        <v>1826</v>
      </c>
      <c r="F2703" s="4">
        <v>1</v>
      </c>
      <c r="G2703" s="3" t="s">
        <v>882</v>
      </c>
      <c r="H2703" s="5">
        <f>VLOOKUP(B2703,[1]Blad1!$B:$F,5,0)</f>
        <v>188.99999999999997</v>
      </c>
      <c r="I2703" s="3">
        <v>1</v>
      </c>
      <c r="J2703" s="8">
        <f>VLOOKUP(B2703,[1]Blad1!$B:$H,7,0)</f>
        <v>188.99999999999997</v>
      </c>
      <c r="K2703" s="3"/>
      <c r="L2703" s="4" t="s">
        <v>601</v>
      </c>
      <c r="M2703" s="4"/>
      <c r="N2703" s="4"/>
    </row>
    <row r="2704" spans="1:14" ht="15" x14ac:dyDescent="0.25">
      <c r="A2704" s="3" t="s">
        <v>921</v>
      </c>
      <c r="B2704" s="3">
        <v>2003856</v>
      </c>
      <c r="C2704" s="4" t="s">
        <v>4508</v>
      </c>
      <c r="D2704" s="3" t="s">
        <v>154</v>
      </c>
      <c r="E2704" s="3" t="s">
        <v>154</v>
      </c>
      <c r="F2704" s="4">
        <v>1</v>
      </c>
      <c r="G2704" s="3" t="s">
        <v>882</v>
      </c>
      <c r="H2704" s="5">
        <f>VLOOKUP(B2704,[1]Blad1!$B:$F,5,0)</f>
        <v>114.04999999999998</v>
      </c>
      <c r="I2704" s="3">
        <v>1</v>
      </c>
      <c r="J2704" s="8">
        <f>VLOOKUP(B2704,[1]Blad1!$B:$H,7,0)</f>
        <v>114.04999999999998</v>
      </c>
      <c r="K2704" s="3"/>
      <c r="L2704" s="4" t="s">
        <v>601</v>
      </c>
      <c r="M2704" s="4"/>
      <c r="N2704" s="4"/>
    </row>
    <row r="2705" spans="1:14" ht="15" x14ac:dyDescent="0.25">
      <c r="A2705" s="3" t="s">
        <v>596</v>
      </c>
      <c r="B2705" s="3">
        <v>2131860</v>
      </c>
      <c r="C2705" s="4" t="s">
        <v>6469</v>
      </c>
      <c r="D2705" s="3" t="s">
        <v>792</v>
      </c>
      <c r="E2705" s="3" t="s">
        <v>792</v>
      </c>
      <c r="F2705" s="4">
        <v>1</v>
      </c>
      <c r="G2705" s="3" t="s">
        <v>882</v>
      </c>
      <c r="H2705" s="5">
        <v>41.46</v>
      </c>
      <c r="I2705" s="3">
        <v>1</v>
      </c>
      <c r="J2705" s="5">
        <v>41.46</v>
      </c>
      <c r="K2705" s="3"/>
      <c r="L2705" s="3" t="s">
        <v>3255</v>
      </c>
      <c r="M2705" s="3">
        <v>316</v>
      </c>
      <c r="N2705" s="3"/>
    </row>
    <row r="2706" spans="1:14" ht="15" x14ac:dyDescent="0.25">
      <c r="A2706" s="3" t="s">
        <v>596</v>
      </c>
      <c r="B2706" s="3">
        <v>2064265</v>
      </c>
      <c r="C2706" s="4" t="s">
        <v>6461</v>
      </c>
      <c r="D2706" s="3" t="s">
        <v>3239</v>
      </c>
      <c r="E2706" s="3" t="s">
        <v>3239</v>
      </c>
      <c r="F2706" s="4">
        <v>1</v>
      </c>
      <c r="G2706" s="3" t="s">
        <v>882</v>
      </c>
      <c r="H2706" s="5">
        <v>48.82</v>
      </c>
      <c r="I2706" s="3">
        <v>1</v>
      </c>
      <c r="J2706" s="5">
        <v>48.82</v>
      </c>
      <c r="K2706" s="3"/>
      <c r="L2706" s="3" t="s">
        <v>3255</v>
      </c>
      <c r="M2706" s="3">
        <v>308</v>
      </c>
      <c r="N2706" s="3"/>
    </row>
    <row r="2707" spans="1:14" ht="15" x14ac:dyDescent="0.25">
      <c r="A2707" s="3" t="s">
        <v>921</v>
      </c>
      <c r="B2707" s="3">
        <v>2100670</v>
      </c>
      <c r="C2707" s="4" t="s">
        <v>4518</v>
      </c>
      <c r="D2707" s="3" t="s">
        <v>511</v>
      </c>
      <c r="E2707" s="3" t="s">
        <v>511</v>
      </c>
      <c r="F2707" s="4">
        <v>1</v>
      </c>
      <c r="G2707" s="3" t="s">
        <v>882</v>
      </c>
      <c r="H2707" s="5">
        <f>VLOOKUP(B2707,[1]Blad1!$B:$F,5,0)</f>
        <v>14.499999999999998</v>
      </c>
      <c r="I2707" s="3">
        <v>1</v>
      </c>
      <c r="J2707" s="8">
        <f>VLOOKUP(B2707,[1]Blad1!$B:$H,7,0)</f>
        <v>14.499999999999998</v>
      </c>
      <c r="K2707" s="3"/>
      <c r="L2707" s="4" t="s">
        <v>601</v>
      </c>
      <c r="M2707" s="4"/>
      <c r="N2707" s="4"/>
    </row>
    <row r="2708" spans="1:14" ht="15" x14ac:dyDescent="0.25">
      <c r="A2708" s="3" t="s">
        <v>596</v>
      </c>
      <c r="B2708" s="3">
        <v>2129672</v>
      </c>
      <c r="C2708" s="4" t="s">
        <v>6483</v>
      </c>
      <c r="D2708" s="3" t="s">
        <v>3247</v>
      </c>
      <c r="E2708" s="3" t="s">
        <v>3247</v>
      </c>
      <c r="F2708" s="4">
        <v>1</v>
      </c>
      <c r="G2708" s="3" t="s">
        <v>881</v>
      </c>
      <c r="H2708" s="5">
        <v>8.4499999999999993</v>
      </c>
      <c r="I2708" s="3">
        <v>5</v>
      </c>
      <c r="J2708" s="5">
        <v>8.4499999999999993</v>
      </c>
      <c r="K2708" s="3"/>
      <c r="L2708" s="3" t="s">
        <v>3255</v>
      </c>
      <c r="M2708" s="3">
        <v>331</v>
      </c>
      <c r="N2708" s="3"/>
    </row>
    <row r="2709" spans="1:14" ht="15" x14ac:dyDescent="0.25">
      <c r="A2709" s="3" t="s">
        <v>596</v>
      </c>
      <c r="B2709" s="3">
        <v>2129673</v>
      </c>
      <c r="C2709" s="4" t="s">
        <v>6484</v>
      </c>
      <c r="D2709" s="3" t="s">
        <v>741</v>
      </c>
      <c r="E2709" s="3" t="s">
        <v>741</v>
      </c>
      <c r="F2709" s="4">
        <v>1</v>
      </c>
      <c r="G2709" s="3" t="s">
        <v>881</v>
      </c>
      <c r="H2709" s="5">
        <v>9.8000000000000007</v>
      </c>
      <c r="I2709" s="3">
        <v>5</v>
      </c>
      <c r="J2709" s="5">
        <v>9.8000000000000007</v>
      </c>
      <c r="K2709" s="3"/>
      <c r="L2709" s="3" t="s">
        <v>3255</v>
      </c>
      <c r="M2709" s="3">
        <v>332</v>
      </c>
      <c r="N2709" s="3"/>
    </row>
    <row r="2710" spans="1:14" ht="15" x14ac:dyDescent="0.25">
      <c r="A2710" s="3" t="s">
        <v>921</v>
      </c>
      <c r="B2710" s="3">
        <v>2129671</v>
      </c>
      <c r="C2710" s="4" t="s">
        <v>4519</v>
      </c>
      <c r="D2710" s="3" t="s">
        <v>754</v>
      </c>
      <c r="E2710" s="3" t="s">
        <v>754</v>
      </c>
      <c r="F2710" s="4">
        <v>1</v>
      </c>
      <c r="G2710" s="3" t="s">
        <v>881</v>
      </c>
      <c r="H2710" s="5">
        <f>VLOOKUP(B2710,[1]Blad1!$B:$F,5,0)</f>
        <v>2.8071999999999999</v>
      </c>
      <c r="I2710" s="3">
        <v>10</v>
      </c>
      <c r="J2710" s="8">
        <f>VLOOKUP(B2710,[1]Blad1!$B:$H,7,0)</f>
        <v>2.8071999999999999</v>
      </c>
      <c r="K2710" s="3"/>
      <c r="L2710" s="4" t="s">
        <v>601</v>
      </c>
      <c r="M2710" s="4"/>
      <c r="N2710" s="4"/>
    </row>
    <row r="2711" spans="1:14" ht="15" x14ac:dyDescent="0.25">
      <c r="A2711" s="3" t="s">
        <v>921</v>
      </c>
      <c r="B2711" s="3">
        <v>2131862</v>
      </c>
      <c r="C2711" s="4" t="s">
        <v>4520</v>
      </c>
      <c r="D2711" s="3" t="s">
        <v>1835</v>
      </c>
      <c r="E2711" s="3" t="s">
        <v>1835</v>
      </c>
      <c r="F2711" s="4">
        <v>1</v>
      </c>
      <c r="G2711" s="3" t="s">
        <v>882</v>
      </c>
      <c r="H2711" s="5">
        <f>VLOOKUP(B2711,[1]Blad1!$B:$F,5,0)</f>
        <v>97.274999999999991</v>
      </c>
      <c r="I2711" s="3">
        <v>1</v>
      </c>
      <c r="J2711" s="8">
        <f>VLOOKUP(B2711,[1]Blad1!$B:$H,7,0)</f>
        <v>97.274999999999991</v>
      </c>
      <c r="K2711" s="3"/>
      <c r="L2711" s="4" t="s">
        <v>601</v>
      </c>
      <c r="M2711" s="4"/>
      <c r="N2711" s="4"/>
    </row>
    <row r="2712" spans="1:14" ht="15" x14ac:dyDescent="0.25">
      <c r="A2712" s="3" t="s">
        <v>921</v>
      </c>
      <c r="B2712" s="3">
        <v>2131861</v>
      </c>
      <c r="C2712" s="4" t="s">
        <v>4521</v>
      </c>
      <c r="D2712" s="3" t="s">
        <v>770</v>
      </c>
      <c r="E2712" s="3" t="s">
        <v>770</v>
      </c>
      <c r="F2712" s="4">
        <v>1</v>
      </c>
      <c r="G2712" s="3" t="s">
        <v>882</v>
      </c>
      <c r="H2712" s="5">
        <f>VLOOKUP(B2712,[1]Blad1!$B:$F,5,0)</f>
        <v>72</v>
      </c>
      <c r="I2712" s="3">
        <v>1</v>
      </c>
      <c r="J2712" s="8">
        <f>VLOOKUP(B2712,[1]Blad1!$B:$H,7,0)</f>
        <v>72</v>
      </c>
      <c r="K2712" s="3"/>
      <c r="L2712" s="4" t="s">
        <v>601</v>
      </c>
      <c r="M2712" s="4"/>
      <c r="N2712" s="4"/>
    </row>
    <row r="2713" spans="1:14" ht="15" x14ac:dyDescent="0.25">
      <c r="A2713" s="3" t="s">
        <v>921</v>
      </c>
      <c r="B2713" s="3">
        <v>2142724</v>
      </c>
      <c r="C2713" s="4" t="s">
        <v>4522</v>
      </c>
      <c r="D2713" s="3" t="s">
        <v>1836</v>
      </c>
      <c r="E2713" s="3" t="s">
        <v>1836</v>
      </c>
      <c r="F2713" s="4">
        <v>1</v>
      </c>
      <c r="G2713" s="3" t="s">
        <v>882</v>
      </c>
      <c r="H2713" s="5">
        <f>VLOOKUP(B2713,[1]Blad1!$B:$F,5,0)</f>
        <v>6.6749999999999998</v>
      </c>
      <c r="I2713" s="3">
        <v>1</v>
      </c>
      <c r="J2713" s="8">
        <f>VLOOKUP(B2713,[1]Blad1!$B:$H,7,0)</f>
        <v>6.6749999999999998</v>
      </c>
      <c r="K2713" s="3"/>
      <c r="L2713" s="4" t="s">
        <v>601</v>
      </c>
      <c r="M2713" s="4"/>
      <c r="N2713" s="4"/>
    </row>
    <row r="2714" spans="1:14" ht="15" x14ac:dyDescent="0.25">
      <c r="A2714" s="3" t="s">
        <v>596</v>
      </c>
      <c r="B2714" s="3">
        <v>2151986</v>
      </c>
      <c r="C2714" s="4" t="s">
        <v>6486</v>
      </c>
      <c r="D2714" s="3" t="s">
        <v>828</v>
      </c>
      <c r="E2714" s="3" t="s">
        <v>828</v>
      </c>
      <c r="F2714" s="4">
        <v>1</v>
      </c>
      <c r="G2714" s="3" t="s">
        <v>881</v>
      </c>
      <c r="H2714" s="5">
        <v>171.3</v>
      </c>
      <c r="I2714" s="3">
        <v>1</v>
      </c>
      <c r="J2714" s="5">
        <v>171.3</v>
      </c>
      <c r="K2714" s="3"/>
      <c r="L2714" s="3" t="s">
        <v>3255</v>
      </c>
      <c r="M2714" s="3">
        <v>334</v>
      </c>
      <c r="N2714" s="3"/>
    </row>
    <row r="2715" spans="1:14" ht="15" x14ac:dyDescent="0.25">
      <c r="A2715" s="3" t="s">
        <v>596</v>
      </c>
      <c r="B2715" s="3">
        <v>2151987</v>
      </c>
      <c r="C2715" s="4" t="s">
        <v>6485</v>
      </c>
      <c r="D2715" s="3" t="s">
        <v>827</v>
      </c>
      <c r="E2715" s="3" t="s">
        <v>827</v>
      </c>
      <c r="F2715" s="4">
        <v>1</v>
      </c>
      <c r="G2715" s="3" t="s">
        <v>881</v>
      </c>
      <c r="H2715" s="5">
        <v>221.1</v>
      </c>
      <c r="I2715" s="3">
        <v>1</v>
      </c>
      <c r="J2715" s="5">
        <v>221.1</v>
      </c>
      <c r="K2715" s="3"/>
      <c r="L2715" s="3" t="s">
        <v>3255</v>
      </c>
      <c r="M2715" s="3">
        <v>333</v>
      </c>
      <c r="N2715" s="3"/>
    </row>
    <row r="2716" spans="1:14" ht="15" x14ac:dyDescent="0.25">
      <c r="A2716" s="3" t="s">
        <v>921</v>
      </c>
      <c r="B2716" s="3">
        <v>2071170</v>
      </c>
      <c r="C2716" s="4" t="s">
        <v>4546</v>
      </c>
      <c r="D2716" s="3" t="s">
        <v>1859</v>
      </c>
      <c r="E2716" s="3" t="s">
        <v>1859</v>
      </c>
      <c r="F2716" s="4">
        <v>1</v>
      </c>
      <c r="G2716" s="3" t="s">
        <v>882</v>
      </c>
      <c r="H2716" s="5">
        <f>VLOOKUP(B2716,[1]Blad1!$B:$F,5,0)</f>
        <v>4.8487999999999998</v>
      </c>
      <c r="I2716" s="3">
        <v>1</v>
      </c>
      <c r="J2716" s="8">
        <f>VLOOKUP(B2716,[1]Blad1!$B:$H,7,0)</f>
        <v>4.8487999999999998</v>
      </c>
      <c r="K2716" s="3"/>
      <c r="L2716" s="4" t="s">
        <v>601</v>
      </c>
      <c r="M2716" s="4"/>
      <c r="N2716" s="4"/>
    </row>
    <row r="2717" spans="1:14" ht="15" x14ac:dyDescent="0.25">
      <c r="A2717" s="3" t="s">
        <v>921</v>
      </c>
      <c r="B2717" s="3">
        <v>2102288</v>
      </c>
      <c r="C2717" s="4" t="s">
        <v>4547</v>
      </c>
      <c r="D2717" s="3" t="s">
        <v>1860</v>
      </c>
      <c r="E2717" s="3" t="s">
        <v>1860</v>
      </c>
      <c r="F2717" s="4">
        <v>1</v>
      </c>
      <c r="G2717" s="3" t="s">
        <v>882</v>
      </c>
      <c r="H2717" s="5">
        <f>VLOOKUP(B2717,[1]Blad1!$B:$F,5,0)</f>
        <v>21.724999999999998</v>
      </c>
      <c r="I2717" s="3">
        <v>1</v>
      </c>
      <c r="J2717" s="8">
        <f>VLOOKUP(B2717,[1]Blad1!$B:$H,7,0)</f>
        <v>21.724999999999998</v>
      </c>
      <c r="K2717" s="3"/>
      <c r="L2717" s="4" t="s">
        <v>601</v>
      </c>
      <c r="M2717" s="4"/>
      <c r="N2717" s="4"/>
    </row>
    <row r="2718" spans="1:14" ht="15" x14ac:dyDescent="0.25">
      <c r="A2718" s="3" t="s">
        <v>921</v>
      </c>
      <c r="B2718" s="3">
        <v>2100127</v>
      </c>
      <c r="C2718" s="4" t="s">
        <v>4553</v>
      </c>
      <c r="D2718" s="3" t="s">
        <v>1866</v>
      </c>
      <c r="E2718" s="3" t="s">
        <v>1866</v>
      </c>
      <c r="F2718" s="4">
        <v>1</v>
      </c>
      <c r="G2718" s="3" t="s">
        <v>882</v>
      </c>
      <c r="H2718" s="5">
        <f>VLOOKUP(B2718,[1]Blad1!$B:$F,5,0)</f>
        <v>203.99999999999997</v>
      </c>
      <c r="I2718" s="3">
        <v>1</v>
      </c>
      <c r="J2718" s="8">
        <f>VLOOKUP(B2718,[1]Blad1!$B:$H,7,0)</f>
        <v>203.99999999999997</v>
      </c>
      <c r="K2718" s="3"/>
      <c r="L2718" s="4" t="s">
        <v>601</v>
      </c>
      <c r="M2718" s="4"/>
      <c r="N2718" s="4"/>
    </row>
    <row r="2719" spans="1:14" ht="15" x14ac:dyDescent="0.25">
      <c r="A2719" s="3" t="s">
        <v>921</v>
      </c>
      <c r="B2719" s="3">
        <v>2022534</v>
      </c>
      <c r="C2719" s="4" t="s">
        <v>4554</v>
      </c>
      <c r="D2719" s="3" t="s">
        <v>1867</v>
      </c>
      <c r="E2719" s="3" t="s">
        <v>1867</v>
      </c>
      <c r="F2719" s="4">
        <v>1</v>
      </c>
      <c r="G2719" s="3" t="s">
        <v>882</v>
      </c>
      <c r="H2719" s="5">
        <f>VLOOKUP(B2719,[1]Blad1!$B:$F,5,0)</f>
        <v>1021.525</v>
      </c>
      <c r="I2719" s="3">
        <v>0</v>
      </c>
      <c r="J2719" s="8">
        <f>VLOOKUP(B2719,[1]Blad1!$B:$H,7,0)</f>
        <v>1021.525</v>
      </c>
      <c r="K2719" s="3"/>
      <c r="L2719" s="4" t="s">
        <v>601</v>
      </c>
      <c r="M2719" s="4"/>
      <c r="N2719" s="4"/>
    </row>
    <row r="2720" spans="1:14" ht="15" x14ac:dyDescent="0.25">
      <c r="A2720" s="3" t="s">
        <v>921</v>
      </c>
      <c r="B2720" s="3">
        <v>2114664</v>
      </c>
      <c r="C2720" s="4" t="s">
        <v>4555</v>
      </c>
      <c r="D2720" s="3" t="s">
        <v>1868</v>
      </c>
      <c r="E2720" s="3" t="s">
        <v>1868</v>
      </c>
      <c r="F2720" s="4">
        <v>1</v>
      </c>
      <c r="G2720" s="3" t="s">
        <v>882</v>
      </c>
      <c r="H2720" s="5">
        <f>VLOOKUP(B2720,[1]Blad1!$B:$F,5,0)</f>
        <v>76795.874999999985</v>
      </c>
      <c r="I2720" s="3">
        <v>1</v>
      </c>
      <c r="J2720" s="8">
        <f>VLOOKUP(B2720,[1]Blad1!$B:$H,7,0)</f>
        <v>76795.874999999985</v>
      </c>
      <c r="K2720" s="3"/>
      <c r="L2720" s="4" t="s">
        <v>601</v>
      </c>
      <c r="M2720" s="4"/>
      <c r="N2720" s="4"/>
    </row>
    <row r="2721" spans="1:14" ht="15" x14ac:dyDescent="0.25">
      <c r="A2721" s="3" t="s">
        <v>921</v>
      </c>
      <c r="B2721" s="3">
        <v>2101947</v>
      </c>
      <c r="C2721" s="4" t="s">
        <v>4556</v>
      </c>
      <c r="D2721" s="3" t="s">
        <v>1869</v>
      </c>
      <c r="E2721" s="3" t="s">
        <v>1869</v>
      </c>
      <c r="F2721" s="4">
        <v>1</v>
      </c>
      <c r="G2721" s="3" t="s">
        <v>882</v>
      </c>
      <c r="H2721" s="5">
        <f>VLOOKUP(B2721,[1]Blad1!$B:$F,5,0)</f>
        <v>102481.7</v>
      </c>
      <c r="I2721" s="3">
        <v>1</v>
      </c>
      <c r="J2721" s="8">
        <f>VLOOKUP(B2721,[1]Blad1!$B:$H,7,0)</f>
        <v>102481.7</v>
      </c>
      <c r="K2721" s="3"/>
      <c r="L2721" s="4" t="s">
        <v>601</v>
      </c>
      <c r="M2721" s="4"/>
      <c r="N2721" s="4"/>
    </row>
    <row r="2722" spans="1:14" ht="15" x14ac:dyDescent="0.25">
      <c r="A2722" s="3" t="s">
        <v>921</v>
      </c>
      <c r="B2722" s="3">
        <v>2063847</v>
      </c>
      <c r="C2722" s="4" t="s">
        <v>4616</v>
      </c>
      <c r="D2722" s="3" t="s">
        <v>1925</v>
      </c>
      <c r="E2722" s="3" t="s">
        <v>1925</v>
      </c>
      <c r="F2722" s="4">
        <v>1</v>
      </c>
      <c r="G2722" s="3" t="s">
        <v>882</v>
      </c>
      <c r="H2722" s="5">
        <f>VLOOKUP(B2722,[1]Blad1!$B:$F,5,0)</f>
        <v>92.449999999999989</v>
      </c>
      <c r="I2722" s="3">
        <v>1</v>
      </c>
      <c r="J2722" s="8">
        <f>VLOOKUP(B2722,[1]Blad1!$B:$H,7,0)</f>
        <v>92.449999999999989</v>
      </c>
      <c r="K2722" s="3"/>
      <c r="L2722" s="4" t="s">
        <v>601</v>
      </c>
      <c r="M2722" s="4"/>
      <c r="N2722" s="4"/>
    </row>
    <row r="2723" spans="1:14" ht="15" x14ac:dyDescent="0.25">
      <c r="A2723" s="3" t="s">
        <v>921</v>
      </c>
      <c r="B2723" s="3">
        <v>2103988</v>
      </c>
      <c r="C2723" s="4" t="s">
        <v>4621</v>
      </c>
      <c r="D2723" s="3" t="s">
        <v>1930</v>
      </c>
      <c r="E2723" s="3" t="s">
        <v>1930</v>
      </c>
      <c r="F2723" s="4">
        <v>1</v>
      </c>
      <c r="G2723" s="3" t="s">
        <v>882</v>
      </c>
      <c r="H2723" s="5">
        <f>VLOOKUP(B2723,[1]Blad1!$B:$F,5,0)</f>
        <v>1317.125</v>
      </c>
      <c r="I2723" s="3">
        <v>1</v>
      </c>
      <c r="J2723" s="8">
        <f>VLOOKUP(B2723,[1]Blad1!$B:$H,7,0)</f>
        <v>1317.125</v>
      </c>
      <c r="K2723" s="3"/>
      <c r="L2723" s="4" t="s">
        <v>601</v>
      </c>
      <c r="M2723" s="4"/>
      <c r="N2723" s="4"/>
    </row>
    <row r="2724" spans="1:14" ht="15" x14ac:dyDescent="0.25">
      <c r="A2724" s="3" t="s">
        <v>921</v>
      </c>
      <c r="B2724" s="3">
        <v>2129670</v>
      </c>
      <c r="C2724" s="4" t="s">
        <v>4646</v>
      </c>
      <c r="D2724" s="3" t="s">
        <v>1952</v>
      </c>
      <c r="E2724" s="3" t="s">
        <v>1952</v>
      </c>
      <c r="F2724" s="4">
        <v>1</v>
      </c>
      <c r="G2724" s="3" t="s">
        <v>881</v>
      </c>
      <c r="H2724" s="5">
        <f>VLOOKUP(B2724,[1]Blad1!$B:$F,5,0)</f>
        <v>2.8071999999999999</v>
      </c>
      <c r="I2724" s="3">
        <v>10</v>
      </c>
      <c r="J2724" s="8">
        <f>VLOOKUP(B2724,[1]Blad1!$B:$H,7,0)</f>
        <v>2.8071999999999999</v>
      </c>
      <c r="K2724" s="3"/>
      <c r="L2724" s="4" t="s">
        <v>601</v>
      </c>
      <c r="M2724" s="4"/>
      <c r="N2724" s="4"/>
    </row>
    <row r="2725" spans="1:14" ht="15" x14ac:dyDescent="0.25">
      <c r="A2725" s="3" t="s">
        <v>921</v>
      </c>
      <c r="B2725" s="3">
        <v>2121810</v>
      </c>
      <c r="C2725" s="4" t="s">
        <v>4655</v>
      </c>
      <c r="D2725" s="3" t="s">
        <v>1960</v>
      </c>
      <c r="E2725" s="3" t="s">
        <v>1960</v>
      </c>
      <c r="F2725" s="4">
        <v>1</v>
      </c>
      <c r="G2725" s="3" t="s">
        <v>882</v>
      </c>
      <c r="H2725" s="5">
        <f>VLOOKUP(B2725,[1]Blad1!$B:$F,5,0)</f>
        <v>628.75</v>
      </c>
      <c r="I2725" s="3">
        <v>1</v>
      </c>
      <c r="J2725" s="8">
        <f>VLOOKUP(B2725,[1]Blad1!$B:$H,7,0)</f>
        <v>628.75</v>
      </c>
      <c r="K2725" s="3"/>
      <c r="L2725" s="4" t="s">
        <v>601</v>
      </c>
      <c r="M2725" s="4"/>
      <c r="N2725" s="4"/>
    </row>
    <row r="2726" spans="1:14" ht="15" x14ac:dyDescent="0.25">
      <c r="A2726" s="3" t="s">
        <v>921</v>
      </c>
      <c r="B2726" s="3">
        <v>2121814</v>
      </c>
      <c r="C2726" s="4" t="s">
        <v>4656</v>
      </c>
      <c r="D2726" s="3" t="s">
        <v>1961</v>
      </c>
      <c r="E2726" s="3" t="s">
        <v>1961</v>
      </c>
      <c r="F2726" s="4">
        <v>1</v>
      </c>
      <c r="G2726" s="3" t="s">
        <v>882</v>
      </c>
      <c r="H2726" s="5">
        <f>VLOOKUP(B2726,[1]Blad1!$B:$F,5,0)</f>
        <v>460</v>
      </c>
      <c r="I2726" s="3">
        <v>1</v>
      </c>
      <c r="J2726" s="8">
        <f>VLOOKUP(B2726,[1]Blad1!$B:$H,7,0)</f>
        <v>460</v>
      </c>
      <c r="K2726" s="3"/>
      <c r="L2726" s="4" t="s">
        <v>601</v>
      </c>
      <c r="M2726" s="4"/>
      <c r="N2726" s="4"/>
    </row>
    <row r="2727" spans="1:14" ht="15" x14ac:dyDescent="0.25">
      <c r="A2727" s="3" t="s">
        <v>921</v>
      </c>
      <c r="B2727" s="3">
        <v>2134232</v>
      </c>
      <c r="C2727" s="4" t="s">
        <v>4671</v>
      </c>
      <c r="D2727" s="3" t="s">
        <v>1975</v>
      </c>
      <c r="E2727" s="3" t="s">
        <v>1975</v>
      </c>
      <c r="F2727" s="4">
        <v>1</v>
      </c>
      <c r="G2727" s="3" t="s">
        <v>882</v>
      </c>
      <c r="H2727" s="5">
        <f>VLOOKUP(B2727,[1]Blad1!$B:$F,5,0)</f>
        <v>37.475000000000001</v>
      </c>
      <c r="I2727" s="3">
        <v>1</v>
      </c>
      <c r="J2727" s="8">
        <f>VLOOKUP(B2727,[1]Blad1!$B:$H,7,0)</f>
        <v>37.475000000000001</v>
      </c>
      <c r="K2727" s="3"/>
      <c r="L2727" s="4" t="s">
        <v>601</v>
      </c>
      <c r="M2727" s="4"/>
      <c r="N2727" s="4"/>
    </row>
    <row r="2728" spans="1:14" ht="15" x14ac:dyDescent="0.25">
      <c r="A2728" s="3" t="s">
        <v>921</v>
      </c>
      <c r="B2728" s="3">
        <v>2129843</v>
      </c>
      <c r="C2728" s="4" t="s">
        <v>4672</v>
      </c>
      <c r="D2728" s="3" t="s">
        <v>1976</v>
      </c>
      <c r="E2728" s="3" t="s">
        <v>1976</v>
      </c>
      <c r="F2728" s="4">
        <v>1</v>
      </c>
      <c r="G2728" s="3" t="s">
        <v>882</v>
      </c>
      <c r="H2728" s="5">
        <f>VLOOKUP(B2728,[1]Blad1!$B:$F,5,0)</f>
        <v>76.624999999999986</v>
      </c>
      <c r="I2728" s="3">
        <v>1</v>
      </c>
      <c r="J2728" s="8">
        <f>VLOOKUP(B2728,[1]Blad1!$B:$H,7,0)</f>
        <v>76.624999999999986</v>
      </c>
      <c r="K2728" s="3"/>
      <c r="L2728" s="4" t="s">
        <v>601</v>
      </c>
      <c r="M2728" s="4"/>
      <c r="N2728" s="4"/>
    </row>
    <row r="2729" spans="1:14" ht="15" x14ac:dyDescent="0.25">
      <c r="A2729" s="3" t="s">
        <v>921</v>
      </c>
      <c r="B2729" s="3">
        <v>533329</v>
      </c>
      <c r="C2729" s="4" t="s">
        <v>4688</v>
      </c>
      <c r="D2729" s="3" t="s">
        <v>1990</v>
      </c>
      <c r="E2729" s="3" t="s">
        <v>1990</v>
      </c>
      <c r="F2729" s="4">
        <v>1</v>
      </c>
      <c r="G2729" s="3" t="s">
        <v>882</v>
      </c>
      <c r="H2729" s="5">
        <f>VLOOKUP(B2729,[1]Blad1!$B:$F,5,0)</f>
        <v>78.125</v>
      </c>
      <c r="I2729" s="3">
        <v>1</v>
      </c>
      <c r="J2729" s="8">
        <f>VLOOKUP(B2729,[1]Blad1!$B:$H,7,0)</f>
        <v>78.125</v>
      </c>
      <c r="K2729" s="3"/>
      <c r="L2729" s="4" t="s">
        <v>601</v>
      </c>
      <c r="M2729" s="4"/>
      <c r="N2729" s="4"/>
    </row>
    <row r="2730" spans="1:14" ht="15" x14ac:dyDescent="0.25">
      <c r="A2730" s="3" t="s">
        <v>921</v>
      </c>
      <c r="B2730" s="3">
        <v>2022895</v>
      </c>
      <c r="C2730" s="4" t="s">
        <v>4689</v>
      </c>
      <c r="D2730" s="3" t="s">
        <v>1991</v>
      </c>
      <c r="E2730" s="3" t="s">
        <v>1991</v>
      </c>
      <c r="F2730" s="4">
        <v>1</v>
      </c>
      <c r="G2730" s="3" t="s">
        <v>882</v>
      </c>
      <c r="H2730" s="5">
        <f>VLOOKUP(B2730,[1]Blad1!$B:$F,5,0)</f>
        <v>251.125</v>
      </c>
      <c r="I2730" s="3">
        <v>1</v>
      </c>
      <c r="J2730" s="8">
        <f>VLOOKUP(B2730,[1]Blad1!$B:$H,7,0)</f>
        <v>251.125</v>
      </c>
      <c r="K2730" s="3"/>
      <c r="L2730" s="4" t="s">
        <v>601</v>
      </c>
      <c r="M2730" s="4"/>
      <c r="N2730" s="4"/>
    </row>
    <row r="2731" spans="1:14" ht="15" x14ac:dyDescent="0.25">
      <c r="A2731" s="3" t="s">
        <v>921</v>
      </c>
      <c r="B2731" s="3">
        <v>2012832</v>
      </c>
      <c r="C2731" s="4" t="s">
        <v>4695</v>
      </c>
      <c r="D2731" s="3" t="s">
        <v>1997</v>
      </c>
      <c r="E2731" s="3" t="s">
        <v>1997</v>
      </c>
      <c r="F2731" s="4">
        <v>1</v>
      </c>
      <c r="G2731" s="3" t="s">
        <v>882</v>
      </c>
      <c r="H2731" s="5">
        <f>VLOOKUP(B2731,[1]Blad1!$B:$F,5,0)</f>
        <v>214.27499999999998</v>
      </c>
      <c r="I2731" s="3">
        <v>1</v>
      </c>
      <c r="J2731" s="8">
        <f>VLOOKUP(B2731,[1]Blad1!$B:$H,7,0)</f>
        <v>214.27499999999998</v>
      </c>
      <c r="K2731" s="3"/>
      <c r="L2731" s="4" t="s">
        <v>601</v>
      </c>
      <c r="M2731" s="4"/>
      <c r="N2731" s="4"/>
    </row>
    <row r="2732" spans="1:14" ht="15" x14ac:dyDescent="0.25">
      <c r="A2732" s="3" t="s">
        <v>921</v>
      </c>
      <c r="B2732" s="3">
        <v>2116558</v>
      </c>
      <c r="C2732" s="4" t="s">
        <v>4696</v>
      </c>
      <c r="D2732" s="3" t="s">
        <v>1998</v>
      </c>
      <c r="E2732" s="3" t="s">
        <v>1998</v>
      </c>
      <c r="F2732" s="4">
        <v>1</v>
      </c>
      <c r="G2732" s="3" t="s">
        <v>882</v>
      </c>
      <c r="H2732" s="5">
        <f>VLOOKUP(B2732,[1]Blad1!$B:$F,5,0)</f>
        <v>145.5</v>
      </c>
      <c r="I2732" s="3">
        <v>1</v>
      </c>
      <c r="J2732" s="8">
        <f>VLOOKUP(B2732,[1]Blad1!$B:$H,7,0)</f>
        <v>145.5</v>
      </c>
      <c r="K2732" s="3"/>
      <c r="L2732" s="4" t="s">
        <v>601</v>
      </c>
      <c r="M2732" s="4"/>
      <c r="N2732" s="4"/>
    </row>
    <row r="2733" spans="1:14" ht="15" x14ac:dyDescent="0.25">
      <c r="A2733" s="3" t="s">
        <v>921</v>
      </c>
      <c r="B2733" s="3">
        <v>2022911</v>
      </c>
      <c r="C2733" s="4" t="s">
        <v>4700</v>
      </c>
      <c r="D2733" s="3" t="s">
        <v>2000</v>
      </c>
      <c r="E2733" s="3" t="s">
        <v>2000</v>
      </c>
      <c r="F2733" s="4">
        <v>1</v>
      </c>
      <c r="G2733" s="3" t="s">
        <v>882</v>
      </c>
      <c r="H2733" s="5">
        <f>VLOOKUP(B2733,[1]Blad1!$B:$F,5,0)</f>
        <v>231.79999999999998</v>
      </c>
      <c r="I2733" s="3">
        <v>1</v>
      </c>
      <c r="J2733" s="8">
        <f>VLOOKUP(B2733,[1]Blad1!$B:$H,7,0)</f>
        <v>231.79999999999998</v>
      </c>
      <c r="K2733" s="3"/>
      <c r="L2733" s="4" t="s">
        <v>601</v>
      </c>
      <c r="M2733" s="4"/>
      <c r="N2733" s="4"/>
    </row>
    <row r="2734" spans="1:14" ht="15" x14ac:dyDescent="0.25">
      <c r="A2734" s="3" t="s">
        <v>921</v>
      </c>
      <c r="B2734" s="3">
        <v>2022862</v>
      </c>
      <c r="C2734" s="4" t="s">
        <v>4703</v>
      </c>
      <c r="D2734" s="3" t="s">
        <v>2003</v>
      </c>
      <c r="E2734" s="3" t="s">
        <v>2003</v>
      </c>
      <c r="F2734" s="4">
        <v>1</v>
      </c>
      <c r="G2734" s="3" t="s">
        <v>882</v>
      </c>
      <c r="H2734" s="5">
        <f>VLOOKUP(B2734,[1]Blad1!$B:$F,5,0)</f>
        <v>454.82499999999999</v>
      </c>
      <c r="I2734" s="3">
        <v>4</v>
      </c>
      <c r="J2734" s="8">
        <f>VLOOKUP(B2734,[1]Blad1!$B:$H,7,0)</f>
        <v>454.82499999999999</v>
      </c>
      <c r="K2734" s="3"/>
      <c r="L2734" s="4" t="s">
        <v>601</v>
      </c>
      <c r="M2734" s="4"/>
      <c r="N2734" s="4"/>
    </row>
    <row r="2735" spans="1:14" ht="15" x14ac:dyDescent="0.25">
      <c r="A2735" s="3" t="s">
        <v>921</v>
      </c>
      <c r="B2735" s="3">
        <v>2022860</v>
      </c>
      <c r="C2735" s="4" t="s">
        <v>4704</v>
      </c>
      <c r="D2735" s="3" t="s">
        <v>2003</v>
      </c>
      <c r="E2735" s="3" t="s">
        <v>2003</v>
      </c>
      <c r="F2735" s="4">
        <v>1</v>
      </c>
      <c r="G2735" s="3" t="s">
        <v>882</v>
      </c>
      <c r="H2735" s="5">
        <f>VLOOKUP(B2735,[1]Blad1!$B:$F,5,0)</f>
        <v>454.82499999999999</v>
      </c>
      <c r="I2735" s="3">
        <v>1</v>
      </c>
      <c r="J2735" s="8">
        <f>VLOOKUP(B2735,[1]Blad1!$B:$H,7,0)</f>
        <v>454.82499999999999</v>
      </c>
      <c r="K2735" s="3"/>
      <c r="L2735" s="4" t="s">
        <v>601</v>
      </c>
      <c r="M2735" s="4"/>
      <c r="N2735" s="4"/>
    </row>
    <row r="2736" spans="1:14" ht="15" x14ac:dyDescent="0.25">
      <c r="A2736" s="3" t="s">
        <v>921</v>
      </c>
      <c r="B2736" s="3">
        <v>2029555</v>
      </c>
      <c r="C2736" s="4" t="s">
        <v>4718</v>
      </c>
      <c r="D2736" s="3" t="s">
        <v>274</v>
      </c>
      <c r="E2736" s="3" t="s">
        <v>274</v>
      </c>
      <c r="F2736" s="4">
        <v>1</v>
      </c>
      <c r="G2736" s="3" t="s">
        <v>882</v>
      </c>
      <c r="H2736" s="5">
        <f>VLOOKUP(B2736,[1]Blad1!$B:$F,5,0)</f>
        <v>2.5249999999999999</v>
      </c>
      <c r="I2736" s="3">
        <v>100</v>
      </c>
      <c r="J2736" s="8">
        <f>VLOOKUP(B2736,[1]Blad1!$B:$H,7,0)</f>
        <v>252.5</v>
      </c>
      <c r="K2736" s="3"/>
      <c r="L2736" s="4" t="s">
        <v>601</v>
      </c>
      <c r="M2736" s="4"/>
      <c r="N2736" s="4"/>
    </row>
    <row r="2737" spans="1:14" ht="15" x14ac:dyDescent="0.25">
      <c r="A2737" s="3" t="s">
        <v>921</v>
      </c>
      <c r="B2737" s="3">
        <v>2027606</v>
      </c>
      <c r="C2737" s="4" t="s">
        <v>4755</v>
      </c>
      <c r="D2737" s="3" t="s">
        <v>258</v>
      </c>
      <c r="E2737" s="3" t="s">
        <v>258</v>
      </c>
      <c r="F2737" s="4">
        <v>1</v>
      </c>
      <c r="G2737" s="3" t="s">
        <v>882</v>
      </c>
      <c r="H2737" s="5">
        <f>VLOOKUP(B2737,[1]Blad1!$B:$F,5,0)</f>
        <v>1406.3249999999998</v>
      </c>
      <c r="I2737" s="3">
        <v>0</v>
      </c>
      <c r="J2737" s="8">
        <f>VLOOKUP(B2737,[1]Blad1!$B:$H,7,0)</f>
        <v>1406.3249999999998</v>
      </c>
      <c r="K2737" s="3"/>
      <c r="L2737" s="4" t="s">
        <v>601</v>
      </c>
      <c r="M2737" s="4"/>
      <c r="N2737" s="4"/>
    </row>
    <row r="2738" spans="1:14" ht="15" x14ac:dyDescent="0.25">
      <c r="A2738" s="3" t="s">
        <v>921</v>
      </c>
      <c r="B2738" s="3">
        <v>2033855</v>
      </c>
      <c r="C2738" s="4" t="s">
        <v>4805</v>
      </c>
      <c r="D2738" s="3" t="s">
        <v>2076</v>
      </c>
      <c r="E2738" s="3" t="s">
        <v>2076</v>
      </c>
      <c r="F2738" s="4">
        <v>1</v>
      </c>
      <c r="G2738" s="3" t="s">
        <v>882</v>
      </c>
      <c r="H2738" s="5">
        <f>VLOOKUP(B2738,[1]Blad1!$B:$F,5,0)</f>
        <v>892.5</v>
      </c>
      <c r="I2738" s="3">
        <v>1</v>
      </c>
      <c r="J2738" s="8">
        <f>VLOOKUP(B2738,[1]Blad1!$B:$H,7,0)</f>
        <v>892.5</v>
      </c>
      <c r="K2738" s="3"/>
      <c r="L2738" s="4" t="s">
        <v>601</v>
      </c>
      <c r="M2738" s="4"/>
      <c r="N2738" s="4"/>
    </row>
    <row r="2739" spans="1:14" ht="15" x14ac:dyDescent="0.25">
      <c r="A2739" s="3" t="s">
        <v>596</v>
      </c>
      <c r="B2739" s="3">
        <v>2139609</v>
      </c>
      <c r="C2739" s="4" t="s">
        <v>6465</v>
      </c>
      <c r="D2739" s="3" t="s">
        <v>3241</v>
      </c>
      <c r="E2739" s="3" t="s">
        <v>3241</v>
      </c>
      <c r="F2739" s="4">
        <v>1</v>
      </c>
      <c r="G2739" s="3" t="s">
        <v>794</v>
      </c>
      <c r="H2739" s="5">
        <v>87.51</v>
      </c>
      <c r="I2739" s="3">
        <v>1</v>
      </c>
      <c r="J2739" s="5">
        <v>87.51</v>
      </c>
      <c r="K2739" s="3"/>
      <c r="L2739" s="3" t="s">
        <v>3255</v>
      </c>
      <c r="M2739" s="3">
        <v>312</v>
      </c>
      <c r="N2739" s="3"/>
    </row>
    <row r="2740" spans="1:14" ht="15" x14ac:dyDescent="0.25">
      <c r="A2740" s="3" t="s">
        <v>921</v>
      </c>
      <c r="B2740" s="3">
        <v>2134231</v>
      </c>
      <c r="C2740" s="4" t="s">
        <v>4807</v>
      </c>
      <c r="D2740" s="3" t="s">
        <v>2078</v>
      </c>
      <c r="E2740" s="3" t="s">
        <v>2078</v>
      </c>
      <c r="F2740" s="4">
        <v>1</v>
      </c>
      <c r="G2740" s="3" t="s">
        <v>882</v>
      </c>
      <c r="H2740" s="5">
        <f>VLOOKUP(B2740,[1]Blad1!$B:$F,5,0)</f>
        <v>54.824999999999996</v>
      </c>
      <c r="I2740" s="3">
        <v>1</v>
      </c>
      <c r="J2740" s="8">
        <f>VLOOKUP(B2740,[1]Blad1!$B:$H,7,0)</f>
        <v>54.824999999999996</v>
      </c>
      <c r="K2740" s="3"/>
      <c r="L2740" s="4" t="s">
        <v>601</v>
      </c>
      <c r="M2740" s="4"/>
      <c r="N2740" s="4"/>
    </row>
    <row r="2741" spans="1:14" ht="15" x14ac:dyDescent="0.25">
      <c r="A2741" s="3" t="s">
        <v>596</v>
      </c>
      <c r="B2741" s="3">
        <v>2155397</v>
      </c>
      <c r="C2741" s="4" t="s">
        <v>6490</v>
      </c>
      <c r="D2741" s="3" t="s">
        <v>3251</v>
      </c>
      <c r="E2741" s="3" t="s">
        <v>3251</v>
      </c>
      <c r="F2741" s="4">
        <v>1</v>
      </c>
      <c r="G2741" s="3" t="s">
        <v>882</v>
      </c>
      <c r="H2741" s="5">
        <v>9.41</v>
      </c>
      <c r="I2741" s="3">
        <v>1</v>
      </c>
      <c r="J2741" s="5">
        <v>9.41</v>
      </c>
      <c r="K2741" s="3"/>
      <c r="L2741" s="3" t="s">
        <v>3255</v>
      </c>
      <c r="M2741" s="3">
        <v>339</v>
      </c>
      <c r="N2741" s="3"/>
    </row>
    <row r="2742" spans="1:14" ht="15" x14ac:dyDescent="0.25">
      <c r="A2742" s="3" t="s">
        <v>921</v>
      </c>
      <c r="B2742" s="3">
        <v>2138796</v>
      </c>
      <c r="C2742" s="4" t="s">
        <v>4808</v>
      </c>
      <c r="D2742" s="3" t="s">
        <v>2079</v>
      </c>
      <c r="E2742" s="3" t="s">
        <v>2079</v>
      </c>
      <c r="F2742" s="4">
        <v>1</v>
      </c>
      <c r="G2742" s="3" t="s">
        <v>882</v>
      </c>
      <c r="H2742" s="5">
        <f>VLOOKUP(B2742,[1]Blad1!$B:$F,5,0)</f>
        <v>92.5</v>
      </c>
      <c r="I2742" s="3">
        <v>14</v>
      </c>
      <c r="J2742" s="8">
        <f>VLOOKUP(B2742,[1]Blad1!$B:$H,7,0)</f>
        <v>1295</v>
      </c>
      <c r="K2742" s="3"/>
      <c r="L2742" s="4" t="s">
        <v>601</v>
      </c>
      <c r="M2742" s="4"/>
      <c r="N2742" s="4"/>
    </row>
    <row r="2743" spans="1:14" ht="15" x14ac:dyDescent="0.25">
      <c r="A2743" s="3" t="s">
        <v>921</v>
      </c>
      <c r="B2743" s="3">
        <v>2053731</v>
      </c>
      <c r="C2743" s="4" t="s">
        <v>4809</v>
      </c>
      <c r="D2743" s="3" t="s">
        <v>451</v>
      </c>
      <c r="E2743" s="3" t="s">
        <v>451</v>
      </c>
      <c r="F2743" s="4">
        <v>1</v>
      </c>
      <c r="G2743" s="3" t="s">
        <v>882</v>
      </c>
      <c r="H2743" s="5">
        <f>VLOOKUP(B2743,[1]Blad1!$B:$F,5,0)</f>
        <v>6.7249999999999996</v>
      </c>
      <c r="I2743" s="3">
        <v>10</v>
      </c>
      <c r="J2743" s="8">
        <f>VLOOKUP(B2743,[1]Blad1!$B:$H,7,0)</f>
        <v>67.25</v>
      </c>
      <c r="K2743" s="3"/>
      <c r="L2743" s="4" t="s">
        <v>601</v>
      </c>
      <c r="M2743" s="4"/>
      <c r="N2743" s="4"/>
    </row>
    <row r="2744" spans="1:14" ht="15" x14ac:dyDescent="0.25">
      <c r="A2744" s="3" t="s">
        <v>921</v>
      </c>
      <c r="B2744" s="3">
        <v>2049971</v>
      </c>
      <c r="C2744" s="4" t="s">
        <v>4810</v>
      </c>
      <c r="D2744" s="3" t="s">
        <v>422</v>
      </c>
      <c r="E2744" s="3" t="s">
        <v>422</v>
      </c>
      <c r="F2744" s="4">
        <v>1</v>
      </c>
      <c r="G2744" s="3" t="s">
        <v>882</v>
      </c>
      <c r="H2744" s="5">
        <f>VLOOKUP(B2744,[1]Blad1!$B:$F,5,0)</f>
        <v>6.7249999999999996</v>
      </c>
      <c r="I2744" s="3">
        <v>10</v>
      </c>
      <c r="J2744" s="8">
        <f>VLOOKUP(B2744,[1]Blad1!$B:$H,7,0)</f>
        <v>67.25</v>
      </c>
      <c r="K2744" s="3"/>
      <c r="L2744" s="4" t="s">
        <v>601</v>
      </c>
      <c r="M2744" s="4"/>
      <c r="N2744" s="4"/>
    </row>
    <row r="2745" spans="1:14" ht="30" x14ac:dyDescent="0.25">
      <c r="A2745" s="17" t="s">
        <v>921</v>
      </c>
      <c r="B2745" s="3">
        <v>2064260</v>
      </c>
      <c r="C2745" s="4" t="s">
        <v>4811</v>
      </c>
      <c r="D2745" s="3" t="s">
        <v>474</v>
      </c>
      <c r="E2745" s="3" t="s">
        <v>474</v>
      </c>
      <c r="F2745" s="4">
        <v>1</v>
      </c>
      <c r="G2745" s="3" t="s">
        <v>882</v>
      </c>
      <c r="H2745" s="5">
        <v>2.81</v>
      </c>
      <c r="I2745" s="3">
        <v>10</v>
      </c>
      <c r="J2745" s="8">
        <v>28.1</v>
      </c>
      <c r="K2745" s="4"/>
      <c r="L2745" s="4" t="s">
        <v>3260</v>
      </c>
      <c r="M2745" s="3">
        <v>392</v>
      </c>
      <c r="N2745" s="4"/>
    </row>
    <row r="2746" spans="1:14" ht="15" x14ac:dyDescent="0.25">
      <c r="A2746" s="3" t="s">
        <v>921</v>
      </c>
      <c r="B2746" s="3">
        <v>2064261</v>
      </c>
      <c r="C2746" s="4" t="s">
        <v>4812</v>
      </c>
      <c r="D2746" s="3" t="s">
        <v>475</v>
      </c>
      <c r="E2746" s="3" t="s">
        <v>475</v>
      </c>
      <c r="F2746" s="4">
        <v>1</v>
      </c>
      <c r="G2746" s="3" t="s">
        <v>882</v>
      </c>
      <c r="H2746" s="5">
        <f>VLOOKUP(B2746,[1]Blad1!$B:$F,5,0)</f>
        <v>12.9</v>
      </c>
      <c r="I2746" s="3">
        <v>10</v>
      </c>
      <c r="J2746" s="8">
        <f>VLOOKUP(B2746,[1]Blad1!$B:$H,7,0)</f>
        <v>129</v>
      </c>
      <c r="K2746" s="3" t="s">
        <v>553</v>
      </c>
      <c r="L2746" s="4" t="s">
        <v>601</v>
      </c>
      <c r="M2746" s="4"/>
      <c r="N2746" s="4"/>
    </row>
    <row r="2747" spans="1:14" ht="15" x14ac:dyDescent="0.25">
      <c r="A2747" s="3" t="s">
        <v>921</v>
      </c>
      <c r="B2747" s="3">
        <v>2064262</v>
      </c>
      <c r="C2747" s="4" t="s">
        <v>4813</v>
      </c>
      <c r="D2747" s="3" t="s">
        <v>476</v>
      </c>
      <c r="E2747" s="3" t="s">
        <v>476</v>
      </c>
      <c r="F2747" s="4">
        <v>1</v>
      </c>
      <c r="G2747" s="3" t="s">
        <v>882</v>
      </c>
      <c r="H2747" s="5">
        <f>VLOOKUP(B2747,[1]Blad1!$B:$F,5,0)</f>
        <v>12.9</v>
      </c>
      <c r="I2747" s="3">
        <v>10</v>
      </c>
      <c r="J2747" s="8">
        <f>VLOOKUP(B2747,[1]Blad1!$B:$H,7,0)</f>
        <v>129</v>
      </c>
      <c r="K2747" s="3" t="s">
        <v>553</v>
      </c>
      <c r="L2747" s="4" t="s">
        <v>601</v>
      </c>
      <c r="M2747" s="4"/>
      <c r="N2747" s="4"/>
    </row>
    <row r="2748" spans="1:14" ht="15" x14ac:dyDescent="0.25">
      <c r="A2748" s="3" t="s">
        <v>921</v>
      </c>
      <c r="B2748" s="3">
        <v>2064259</v>
      </c>
      <c r="C2748" s="4" t="s">
        <v>4814</v>
      </c>
      <c r="D2748" s="3" t="s">
        <v>473</v>
      </c>
      <c r="E2748" s="3" t="s">
        <v>473</v>
      </c>
      <c r="F2748" s="4">
        <v>1</v>
      </c>
      <c r="G2748" s="3" t="s">
        <v>882</v>
      </c>
      <c r="H2748" s="5">
        <f>VLOOKUP(B2748,[1]Blad1!$B:$F,5,0)</f>
        <v>2.8071999999999999</v>
      </c>
      <c r="I2748" s="3">
        <v>10</v>
      </c>
      <c r="J2748" s="8">
        <f>VLOOKUP(B2748,[1]Blad1!$B:$H,7,0)</f>
        <v>28.071999999999999</v>
      </c>
      <c r="K2748" s="3" t="s">
        <v>553</v>
      </c>
      <c r="L2748" s="4" t="s">
        <v>601</v>
      </c>
      <c r="M2748" s="4"/>
      <c r="N2748" s="4"/>
    </row>
    <row r="2749" spans="1:14" ht="15" x14ac:dyDescent="0.25">
      <c r="A2749" s="3" t="s">
        <v>921</v>
      </c>
      <c r="B2749" s="3">
        <v>2051153</v>
      </c>
      <c r="C2749" s="4" t="s">
        <v>4815</v>
      </c>
      <c r="D2749" s="3" t="s">
        <v>2080</v>
      </c>
      <c r="E2749" s="3" t="s">
        <v>2080</v>
      </c>
      <c r="F2749" s="4">
        <v>1</v>
      </c>
      <c r="G2749" s="3" t="s">
        <v>882</v>
      </c>
      <c r="H2749" s="5">
        <f>VLOOKUP(B2749,[1]Blad1!$B:$F,5,0)</f>
        <v>8.0500000000000007</v>
      </c>
      <c r="I2749" s="3">
        <v>20</v>
      </c>
      <c r="J2749" s="8">
        <f>VLOOKUP(B2749,[1]Blad1!$B:$H,7,0)</f>
        <v>161</v>
      </c>
      <c r="K2749" s="3" t="s">
        <v>553</v>
      </c>
      <c r="L2749" s="4" t="s">
        <v>601</v>
      </c>
      <c r="M2749" s="4"/>
      <c r="N2749" s="4"/>
    </row>
    <row r="2750" spans="1:14" ht="15" x14ac:dyDescent="0.25">
      <c r="A2750" s="3" t="s">
        <v>921</v>
      </c>
      <c r="B2750" s="3">
        <v>2101207</v>
      </c>
      <c r="C2750" s="4" t="s">
        <v>4816</v>
      </c>
      <c r="D2750" s="3" t="s">
        <v>2081</v>
      </c>
      <c r="E2750" s="3" t="s">
        <v>2081</v>
      </c>
      <c r="F2750" s="4">
        <v>1</v>
      </c>
      <c r="G2750" s="3" t="s">
        <v>881</v>
      </c>
      <c r="H2750" s="5">
        <f>VLOOKUP(B2750,[1]Blad1!$B:$F,5,0)</f>
        <v>55.35</v>
      </c>
      <c r="I2750" s="3">
        <v>2</v>
      </c>
      <c r="J2750" s="8">
        <f>VLOOKUP(B2750,[1]Blad1!$B:$H,7,0)</f>
        <v>55.35</v>
      </c>
      <c r="K2750" s="3"/>
      <c r="L2750" s="4" t="s">
        <v>601</v>
      </c>
      <c r="M2750" s="4"/>
      <c r="N2750" s="4"/>
    </row>
    <row r="2751" spans="1:14" ht="15" x14ac:dyDescent="0.25">
      <c r="A2751" s="3" t="s">
        <v>921</v>
      </c>
      <c r="B2751" s="3">
        <v>2004406</v>
      </c>
      <c r="C2751" s="4" t="s">
        <v>4817</v>
      </c>
      <c r="D2751" s="3" t="s">
        <v>156</v>
      </c>
      <c r="E2751" s="3" t="s">
        <v>156</v>
      </c>
      <c r="F2751" s="4">
        <v>1</v>
      </c>
      <c r="G2751" s="3" t="s">
        <v>882</v>
      </c>
      <c r="H2751" s="5">
        <f>VLOOKUP(B2751,[1]Blad1!$B:$F,5,0)</f>
        <v>38.699999999999996</v>
      </c>
      <c r="I2751" s="3">
        <v>10</v>
      </c>
      <c r="J2751" s="8">
        <f>VLOOKUP(B2751,[1]Blad1!$B:$H,7,0)</f>
        <v>386.99999999999994</v>
      </c>
      <c r="K2751" s="3"/>
      <c r="L2751" s="4" t="s">
        <v>601</v>
      </c>
      <c r="M2751" s="4"/>
      <c r="N2751" s="4"/>
    </row>
    <row r="2752" spans="1:14" ht="15" x14ac:dyDescent="0.25">
      <c r="A2752" s="3" t="s">
        <v>921</v>
      </c>
      <c r="B2752" s="3">
        <v>2070765</v>
      </c>
      <c r="C2752" s="4" t="s">
        <v>4818</v>
      </c>
      <c r="D2752" s="3" t="s">
        <v>2082</v>
      </c>
      <c r="E2752" s="3" t="s">
        <v>2082</v>
      </c>
      <c r="F2752" s="4">
        <v>1</v>
      </c>
      <c r="G2752" s="3" t="s">
        <v>882</v>
      </c>
      <c r="H2752" s="5">
        <f>VLOOKUP(B2752,[1]Blad1!$B:$F,5,0)</f>
        <v>46.5</v>
      </c>
      <c r="I2752" s="3">
        <v>5</v>
      </c>
      <c r="J2752" s="8">
        <f>VLOOKUP(B2752,[1]Blad1!$B:$H,7,0)</f>
        <v>232.5</v>
      </c>
      <c r="K2752" s="3"/>
      <c r="L2752" s="4" t="s">
        <v>601</v>
      </c>
      <c r="M2752" s="4"/>
      <c r="N2752" s="4"/>
    </row>
    <row r="2753" spans="1:14" ht="15" x14ac:dyDescent="0.25">
      <c r="A2753" s="3" t="s">
        <v>921</v>
      </c>
      <c r="B2753" s="3">
        <v>2049131</v>
      </c>
      <c r="C2753" s="4" t="s">
        <v>4820</v>
      </c>
      <c r="D2753" s="3" t="s">
        <v>2083</v>
      </c>
      <c r="E2753" s="3" t="s">
        <v>2083</v>
      </c>
      <c r="F2753" s="4">
        <v>1</v>
      </c>
      <c r="G2753" s="3" t="s">
        <v>882</v>
      </c>
      <c r="H2753" s="5">
        <f>VLOOKUP(B2753,[1]Blad1!$B:$F,5,0)</f>
        <v>31.124999999999996</v>
      </c>
      <c r="I2753" s="3">
        <v>10</v>
      </c>
      <c r="J2753" s="8">
        <f>VLOOKUP(B2753,[1]Blad1!$B:$H,7,0)</f>
        <v>311.24999999999994</v>
      </c>
      <c r="K2753" s="3"/>
      <c r="L2753" s="4" t="s">
        <v>601</v>
      </c>
      <c r="M2753" s="4"/>
      <c r="N2753" s="4"/>
    </row>
    <row r="2754" spans="1:14" ht="15" x14ac:dyDescent="0.25">
      <c r="A2754" s="3" t="s">
        <v>921</v>
      </c>
      <c r="B2754" s="3">
        <v>2040588</v>
      </c>
      <c r="C2754" s="4" t="s">
        <v>4821</v>
      </c>
      <c r="D2754" s="3" t="s">
        <v>2084</v>
      </c>
      <c r="E2754" s="3" t="s">
        <v>2084</v>
      </c>
      <c r="F2754" s="4">
        <v>1</v>
      </c>
      <c r="G2754" s="3" t="s">
        <v>882</v>
      </c>
      <c r="H2754" s="5">
        <f>VLOOKUP(B2754,[1]Blad1!$B:$F,5,0)</f>
        <v>13.6</v>
      </c>
      <c r="I2754" s="3">
        <v>10</v>
      </c>
      <c r="J2754" s="8">
        <f>VLOOKUP(B2754,[1]Blad1!$B:$H,7,0)</f>
        <v>136</v>
      </c>
      <c r="K2754" s="3"/>
      <c r="L2754" s="4" t="s">
        <v>601</v>
      </c>
      <c r="M2754" s="4"/>
      <c r="N2754" s="4"/>
    </row>
    <row r="2755" spans="1:14" ht="15" x14ac:dyDescent="0.25">
      <c r="A2755" s="3" t="s">
        <v>921</v>
      </c>
      <c r="B2755" s="3">
        <v>2040589</v>
      </c>
      <c r="C2755" s="4" t="s">
        <v>4822</v>
      </c>
      <c r="D2755" s="3" t="s">
        <v>2085</v>
      </c>
      <c r="E2755" s="3" t="s">
        <v>2085</v>
      </c>
      <c r="F2755" s="4">
        <v>1</v>
      </c>
      <c r="G2755" s="3" t="s">
        <v>882</v>
      </c>
      <c r="H2755" s="5">
        <f>VLOOKUP(B2755,[1]Blad1!$B:$F,5,0)</f>
        <v>13.6</v>
      </c>
      <c r="I2755" s="3">
        <v>10</v>
      </c>
      <c r="J2755" s="8">
        <f>VLOOKUP(B2755,[1]Blad1!$B:$H,7,0)</f>
        <v>136</v>
      </c>
      <c r="K2755" s="3"/>
      <c r="L2755" s="4" t="s">
        <v>601</v>
      </c>
      <c r="M2755" s="4"/>
      <c r="N2755" s="4"/>
    </row>
    <row r="2756" spans="1:14" ht="15" x14ac:dyDescent="0.25">
      <c r="A2756" s="3" t="s">
        <v>921</v>
      </c>
      <c r="B2756" s="3">
        <v>2019177</v>
      </c>
      <c r="C2756" s="4" t="s">
        <v>4823</v>
      </c>
      <c r="D2756" s="3" t="s">
        <v>2086</v>
      </c>
      <c r="E2756" s="3" t="s">
        <v>2086</v>
      </c>
      <c r="F2756" s="4">
        <v>1</v>
      </c>
      <c r="G2756" s="3" t="s">
        <v>882</v>
      </c>
      <c r="H2756" s="5">
        <f>VLOOKUP(B2756,[1]Blad1!$B:$F,5,0)</f>
        <v>46.6</v>
      </c>
      <c r="I2756" s="3">
        <v>20</v>
      </c>
      <c r="J2756" s="8">
        <f>VLOOKUP(B2756,[1]Blad1!$B:$H,7,0)</f>
        <v>932</v>
      </c>
      <c r="K2756" s="3" t="s">
        <v>553</v>
      </c>
      <c r="L2756" s="4" t="s">
        <v>601</v>
      </c>
      <c r="M2756" s="4"/>
      <c r="N2756" s="4"/>
    </row>
    <row r="2757" spans="1:14" ht="15" x14ac:dyDescent="0.25">
      <c r="A2757" s="3" t="s">
        <v>921</v>
      </c>
      <c r="B2757" s="3">
        <v>2041345</v>
      </c>
      <c r="C2757" s="4" t="s">
        <v>4824</v>
      </c>
      <c r="D2757" s="3" t="s">
        <v>372</v>
      </c>
      <c r="E2757" s="3" t="s">
        <v>372</v>
      </c>
      <c r="F2757" s="4">
        <v>1</v>
      </c>
      <c r="G2757" s="3" t="s">
        <v>882</v>
      </c>
      <c r="H2757" s="5">
        <f>VLOOKUP(B2757,[1]Blad1!$B:$F,5,0)</f>
        <v>9.4999999999999982</v>
      </c>
      <c r="I2757" s="3">
        <v>10</v>
      </c>
      <c r="J2757" s="8">
        <f>VLOOKUP(B2757,[1]Blad1!$B:$H,7,0)</f>
        <v>94.999999999999986</v>
      </c>
      <c r="K2757" s="3" t="s">
        <v>553</v>
      </c>
      <c r="L2757" s="4" t="s">
        <v>601</v>
      </c>
      <c r="M2757" s="4"/>
      <c r="N2757" s="4"/>
    </row>
    <row r="2758" spans="1:14" ht="15" x14ac:dyDescent="0.25">
      <c r="A2758" s="3" t="s">
        <v>921</v>
      </c>
      <c r="B2758" s="3">
        <v>2051470</v>
      </c>
      <c r="C2758" s="4" t="s">
        <v>4825</v>
      </c>
      <c r="D2758" s="3" t="s">
        <v>2087</v>
      </c>
      <c r="E2758" s="3" t="s">
        <v>2087</v>
      </c>
      <c r="F2758" s="4">
        <v>1</v>
      </c>
      <c r="G2758" s="3" t="s">
        <v>882</v>
      </c>
      <c r="H2758" s="5">
        <f>VLOOKUP(B2758,[1]Blad1!$B:$F,5,0)</f>
        <v>9.4999999999999982</v>
      </c>
      <c r="I2758" s="3">
        <v>10</v>
      </c>
      <c r="J2758" s="8">
        <f>VLOOKUP(B2758,[1]Blad1!$B:$H,7,0)</f>
        <v>94.999999999999986</v>
      </c>
      <c r="K2758" s="3" t="s">
        <v>553</v>
      </c>
      <c r="L2758" s="4" t="s">
        <v>601</v>
      </c>
      <c r="M2758" s="4"/>
      <c r="N2758" s="4"/>
    </row>
    <row r="2759" spans="1:14" ht="15" x14ac:dyDescent="0.25">
      <c r="A2759" s="3" t="s">
        <v>921</v>
      </c>
      <c r="B2759" s="3">
        <v>2041346</v>
      </c>
      <c r="C2759" s="4" t="s">
        <v>4826</v>
      </c>
      <c r="D2759" s="3" t="s">
        <v>373</v>
      </c>
      <c r="E2759" s="3" t="s">
        <v>373</v>
      </c>
      <c r="F2759" s="4">
        <v>1</v>
      </c>
      <c r="G2759" s="3" t="s">
        <v>882</v>
      </c>
      <c r="H2759" s="5">
        <f>VLOOKUP(B2759,[1]Blad1!$B:$F,5,0)</f>
        <v>9.4999999999999982</v>
      </c>
      <c r="I2759" s="3">
        <v>10</v>
      </c>
      <c r="J2759" s="8">
        <f>VLOOKUP(B2759,[1]Blad1!$B:$H,7,0)</f>
        <v>94.999999999999986</v>
      </c>
      <c r="K2759" s="3" t="s">
        <v>553</v>
      </c>
      <c r="L2759" s="4" t="s">
        <v>601</v>
      </c>
      <c r="M2759" s="4"/>
      <c r="N2759" s="4"/>
    </row>
    <row r="2760" spans="1:14" ht="15" x14ac:dyDescent="0.25">
      <c r="A2760" s="3" t="s">
        <v>921</v>
      </c>
      <c r="B2760" s="3">
        <v>2047013</v>
      </c>
      <c r="C2760" s="4" t="s">
        <v>4827</v>
      </c>
      <c r="D2760" s="3" t="s">
        <v>2088</v>
      </c>
      <c r="E2760" s="3" t="s">
        <v>2088</v>
      </c>
      <c r="F2760" s="4">
        <v>1</v>
      </c>
      <c r="G2760" s="3" t="s">
        <v>882</v>
      </c>
      <c r="H2760" s="5">
        <f>VLOOKUP(B2760,[1]Blad1!$B:$F,5,0)</f>
        <v>14.325000000000001</v>
      </c>
      <c r="I2760" s="3">
        <v>20</v>
      </c>
      <c r="J2760" s="8">
        <f>VLOOKUP(B2760,[1]Blad1!$B:$H,7,0)</f>
        <v>286.5</v>
      </c>
      <c r="K2760" s="3" t="s">
        <v>553</v>
      </c>
      <c r="L2760" s="4" t="s">
        <v>601</v>
      </c>
      <c r="M2760" s="4"/>
      <c r="N2760" s="4"/>
    </row>
    <row r="2761" spans="1:14" ht="15" x14ac:dyDescent="0.25">
      <c r="A2761" s="3" t="s">
        <v>921</v>
      </c>
      <c r="B2761" s="3">
        <v>2110617</v>
      </c>
      <c r="C2761" s="4" t="s">
        <v>4830</v>
      </c>
      <c r="D2761" s="3" t="s">
        <v>2091</v>
      </c>
      <c r="E2761" s="3" t="s">
        <v>2091</v>
      </c>
      <c r="F2761" s="4">
        <v>1</v>
      </c>
      <c r="G2761" s="3" t="s">
        <v>759</v>
      </c>
      <c r="H2761" s="5">
        <f>VLOOKUP(B2761,[1]Blad1!$B:$F,5,0)</f>
        <v>774.65</v>
      </c>
      <c r="I2761" s="3">
        <v>500</v>
      </c>
      <c r="J2761" s="8">
        <f>VLOOKUP(B2761,[1]Blad1!$B:$H,7,0)</f>
        <v>774.65</v>
      </c>
      <c r="K2761" s="3"/>
      <c r="L2761" s="4" t="s">
        <v>601</v>
      </c>
      <c r="M2761" s="4"/>
      <c r="N2761" s="4"/>
    </row>
    <row r="2762" spans="1:14" ht="15" x14ac:dyDescent="0.25">
      <c r="A2762" s="3" t="s">
        <v>596</v>
      </c>
      <c r="B2762" s="3">
        <v>2129033</v>
      </c>
      <c r="C2762" s="4" t="s">
        <v>6458</v>
      </c>
      <c r="D2762" s="3" t="s">
        <v>3237</v>
      </c>
      <c r="E2762" s="3" t="s">
        <v>3237</v>
      </c>
      <c r="F2762" s="4">
        <v>1</v>
      </c>
      <c r="G2762" s="3" t="s">
        <v>882</v>
      </c>
      <c r="H2762" s="5">
        <v>15.96</v>
      </c>
      <c r="I2762" s="3">
        <v>1</v>
      </c>
      <c r="J2762" s="5">
        <v>15.96</v>
      </c>
      <c r="K2762" s="3"/>
      <c r="L2762" s="3" t="s">
        <v>3255</v>
      </c>
      <c r="M2762" s="3">
        <v>305</v>
      </c>
      <c r="N2762" s="3"/>
    </row>
    <row r="2763" spans="1:14" ht="15" x14ac:dyDescent="0.25">
      <c r="A2763" s="3" t="s">
        <v>921</v>
      </c>
      <c r="B2763" s="3">
        <v>2132040</v>
      </c>
      <c r="C2763" s="4" t="s">
        <v>4832</v>
      </c>
      <c r="D2763" s="3" t="s">
        <v>2092</v>
      </c>
      <c r="E2763" s="3" t="s">
        <v>2092</v>
      </c>
      <c r="F2763" s="4">
        <v>1</v>
      </c>
      <c r="G2763" s="3" t="s">
        <v>882</v>
      </c>
      <c r="H2763" s="5">
        <f>VLOOKUP(B2763,[1]Blad1!$B:$F,5,0)</f>
        <v>16.725000000000001</v>
      </c>
      <c r="I2763" s="3">
        <v>1</v>
      </c>
      <c r="J2763" s="8">
        <f>VLOOKUP(B2763,[1]Blad1!$B:$H,7,0)</f>
        <v>16.725000000000001</v>
      </c>
      <c r="K2763" s="3"/>
      <c r="L2763" s="4" t="s">
        <v>601</v>
      </c>
      <c r="M2763" s="4"/>
      <c r="N2763" s="4"/>
    </row>
    <row r="2764" spans="1:14" ht="15" x14ac:dyDescent="0.25">
      <c r="A2764" s="3" t="s">
        <v>921</v>
      </c>
      <c r="B2764" s="3">
        <v>2132865</v>
      </c>
      <c r="C2764" s="4" t="s">
        <v>4833</v>
      </c>
      <c r="D2764" s="3" t="s">
        <v>772</v>
      </c>
      <c r="E2764" s="3" t="s">
        <v>772</v>
      </c>
      <c r="F2764" s="4">
        <v>1</v>
      </c>
      <c r="G2764" s="3" t="s">
        <v>882</v>
      </c>
      <c r="H2764" s="5">
        <f>VLOOKUP(B2764,[1]Blad1!$B:$F,5,0)</f>
        <v>22.774999999999999</v>
      </c>
      <c r="I2764" s="3">
        <v>1</v>
      </c>
      <c r="J2764" s="8">
        <f>VLOOKUP(B2764,[1]Blad1!$B:$H,7,0)</f>
        <v>22.774999999999999</v>
      </c>
      <c r="K2764" s="3"/>
      <c r="L2764" s="4" t="s">
        <v>601</v>
      </c>
      <c r="M2764" s="4"/>
      <c r="N2764" s="4"/>
    </row>
    <row r="2765" spans="1:14" ht="15" x14ac:dyDescent="0.25">
      <c r="A2765" s="3" t="s">
        <v>921</v>
      </c>
      <c r="B2765" s="3">
        <v>2132866</v>
      </c>
      <c r="C2765" s="4" t="s">
        <v>4834</v>
      </c>
      <c r="D2765" s="3" t="s">
        <v>2093</v>
      </c>
      <c r="E2765" s="3" t="s">
        <v>2093</v>
      </c>
      <c r="F2765" s="4">
        <v>1</v>
      </c>
      <c r="G2765" s="3" t="s">
        <v>882</v>
      </c>
      <c r="H2765" s="5">
        <f>VLOOKUP(B2765,[1]Blad1!$B:$F,5,0)</f>
        <v>25.074999999999996</v>
      </c>
      <c r="I2765" s="3">
        <v>1</v>
      </c>
      <c r="J2765" s="8">
        <f>VLOOKUP(B2765,[1]Blad1!$B:$H,7,0)</f>
        <v>25.074999999999996</v>
      </c>
      <c r="K2765" s="3"/>
      <c r="L2765" s="4" t="s">
        <v>601</v>
      </c>
      <c r="M2765" s="4"/>
      <c r="N2765" s="4"/>
    </row>
    <row r="2766" spans="1:14" ht="15" x14ac:dyDescent="0.25">
      <c r="A2766" s="3" t="s">
        <v>921</v>
      </c>
      <c r="B2766" s="3">
        <v>2132869</v>
      </c>
      <c r="C2766" s="4" t="s">
        <v>4835</v>
      </c>
      <c r="D2766" s="3" t="s">
        <v>749</v>
      </c>
      <c r="E2766" s="3" t="s">
        <v>749</v>
      </c>
      <c r="F2766" s="4">
        <v>1</v>
      </c>
      <c r="G2766" s="3" t="s">
        <v>882</v>
      </c>
      <c r="H2766" s="5">
        <f>VLOOKUP(B2766,[1]Blad1!$B:$F,5,0)</f>
        <v>62.55</v>
      </c>
      <c r="I2766" s="3">
        <v>1</v>
      </c>
      <c r="J2766" s="8">
        <f>VLOOKUP(B2766,[1]Blad1!$B:$H,7,0)</f>
        <v>62.55</v>
      </c>
      <c r="K2766" s="3"/>
      <c r="L2766" s="4" t="s">
        <v>601</v>
      </c>
      <c r="M2766" s="4"/>
      <c r="N2766" s="4"/>
    </row>
    <row r="2767" spans="1:14" ht="15" x14ac:dyDescent="0.25">
      <c r="A2767" s="3" t="s">
        <v>596</v>
      </c>
      <c r="B2767" s="3">
        <v>2156642</v>
      </c>
      <c r="C2767" s="4" t="s">
        <v>6457</v>
      </c>
      <c r="D2767" s="3" t="s">
        <v>3236</v>
      </c>
      <c r="E2767" s="3" t="s">
        <v>3236</v>
      </c>
      <c r="F2767" s="4">
        <v>1</v>
      </c>
      <c r="G2767" s="3" t="s">
        <v>882</v>
      </c>
      <c r="H2767" s="5">
        <v>32.729999999999997</v>
      </c>
      <c r="I2767" s="3">
        <v>1</v>
      </c>
      <c r="J2767" s="5">
        <v>32.729999999999997</v>
      </c>
      <c r="K2767" s="3"/>
      <c r="L2767" s="3" t="s">
        <v>3255</v>
      </c>
      <c r="M2767" s="3">
        <v>304</v>
      </c>
      <c r="N2767" s="3"/>
    </row>
    <row r="2768" spans="1:14" ht="15" x14ac:dyDescent="0.25">
      <c r="A2768" s="3" t="s">
        <v>921</v>
      </c>
      <c r="B2768" s="3">
        <v>2102377</v>
      </c>
      <c r="C2768" s="4" t="s">
        <v>4836</v>
      </c>
      <c r="D2768" s="3" t="s">
        <v>2094</v>
      </c>
      <c r="E2768" s="3" t="s">
        <v>2094</v>
      </c>
      <c r="F2768" s="4">
        <v>1</v>
      </c>
      <c r="G2768" s="3" t="s">
        <v>882</v>
      </c>
      <c r="H2768" s="5">
        <f>VLOOKUP(B2768,[1]Blad1!$B:$F,5,0)</f>
        <v>140.19999999999999</v>
      </c>
      <c r="I2768" s="3">
        <v>1</v>
      </c>
      <c r="J2768" s="8">
        <f>VLOOKUP(B2768,[1]Blad1!$B:$H,7,0)</f>
        <v>140.19999999999999</v>
      </c>
      <c r="K2768" s="3"/>
      <c r="L2768" s="4" t="s">
        <v>601</v>
      </c>
      <c r="M2768" s="4"/>
      <c r="N2768" s="4"/>
    </row>
    <row r="2769" spans="1:14" ht="15" x14ac:dyDescent="0.25">
      <c r="A2769" s="3" t="s">
        <v>921</v>
      </c>
      <c r="B2769" s="3">
        <v>2155125</v>
      </c>
      <c r="C2769" s="4" t="s">
        <v>4837</v>
      </c>
      <c r="D2769" s="3" t="s">
        <v>916</v>
      </c>
      <c r="E2769" s="3" t="s">
        <v>916</v>
      </c>
      <c r="F2769" s="4">
        <v>1</v>
      </c>
      <c r="G2769" s="3" t="s">
        <v>881</v>
      </c>
      <c r="H2769" s="5">
        <f>VLOOKUP(B2769,[1]Blad1!$B:$F,5,0)</f>
        <v>3.8047999999999993</v>
      </c>
      <c r="I2769" s="3">
        <v>10</v>
      </c>
      <c r="J2769" s="8">
        <f>VLOOKUP(B2769,[1]Blad1!$B:$H,7,0)</f>
        <v>3.8047999999999993</v>
      </c>
      <c r="K2769" s="3"/>
      <c r="L2769" s="4" t="s">
        <v>601</v>
      </c>
      <c r="M2769" s="4"/>
      <c r="N2769" s="4"/>
    </row>
    <row r="2770" spans="1:14" ht="15" x14ac:dyDescent="0.25">
      <c r="A2770" s="3" t="s">
        <v>921</v>
      </c>
      <c r="B2770" s="3">
        <v>2064257</v>
      </c>
      <c r="C2770" s="4" t="s">
        <v>4913</v>
      </c>
      <c r="D2770" s="3" t="s">
        <v>2170</v>
      </c>
      <c r="E2770" s="3" t="s">
        <v>2170</v>
      </c>
      <c r="F2770" s="4">
        <v>1</v>
      </c>
      <c r="G2770" s="3" t="s">
        <v>881</v>
      </c>
      <c r="H2770" s="5">
        <f>VLOOKUP(B2770,[1]Blad1!$B:$F,5,0)</f>
        <v>94.749999999999986</v>
      </c>
      <c r="I2770" s="3">
        <v>50</v>
      </c>
      <c r="J2770" s="8">
        <f>VLOOKUP(B2770,[1]Blad1!$B:$H,7,0)</f>
        <v>94.749999999999986</v>
      </c>
      <c r="K2770" s="3"/>
      <c r="L2770" s="4" t="s">
        <v>601</v>
      </c>
      <c r="M2770" s="4"/>
      <c r="N2770" s="4"/>
    </row>
    <row r="2771" spans="1:14" ht="15" x14ac:dyDescent="0.25">
      <c r="A2771" s="3" t="s">
        <v>921</v>
      </c>
      <c r="B2771" s="3">
        <v>533078</v>
      </c>
      <c r="C2771" s="4" t="s">
        <v>4914</v>
      </c>
      <c r="D2771" s="3" t="s">
        <v>2171</v>
      </c>
      <c r="E2771" s="3" t="s">
        <v>2171</v>
      </c>
      <c r="F2771" s="4">
        <v>1</v>
      </c>
      <c r="G2771" s="3" t="s">
        <v>882</v>
      </c>
      <c r="H2771" s="5">
        <f>VLOOKUP(B2771,[1]Blad1!$B:$F,5,0)</f>
        <v>102.72500000000001</v>
      </c>
      <c r="I2771" s="3">
        <v>5</v>
      </c>
      <c r="J2771" s="8">
        <f>VLOOKUP(B2771,[1]Blad1!$B:$H,7,0)</f>
        <v>513.625</v>
      </c>
      <c r="K2771" s="3" t="s">
        <v>553</v>
      </c>
      <c r="L2771" s="4" t="s">
        <v>601</v>
      </c>
      <c r="M2771" s="4"/>
      <c r="N2771" s="4"/>
    </row>
    <row r="2772" spans="1:14" ht="15" x14ac:dyDescent="0.25">
      <c r="A2772" s="3" t="s">
        <v>921</v>
      </c>
      <c r="B2772" s="3">
        <v>533095</v>
      </c>
      <c r="C2772" s="4" t="s">
        <v>4915</v>
      </c>
      <c r="D2772" s="3" t="s">
        <v>63</v>
      </c>
      <c r="E2772" s="3" t="s">
        <v>63</v>
      </c>
      <c r="F2772" s="4">
        <v>1</v>
      </c>
      <c r="G2772" s="3" t="s">
        <v>882</v>
      </c>
      <c r="H2772" s="5">
        <f>VLOOKUP(B2772,[1]Blad1!$B:$F,5,0)</f>
        <v>152.57499999999999</v>
      </c>
      <c r="I2772" s="3">
        <v>5</v>
      </c>
      <c r="J2772" s="8">
        <f>VLOOKUP(B2772,[1]Blad1!$B:$H,7,0)</f>
        <v>762.875</v>
      </c>
      <c r="K2772" s="3" t="s">
        <v>553</v>
      </c>
      <c r="L2772" s="4" t="s">
        <v>601</v>
      </c>
      <c r="M2772" s="4"/>
      <c r="N2772" s="4"/>
    </row>
    <row r="2773" spans="1:14" ht="15" x14ac:dyDescent="0.25">
      <c r="A2773" s="3" t="s">
        <v>921</v>
      </c>
      <c r="B2773" s="3">
        <v>2125993</v>
      </c>
      <c r="C2773" s="4" t="s">
        <v>4916</v>
      </c>
      <c r="D2773" s="3" t="s">
        <v>2172</v>
      </c>
      <c r="E2773" s="3" t="s">
        <v>2172</v>
      </c>
      <c r="F2773" s="4">
        <v>1</v>
      </c>
      <c r="G2773" s="3" t="s">
        <v>882</v>
      </c>
      <c r="H2773" s="5">
        <f>VLOOKUP(B2773,[1]Blad1!$B:$F,5,0)</f>
        <v>87.5</v>
      </c>
      <c r="I2773" s="3">
        <v>1</v>
      </c>
      <c r="J2773" s="8">
        <f>VLOOKUP(B2773,[1]Blad1!$B:$H,7,0)</f>
        <v>87.5</v>
      </c>
      <c r="K2773" s="3" t="s">
        <v>553</v>
      </c>
      <c r="L2773" s="4" t="s">
        <v>601</v>
      </c>
      <c r="M2773" s="4"/>
      <c r="N2773" s="4"/>
    </row>
    <row r="2774" spans="1:14" ht="15" x14ac:dyDescent="0.25">
      <c r="A2774" s="3" t="s">
        <v>921</v>
      </c>
      <c r="B2774" s="3">
        <v>2125995</v>
      </c>
      <c r="C2774" s="4" t="s">
        <v>4917</v>
      </c>
      <c r="D2774" s="3" t="s">
        <v>2173</v>
      </c>
      <c r="E2774" s="3" t="s">
        <v>2173</v>
      </c>
      <c r="F2774" s="4">
        <v>1</v>
      </c>
      <c r="G2774" s="3" t="s">
        <v>882</v>
      </c>
      <c r="H2774" s="5">
        <f>VLOOKUP(B2774,[1]Blad1!$B:$F,5,0)</f>
        <v>97.424999999999997</v>
      </c>
      <c r="I2774" s="3">
        <v>1</v>
      </c>
      <c r="J2774" s="8">
        <f>VLOOKUP(B2774,[1]Blad1!$B:$H,7,0)</f>
        <v>97.424999999999997</v>
      </c>
      <c r="K2774" s="3" t="s">
        <v>553</v>
      </c>
      <c r="L2774" s="4" t="s">
        <v>601</v>
      </c>
      <c r="M2774" s="4"/>
      <c r="N2774" s="4"/>
    </row>
    <row r="2775" spans="1:14" ht="15" x14ac:dyDescent="0.25">
      <c r="A2775" s="3" t="s">
        <v>596</v>
      </c>
      <c r="B2775" s="3">
        <v>2018826</v>
      </c>
      <c r="C2775" s="4" t="s">
        <v>6475</v>
      </c>
      <c r="D2775" s="3" t="s">
        <v>704</v>
      </c>
      <c r="E2775" s="3" t="s">
        <v>704</v>
      </c>
      <c r="F2775" s="4">
        <v>1</v>
      </c>
      <c r="G2775" s="3" t="s">
        <v>882</v>
      </c>
      <c r="H2775" s="5">
        <v>15.95</v>
      </c>
      <c r="I2775" s="3">
        <v>10</v>
      </c>
      <c r="J2775" s="8">
        <v>159.5</v>
      </c>
      <c r="K2775" s="3" t="s">
        <v>553</v>
      </c>
      <c r="L2775" s="3" t="s">
        <v>3255</v>
      </c>
      <c r="M2775" s="3">
        <v>322</v>
      </c>
      <c r="N2775" s="3"/>
    </row>
    <row r="2776" spans="1:14" ht="15" x14ac:dyDescent="0.25">
      <c r="A2776" s="3" t="s">
        <v>596</v>
      </c>
      <c r="B2776" s="3">
        <v>2018828</v>
      </c>
      <c r="C2776" s="4" t="s">
        <v>6473</v>
      </c>
      <c r="D2776" s="3" t="s">
        <v>699</v>
      </c>
      <c r="E2776" s="3" t="s">
        <v>699</v>
      </c>
      <c r="F2776" s="4">
        <v>1</v>
      </c>
      <c r="G2776" s="3" t="s">
        <v>882</v>
      </c>
      <c r="H2776" s="5">
        <v>26.22</v>
      </c>
      <c r="I2776" s="3">
        <v>10</v>
      </c>
      <c r="J2776" s="8">
        <v>262.2</v>
      </c>
      <c r="K2776" s="3" t="s">
        <v>553</v>
      </c>
      <c r="L2776" s="3" t="s">
        <v>3255</v>
      </c>
      <c r="M2776" s="3">
        <v>320</v>
      </c>
      <c r="N2776" s="3"/>
    </row>
    <row r="2777" spans="1:14" ht="15" x14ac:dyDescent="0.25">
      <c r="A2777" s="3" t="s">
        <v>596</v>
      </c>
      <c r="B2777" s="3">
        <v>2018829</v>
      </c>
      <c r="C2777" s="4" t="s">
        <v>6472</v>
      </c>
      <c r="D2777" s="3" t="s">
        <v>698</v>
      </c>
      <c r="E2777" s="3" t="s">
        <v>698</v>
      </c>
      <c r="F2777" s="4">
        <v>1</v>
      </c>
      <c r="G2777" s="3" t="s">
        <v>882</v>
      </c>
      <c r="H2777" s="5">
        <v>31</v>
      </c>
      <c r="I2777" s="3">
        <v>10</v>
      </c>
      <c r="J2777" s="8">
        <v>310</v>
      </c>
      <c r="K2777" s="3" t="s">
        <v>553</v>
      </c>
      <c r="L2777" s="3" t="s">
        <v>3255</v>
      </c>
      <c r="M2777" s="3">
        <v>319</v>
      </c>
      <c r="N2777" s="3"/>
    </row>
    <row r="2778" spans="1:14" ht="15" x14ac:dyDescent="0.25">
      <c r="A2778" s="3" t="s">
        <v>921</v>
      </c>
      <c r="B2778" s="3">
        <v>2016798</v>
      </c>
      <c r="C2778" s="4" t="s">
        <v>4918</v>
      </c>
      <c r="D2778" s="3" t="s">
        <v>194</v>
      </c>
      <c r="E2778" s="3" t="s">
        <v>194</v>
      </c>
      <c r="F2778" s="4">
        <v>1</v>
      </c>
      <c r="G2778" s="3" t="s">
        <v>882</v>
      </c>
      <c r="H2778" s="5">
        <f>VLOOKUP(B2778,[1]Blad1!$B:$F,5,0)</f>
        <v>110.44999999999999</v>
      </c>
      <c r="I2778" s="3">
        <v>5</v>
      </c>
      <c r="J2778" s="8">
        <f>VLOOKUP(B2778,[1]Blad1!$B:$H,7,0)</f>
        <v>552.25</v>
      </c>
      <c r="K2778" s="3" t="s">
        <v>553</v>
      </c>
      <c r="L2778" s="4" t="s">
        <v>601</v>
      </c>
      <c r="M2778" s="4"/>
      <c r="N2778" s="4"/>
    </row>
    <row r="2779" spans="1:14" ht="15" x14ac:dyDescent="0.25">
      <c r="A2779" s="3" t="s">
        <v>921</v>
      </c>
      <c r="B2779" s="3">
        <v>2028694</v>
      </c>
      <c r="C2779" s="4" t="s">
        <v>4919</v>
      </c>
      <c r="D2779" s="3" t="s">
        <v>265</v>
      </c>
      <c r="E2779" s="3" t="s">
        <v>265</v>
      </c>
      <c r="F2779" s="4">
        <v>1</v>
      </c>
      <c r="G2779" s="3" t="s">
        <v>882</v>
      </c>
      <c r="H2779" s="5">
        <f>VLOOKUP(B2779,[1]Blad1!$B:$F,5,0)</f>
        <v>130.42499999999998</v>
      </c>
      <c r="I2779" s="3">
        <v>5</v>
      </c>
      <c r="J2779" s="8">
        <f>VLOOKUP(B2779,[1]Blad1!$B:$H,7,0)</f>
        <v>652.12499999999989</v>
      </c>
      <c r="K2779" s="3" t="s">
        <v>553</v>
      </c>
      <c r="L2779" s="4" t="s">
        <v>601</v>
      </c>
      <c r="M2779" s="4"/>
      <c r="N2779" s="4"/>
    </row>
    <row r="2780" spans="1:14" ht="15" x14ac:dyDescent="0.25">
      <c r="A2780" s="3" t="s">
        <v>921</v>
      </c>
      <c r="B2780" s="3">
        <v>2044663</v>
      </c>
      <c r="C2780" s="4" t="s">
        <v>4920</v>
      </c>
      <c r="D2780" s="3" t="s">
        <v>2174</v>
      </c>
      <c r="E2780" s="3" t="s">
        <v>2174</v>
      </c>
      <c r="F2780" s="4">
        <v>1</v>
      </c>
      <c r="G2780" s="3" t="s">
        <v>882</v>
      </c>
      <c r="H2780" s="5">
        <f>VLOOKUP(B2780,[1]Blad1!$B:$F,5,0)</f>
        <v>37.485399999999991</v>
      </c>
      <c r="I2780" s="3">
        <v>5</v>
      </c>
      <c r="J2780" s="8">
        <f>VLOOKUP(B2780,[1]Blad1!$B:$H,7,0)</f>
        <v>187.42699999999996</v>
      </c>
      <c r="K2780" s="3" t="s">
        <v>553</v>
      </c>
      <c r="L2780" s="4" t="s">
        <v>601</v>
      </c>
      <c r="M2780" s="4"/>
      <c r="N2780" s="4"/>
    </row>
    <row r="2781" spans="1:14" ht="15" x14ac:dyDescent="0.25">
      <c r="A2781" s="3" t="s">
        <v>921</v>
      </c>
      <c r="B2781" s="3">
        <v>2010630</v>
      </c>
      <c r="C2781" s="4" t="s">
        <v>4921</v>
      </c>
      <c r="D2781" s="3" t="s">
        <v>2175</v>
      </c>
      <c r="E2781" s="3" t="s">
        <v>2175</v>
      </c>
      <c r="F2781" s="4">
        <v>1</v>
      </c>
      <c r="G2781" s="3" t="s">
        <v>882</v>
      </c>
      <c r="H2781" s="5">
        <f>VLOOKUP(B2781,[1]Blad1!$B:$F,5,0)</f>
        <v>32.25</v>
      </c>
      <c r="I2781" s="3">
        <v>10</v>
      </c>
      <c r="J2781" s="8">
        <f>VLOOKUP(B2781,[1]Blad1!$B:$H,7,0)</f>
        <v>322.5</v>
      </c>
      <c r="K2781" s="3"/>
      <c r="L2781" s="4" t="s">
        <v>601</v>
      </c>
      <c r="M2781" s="4"/>
      <c r="N2781" s="4"/>
    </row>
    <row r="2782" spans="1:14" ht="15" x14ac:dyDescent="0.25">
      <c r="A2782" s="3" t="s">
        <v>921</v>
      </c>
      <c r="B2782" s="3">
        <v>2010578</v>
      </c>
      <c r="C2782" s="4" t="s">
        <v>4922</v>
      </c>
      <c r="D2782" s="3" t="s">
        <v>2176</v>
      </c>
      <c r="E2782" s="3" t="s">
        <v>2176</v>
      </c>
      <c r="F2782" s="4">
        <v>1</v>
      </c>
      <c r="G2782" s="3" t="s">
        <v>882</v>
      </c>
      <c r="H2782" s="5">
        <f>VLOOKUP(B2782,[1]Blad1!$B:$F,5,0)</f>
        <v>43.8</v>
      </c>
      <c r="I2782" s="3">
        <v>10</v>
      </c>
      <c r="J2782" s="8">
        <f>VLOOKUP(B2782,[1]Blad1!$B:$H,7,0)</f>
        <v>438</v>
      </c>
      <c r="K2782" s="3"/>
      <c r="L2782" s="4" t="s">
        <v>601</v>
      </c>
      <c r="M2782" s="4"/>
      <c r="N2782" s="4"/>
    </row>
    <row r="2783" spans="1:14" ht="15" x14ac:dyDescent="0.25">
      <c r="A2783" s="3" t="s">
        <v>921</v>
      </c>
      <c r="B2783" s="3">
        <v>533601</v>
      </c>
      <c r="C2783" s="4" t="s">
        <v>4923</v>
      </c>
      <c r="D2783" s="3" t="s">
        <v>831</v>
      </c>
      <c r="E2783" s="3" t="s">
        <v>831</v>
      </c>
      <c r="F2783" s="4">
        <v>1</v>
      </c>
      <c r="G2783" s="3" t="s">
        <v>882</v>
      </c>
      <c r="H2783" s="5">
        <f>VLOOKUP(B2783,[1]Blad1!$B:$F,5,0)</f>
        <v>44.599999999999994</v>
      </c>
      <c r="I2783" s="3">
        <v>10</v>
      </c>
      <c r="J2783" s="8">
        <f>VLOOKUP(B2783,[1]Blad1!$B:$H,7,0)</f>
        <v>445.99999999999994</v>
      </c>
      <c r="K2783" s="3"/>
      <c r="L2783" s="4" t="s">
        <v>601</v>
      </c>
      <c r="M2783" s="4"/>
      <c r="N2783" s="4"/>
    </row>
    <row r="2784" spans="1:14" ht="15" x14ac:dyDescent="0.25">
      <c r="A2784" s="3" t="s">
        <v>921</v>
      </c>
      <c r="B2784" s="3">
        <v>533602</v>
      </c>
      <c r="C2784" s="4" t="s">
        <v>4924</v>
      </c>
      <c r="D2784" s="3" t="s">
        <v>83</v>
      </c>
      <c r="E2784" s="3" t="s">
        <v>83</v>
      </c>
      <c r="F2784" s="4">
        <v>1</v>
      </c>
      <c r="G2784" s="3" t="s">
        <v>882</v>
      </c>
      <c r="H2784" s="5">
        <f>VLOOKUP(B2784,[1]Blad1!$B:$F,5,0)</f>
        <v>62.599999999999994</v>
      </c>
      <c r="I2784" s="3">
        <v>10</v>
      </c>
      <c r="J2784" s="8">
        <f>VLOOKUP(B2784,[1]Blad1!$B:$H,7,0)</f>
        <v>626</v>
      </c>
      <c r="K2784" s="3"/>
      <c r="L2784" s="4" t="s">
        <v>601</v>
      </c>
      <c r="M2784" s="4"/>
      <c r="N2784" s="4"/>
    </row>
    <row r="2785" spans="1:14" ht="15" x14ac:dyDescent="0.25">
      <c r="A2785" s="3" t="s">
        <v>921</v>
      </c>
      <c r="B2785" s="3">
        <v>2010633</v>
      </c>
      <c r="C2785" s="4" t="s">
        <v>4925</v>
      </c>
      <c r="D2785" s="3" t="s">
        <v>832</v>
      </c>
      <c r="E2785" s="3" t="s">
        <v>832</v>
      </c>
      <c r="F2785" s="4">
        <v>1</v>
      </c>
      <c r="G2785" s="3" t="s">
        <v>882</v>
      </c>
      <c r="H2785" s="5">
        <f>VLOOKUP(B2785,[1]Blad1!$B:$F,5,0)</f>
        <v>60.724999999999994</v>
      </c>
      <c r="I2785" s="3">
        <v>10</v>
      </c>
      <c r="J2785" s="8">
        <f>VLOOKUP(B2785,[1]Blad1!$B:$H,7,0)</f>
        <v>607.25</v>
      </c>
      <c r="K2785" s="3"/>
      <c r="L2785" s="4" t="s">
        <v>601</v>
      </c>
      <c r="M2785" s="4"/>
      <c r="N2785" s="4"/>
    </row>
    <row r="2786" spans="1:14" ht="15" x14ac:dyDescent="0.25">
      <c r="A2786" s="3" t="s">
        <v>921</v>
      </c>
      <c r="B2786" s="3">
        <v>2100271</v>
      </c>
      <c r="C2786" s="4" t="s">
        <v>4926</v>
      </c>
      <c r="D2786" s="3" t="s">
        <v>796</v>
      </c>
      <c r="E2786" s="3" t="s">
        <v>796</v>
      </c>
      <c r="F2786" s="4">
        <v>1</v>
      </c>
      <c r="G2786" s="3" t="s">
        <v>881</v>
      </c>
      <c r="H2786" s="5">
        <f>VLOOKUP(B2786,[1]Blad1!$B:$F,5,0)</f>
        <v>803.59999999999991</v>
      </c>
      <c r="I2786" s="3">
        <v>200</v>
      </c>
      <c r="J2786" s="8">
        <f>VLOOKUP(B2786,[1]Blad1!$B:$H,7,0)</f>
        <v>803.59999999999991</v>
      </c>
      <c r="K2786" s="3"/>
      <c r="L2786" s="4" t="s">
        <v>601</v>
      </c>
      <c r="M2786" s="4"/>
      <c r="N2786" s="4"/>
    </row>
    <row r="2787" spans="1:14" ht="15" x14ac:dyDescent="0.25">
      <c r="A2787" s="3" t="s">
        <v>921</v>
      </c>
      <c r="B2787" s="3">
        <v>2100272</v>
      </c>
      <c r="C2787" s="4" t="s">
        <v>4927</v>
      </c>
      <c r="D2787" s="3" t="s">
        <v>2177</v>
      </c>
      <c r="E2787" s="3" t="s">
        <v>2177</v>
      </c>
      <c r="F2787" s="4">
        <v>1</v>
      </c>
      <c r="G2787" s="3" t="s">
        <v>911</v>
      </c>
      <c r="H2787" s="5">
        <f>VLOOKUP(B2787,[1]Blad1!$B:$F,5,0)</f>
        <v>346.55</v>
      </c>
      <c r="I2787" s="3">
        <v>1</v>
      </c>
      <c r="J2787" s="8">
        <f>VLOOKUP(B2787,[1]Blad1!$B:$H,7,0)</f>
        <v>346.55</v>
      </c>
      <c r="K2787" s="3"/>
      <c r="L2787" s="4" t="s">
        <v>601</v>
      </c>
      <c r="M2787" s="4"/>
      <c r="N2787" s="4"/>
    </row>
    <row r="2788" spans="1:14" ht="15" x14ac:dyDescent="0.25">
      <c r="A2788" s="3" t="s">
        <v>921</v>
      </c>
      <c r="B2788" s="3">
        <v>2016714</v>
      </c>
      <c r="C2788" s="4" t="s">
        <v>4928</v>
      </c>
      <c r="D2788" s="3" t="s">
        <v>2178</v>
      </c>
      <c r="E2788" s="3" t="s">
        <v>2178</v>
      </c>
      <c r="F2788" s="4">
        <v>1</v>
      </c>
      <c r="G2788" s="3" t="s">
        <v>882</v>
      </c>
      <c r="H2788" s="5">
        <f>VLOOKUP(B2788,[1]Blad1!$B:$F,5,0)</f>
        <v>124.55</v>
      </c>
      <c r="I2788" s="3">
        <v>5</v>
      </c>
      <c r="J2788" s="8">
        <f>VLOOKUP(B2788,[1]Blad1!$B:$H,7,0)</f>
        <v>622.75</v>
      </c>
      <c r="K2788" s="3"/>
      <c r="L2788" s="4" t="s">
        <v>601</v>
      </c>
      <c r="M2788" s="4"/>
      <c r="N2788" s="4"/>
    </row>
    <row r="2789" spans="1:14" ht="15" x14ac:dyDescent="0.25">
      <c r="A2789" s="3" t="s">
        <v>921</v>
      </c>
      <c r="B2789" s="3">
        <v>2026104</v>
      </c>
      <c r="C2789" s="4" t="s">
        <v>4929</v>
      </c>
      <c r="D2789" s="3" t="s">
        <v>2179</v>
      </c>
      <c r="E2789" s="3" t="s">
        <v>2179</v>
      </c>
      <c r="F2789" s="4">
        <v>1</v>
      </c>
      <c r="G2789" s="3" t="s">
        <v>882</v>
      </c>
      <c r="H2789" s="5">
        <f>VLOOKUP(B2789,[1]Blad1!$B:$F,5,0)</f>
        <v>161.57499999999999</v>
      </c>
      <c r="I2789" s="3">
        <v>5</v>
      </c>
      <c r="J2789" s="8">
        <f>VLOOKUP(B2789,[1]Blad1!$B:$H,7,0)</f>
        <v>807.875</v>
      </c>
      <c r="K2789" s="3" t="s">
        <v>553</v>
      </c>
      <c r="L2789" s="4" t="s">
        <v>601</v>
      </c>
      <c r="M2789" s="4"/>
      <c r="N2789" s="4"/>
    </row>
    <row r="2790" spans="1:14" ht="15" x14ac:dyDescent="0.25">
      <c r="A2790" s="3" t="s">
        <v>921</v>
      </c>
      <c r="B2790" s="3">
        <v>533073</v>
      </c>
      <c r="C2790" s="4" t="s">
        <v>4930</v>
      </c>
      <c r="D2790" s="3" t="s">
        <v>2180</v>
      </c>
      <c r="E2790" s="3" t="s">
        <v>2180</v>
      </c>
      <c r="F2790" s="4">
        <v>1</v>
      </c>
      <c r="G2790" s="3" t="s">
        <v>882</v>
      </c>
      <c r="H2790" s="5">
        <f>VLOOKUP(B2790,[1]Blad1!$B:$F,5,0)</f>
        <v>320</v>
      </c>
      <c r="I2790" s="3">
        <v>5</v>
      </c>
      <c r="J2790" s="8">
        <f>VLOOKUP(B2790,[1]Blad1!$B:$H,7,0)</f>
        <v>1600</v>
      </c>
      <c r="K2790" s="3" t="s">
        <v>553</v>
      </c>
      <c r="L2790" s="4" t="s">
        <v>601</v>
      </c>
      <c r="M2790" s="4"/>
      <c r="N2790" s="4"/>
    </row>
    <row r="2791" spans="1:14" ht="15" x14ac:dyDescent="0.25">
      <c r="A2791" s="3" t="s">
        <v>921</v>
      </c>
      <c r="B2791" s="3">
        <v>2102314</v>
      </c>
      <c r="C2791" s="4" t="s">
        <v>4931</v>
      </c>
      <c r="D2791" s="3" t="s">
        <v>2181</v>
      </c>
      <c r="E2791" s="3" t="s">
        <v>2181</v>
      </c>
      <c r="F2791" s="4">
        <v>1</v>
      </c>
      <c r="G2791" s="3" t="s">
        <v>882</v>
      </c>
      <c r="H2791" s="5">
        <f>VLOOKUP(B2791,[1]Blad1!$B:$F,5,0)</f>
        <v>534.375</v>
      </c>
      <c r="I2791" s="3">
        <v>5</v>
      </c>
      <c r="J2791" s="8">
        <f>VLOOKUP(B2791,[1]Blad1!$B:$H,7,0)</f>
        <v>2671.875</v>
      </c>
      <c r="K2791" s="3" t="s">
        <v>553</v>
      </c>
      <c r="L2791" s="4" t="s">
        <v>601</v>
      </c>
      <c r="M2791" s="4"/>
      <c r="N2791" s="4"/>
    </row>
    <row r="2792" spans="1:14" ht="15" x14ac:dyDescent="0.25">
      <c r="A2792" s="3" t="s">
        <v>921</v>
      </c>
      <c r="B2792" s="3">
        <v>2001647</v>
      </c>
      <c r="C2792" s="4" t="s">
        <v>4932</v>
      </c>
      <c r="D2792" s="3" t="s">
        <v>143</v>
      </c>
      <c r="E2792" s="3" t="s">
        <v>143</v>
      </c>
      <c r="F2792" s="4">
        <v>1</v>
      </c>
      <c r="G2792" s="3" t="s">
        <v>882</v>
      </c>
      <c r="H2792" s="5">
        <f>VLOOKUP(B2792,[1]Blad1!$B:$F,5,0)</f>
        <v>307.5</v>
      </c>
      <c r="I2792" s="3">
        <v>5</v>
      </c>
      <c r="J2792" s="8">
        <f>VLOOKUP(B2792,[1]Blad1!$B:$H,7,0)</f>
        <v>1537.5</v>
      </c>
      <c r="K2792" s="3" t="s">
        <v>553</v>
      </c>
      <c r="L2792" s="4" t="s">
        <v>601</v>
      </c>
      <c r="M2792" s="4"/>
      <c r="N2792" s="4"/>
    </row>
    <row r="2793" spans="1:14" ht="15" x14ac:dyDescent="0.25">
      <c r="A2793" s="3" t="s">
        <v>921</v>
      </c>
      <c r="B2793" s="3">
        <v>2001757</v>
      </c>
      <c r="C2793" s="4" t="s">
        <v>4933</v>
      </c>
      <c r="D2793" s="3" t="s">
        <v>144</v>
      </c>
      <c r="E2793" s="3" t="s">
        <v>144</v>
      </c>
      <c r="F2793" s="4">
        <v>1</v>
      </c>
      <c r="G2793" s="3" t="s">
        <v>882</v>
      </c>
      <c r="H2793" s="5">
        <f>VLOOKUP(B2793,[1]Blad1!$B:$F,5,0)</f>
        <v>320</v>
      </c>
      <c r="I2793" s="3">
        <v>5</v>
      </c>
      <c r="J2793" s="8">
        <f>VLOOKUP(B2793,[1]Blad1!$B:$H,7,0)</f>
        <v>1600</v>
      </c>
      <c r="K2793" s="3" t="s">
        <v>553</v>
      </c>
      <c r="L2793" s="4" t="s">
        <v>601</v>
      </c>
      <c r="M2793" s="4"/>
      <c r="N2793" s="4"/>
    </row>
    <row r="2794" spans="1:14" ht="15" x14ac:dyDescent="0.25">
      <c r="A2794" s="3" t="s">
        <v>921</v>
      </c>
      <c r="B2794" s="3">
        <v>2038048</v>
      </c>
      <c r="C2794" s="4" t="s">
        <v>4934</v>
      </c>
      <c r="D2794" s="3" t="s">
        <v>326</v>
      </c>
      <c r="E2794" s="3" t="s">
        <v>326</v>
      </c>
      <c r="F2794" s="4">
        <v>1</v>
      </c>
      <c r="G2794" s="3" t="s">
        <v>882</v>
      </c>
      <c r="H2794" s="5">
        <f>VLOOKUP(B2794,[1]Blad1!$B:$F,5,0)</f>
        <v>25</v>
      </c>
      <c r="I2794" s="3">
        <v>10</v>
      </c>
      <c r="J2794" s="8">
        <f>VLOOKUP(B2794,[1]Blad1!$B:$H,7,0)</f>
        <v>250</v>
      </c>
      <c r="K2794" s="3" t="s">
        <v>553</v>
      </c>
      <c r="L2794" s="4" t="s">
        <v>601</v>
      </c>
      <c r="M2794" s="4"/>
      <c r="N2794" s="4"/>
    </row>
    <row r="2795" spans="1:14" ht="15" x14ac:dyDescent="0.25">
      <c r="A2795" s="3" t="s">
        <v>921</v>
      </c>
      <c r="B2795" s="3">
        <v>2038049</v>
      </c>
      <c r="C2795" s="4" t="s">
        <v>4935</v>
      </c>
      <c r="D2795" s="3" t="s">
        <v>327</v>
      </c>
      <c r="E2795" s="3" t="s">
        <v>327</v>
      </c>
      <c r="F2795" s="4">
        <v>1</v>
      </c>
      <c r="G2795" s="3" t="s">
        <v>882</v>
      </c>
      <c r="H2795" s="5">
        <f>VLOOKUP(B2795,[1]Blad1!$B:$F,5,0)</f>
        <v>29.55</v>
      </c>
      <c r="I2795" s="3">
        <v>10</v>
      </c>
      <c r="J2795" s="8">
        <f>VLOOKUP(B2795,[1]Blad1!$B:$H,7,0)</f>
        <v>295.5</v>
      </c>
      <c r="K2795" s="3" t="s">
        <v>553</v>
      </c>
      <c r="L2795" s="4" t="s">
        <v>601</v>
      </c>
      <c r="M2795" s="4"/>
      <c r="N2795" s="4"/>
    </row>
    <row r="2796" spans="1:14" ht="15" x14ac:dyDescent="0.25">
      <c r="A2796" s="3" t="s">
        <v>921</v>
      </c>
      <c r="B2796" s="3">
        <v>2101889</v>
      </c>
      <c r="C2796" s="4" t="s">
        <v>4936</v>
      </c>
      <c r="D2796" s="3" t="s">
        <v>2182</v>
      </c>
      <c r="E2796" s="3" t="s">
        <v>2182</v>
      </c>
      <c r="F2796" s="4">
        <v>1</v>
      </c>
      <c r="G2796" s="3" t="s">
        <v>881</v>
      </c>
      <c r="H2796" s="5">
        <f>VLOOKUP(B2796,[1]Blad1!$B:$F,5,0)</f>
        <v>1545</v>
      </c>
      <c r="I2796" s="3">
        <v>120</v>
      </c>
      <c r="J2796" s="8">
        <f>VLOOKUP(B2796,[1]Blad1!$B:$H,7,0)</f>
        <v>1545</v>
      </c>
      <c r="K2796" s="3"/>
      <c r="L2796" s="4" t="s">
        <v>601</v>
      </c>
      <c r="M2796" s="4"/>
      <c r="N2796" s="4"/>
    </row>
    <row r="2797" spans="1:14" ht="15" x14ac:dyDescent="0.25">
      <c r="A2797" s="3" t="s">
        <v>921</v>
      </c>
      <c r="B2797" s="3">
        <v>2048409</v>
      </c>
      <c r="C2797" s="4" t="s">
        <v>4937</v>
      </c>
      <c r="D2797" s="3" t="s">
        <v>401</v>
      </c>
      <c r="E2797" s="3" t="s">
        <v>401</v>
      </c>
      <c r="F2797" s="4">
        <v>1</v>
      </c>
      <c r="G2797" s="3" t="s">
        <v>882</v>
      </c>
      <c r="H2797" s="5">
        <f>VLOOKUP(B2797,[1]Blad1!$B:$F,5,0)</f>
        <v>201.70000000000002</v>
      </c>
      <c r="I2797" s="3">
        <v>20</v>
      </c>
      <c r="J2797" s="8">
        <f>VLOOKUP(B2797,[1]Blad1!$B:$H,7,0)</f>
        <v>4034.0000000000005</v>
      </c>
      <c r="K2797" s="3"/>
      <c r="L2797" s="4" t="s">
        <v>601</v>
      </c>
      <c r="M2797" s="4"/>
      <c r="N2797" s="4"/>
    </row>
    <row r="2798" spans="1:14" ht="15" x14ac:dyDescent="0.25">
      <c r="A2798" s="3" t="s">
        <v>921</v>
      </c>
      <c r="B2798" s="3">
        <v>2047108</v>
      </c>
      <c r="C2798" s="4" t="s">
        <v>4938</v>
      </c>
      <c r="D2798" s="3" t="s">
        <v>2183</v>
      </c>
      <c r="E2798" s="3" t="s">
        <v>2183</v>
      </c>
      <c r="F2798" s="4">
        <v>1</v>
      </c>
      <c r="G2798" s="3" t="s">
        <v>881</v>
      </c>
      <c r="H2798" s="5">
        <f>VLOOKUP(B2798,[1]Blad1!$B:$F,5,0)</f>
        <v>95.649999999999991</v>
      </c>
      <c r="I2798" s="3">
        <v>25</v>
      </c>
      <c r="J2798" s="8">
        <f>VLOOKUP(B2798,[1]Blad1!$B:$H,7,0)</f>
        <v>95.649999999999991</v>
      </c>
      <c r="K2798" s="3"/>
      <c r="L2798" s="4" t="s">
        <v>601</v>
      </c>
      <c r="M2798" s="4"/>
      <c r="N2798" s="4"/>
    </row>
    <row r="2799" spans="1:14" ht="15" x14ac:dyDescent="0.25">
      <c r="A2799" s="3" t="s">
        <v>921</v>
      </c>
      <c r="B2799" s="3">
        <v>2047109</v>
      </c>
      <c r="C2799" s="4" t="s">
        <v>4939</v>
      </c>
      <c r="D2799" s="3" t="s">
        <v>385</v>
      </c>
      <c r="E2799" s="3" t="s">
        <v>385</v>
      </c>
      <c r="F2799" s="4">
        <v>1</v>
      </c>
      <c r="G2799" s="3" t="s">
        <v>881</v>
      </c>
      <c r="H2799" s="5">
        <f>VLOOKUP(B2799,[1]Blad1!$B:$F,5,0)</f>
        <v>26.68</v>
      </c>
      <c r="I2799" s="3">
        <v>25</v>
      </c>
      <c r="J2799" s="8">
        <f>VLOOKUP(B2799,[1]Blad1!$B:$H,7,0)</f>
        <v>26.68</v>
      </c>
      <c r="K2799" s="3"/>
      <c r="L2799" s="4" t="s">
        <v>601</v>
      </c>
      <c r="M2799" s="4"/>
      <c r="N2799" s="4"/>
    </row>
    <row r="2800" spans="1:14" ht="15" x14ac:dyDescent="0.25">
      <c r="A2800" s="3" t="s">
        <v>921</v>
      </c>
      <c r="B2800" s="3">
        <v>533003</v>
      </c>
      <c r="C2800" s="4" t="s">
        <v>4940</v>
      </c>
      <c r="D2800" s="3" t="s">
        <v>2184</v>
      </c>
      <c r="E2800" s="3" t="s">
        <v>2184</v>
      </c>
      <c r="F2800" s="4">
        <v>1</v>
      </c>
      <c r="G2800" s="3" t="s">
        <v>3083</v>
      </c>
      <c r="H2800" s="5">
        <f>VLOOKUP(B2800,[1]Blad1!$B:$F,5,0)</f>
        <v>377</v>
      </c>
      <c r="I2800" s="3">
        <v>5</v>
      </c>
      <c r="J2800" s="8">
        <f>VLOOKUP(B2800,[1]Blad1!$B:$H,7,0)</f>
        <v>377</v>
      </c>
      <c r="K2800" s="3"/>
      <c r="L2800" s="4" t="s">
        <v>601</v>
      </c>
      <c r="M2800" s="4"/>
      <c r="N2800" s="4"/>
    </row>
    <row r="2801" spans="1:14" ht="15" x14ac:dyDescent="0.25">
      <c r="A2801" s="3" t="s">
        <v>921</v>
      </c>
      <c r="B2801" s="3">
        <v>533020</v>
      </c>
      <c r="C2801" s="4" t="s">
        <v>4941</v>
      </c>
      <c r="D2801" s="3" t="s">
        <v>703</v>
      </c>
      <c r="E2801" s="3" t="s">
        <v>703</v>
      </c>
      <c r="F2801" s="4">
        <v>1</v>
      </c>
      <c r="G2801" s="3" t="s">
        <v>759</v>
      </c>
      <c r="H2801" s="5">
        <f>VLOOKUP(B2801,[1]Blad1!$B:$F,5,0)</f>
        <v>185.6</v>
      </c>
      <c r="I2801" s="3">
        <v>1</v>
      </c>
      <c r="J2801" s="8">
        <f>VLOOKUP(B2801,[1]Blad1!$B:$H,7,0)</f>
        <v>185.6</v>
      </c>
      <c r="K2801" s="3"/>
      <c r="L2801" s="4" t="s">
        <v>601</v>
      </c>
      <c r="M2801" s="4"/>
      <c r="N2801" s="4"/>
    </row>
    <row r="2802" spans="1:14" ht="15" x14ac:dyDescent="0.25">
      <c r="A2802" s="3" t="s">
        <v>921</v>
      </c>
      <c r="B2802" s="3">
        <v>2012889</v>
      </c>
      <c r="C2802" s="4" t="s">
        <v>4942</v>
      </c>
      <c r="D2802" s="3" t="s">
        <v>2185</v>
      </c>
      <c r="E2802" s="3" t="s">
        <v>2185</v>
      </c>
      <c r="F2802" s="4">
        <v>1</v>
      </c>
      <c r="G2802" s="3" t="s">
        <v>882</v>
      </c>
      <c r="H2802" s="5">
        <f>VLOOKUP(B2802,[1]Blad1!$B:$F,5,0)</f>
        <v>445.2</v>
      </c>
      <c r="I2802" s="3">
        <v>0</v>
      </c>
      <c r="J2802" s="8">
        <f>VLOOKUP(B2802,[1]Blad1!$B:$H,7,0)</f>
        <v>445.2</v>
      </c>
      <c r="K2802" s="3"/>
      <c r="L2802" s="4" t="s">
        <v>601</v>
      </c>
      <c r="M2802" s="4"/>
      <c r="N2802" s="4"/>
    </row>
    <row r="2803" spans="1:14" ht="15" x14ac:dyDescent="0.25">
      <c r="A2803" s="3" t="s">
        <v>921</v>
      </c>
      <c r="B2803" s="3">
        <v>533571</v>
      </c>
      <c r="C2803" s="4" t="s">
        <v>4943</v>
      </c>
      <c r="D2803" s="3" t="s">
        <v>80</v>
      </c>
      <c r="E2803" s="3" t="s">
        <v>80</v>
      </c>
      <c r="F2803" s="4">
        <v>1</v>
      </c>
      <c r="G2803" s="3" t="s">
        <v>882</v>
      </c>
      <c r="H2803" s="5">
        <f>VLOOKUP(B2803,[1]Blad1!$B:$F,5,0)</f>
        <v>167.35</v>
      </c>
      <c r="I2803" s="3">
        <v>10</v>
      </c>
      <c r="J2803" s="8">
        <f>VLOOKUP(B2803,[1]Blad1!$B:$H,7,0)</f>
        <v>167.35</v>
      </c>
      <c r="K2803" s="3" t="s">
        <v>553</v>
      </c>
      <c r="L2803" s="4" t="s">
        <v>601</v>
      </c>
      <c r="M2803" s="4"/>
      <c r="N2803" s="4"/>
    </row>
    <row r="2804" spans="1:14" ht="15" x14ac:dyDescent="0.25">
      <c r="A2804" s="3" t="s">
        <v>921</v>
      </c>
      <c r="B2804" s="3">
        <v>2023151</v>
      </c>
      <c r="C2804" s="4" t="s">
        <v>4944</v>
      </c>
      <c r="D2804" s="3" t="s">
        <v>234</v>
      </c>
      <c r="E2804" s="3" t="s">
        <v>234</v>
      </c>
      <c r="F2804" s="4">
        <v>1</v>
      </c>
      <c r="G2804" s="3" t="s">
        <v>882</v>
      </c>
      <c r="H2804" s="5">
        <f>VLOOKUP(B2804,[1]Blad1!$B:$F,5,0)</f>
        <v>194.75</v>
      </c>
      <c r="I2804" s="3">
        <v>10</v>
      </c>
      <c r="J2804" s="8">
        <f>VLOOKUP(B2804,[1]Blad1!$B:$H,7,0)</f>
        <v>1947.5</v>
      </c>
      <c r="K2804" s="3" t="s">
        <v>553</v>
      </c>
      <c r="L2804" s="4" t="s">
        <v>601</v>
      </c>
      <c r="M2804" s="4"/>
      <c r="N2804" s="4"/>
    </row>
    <row r="2805" spans="1:14" ht="15" x14ac:dyDescent="0.25">
      <c r="A2805" s="3" t="s">
        <v>921</v>
      </c>
      <c r="B2805" s="3">
        <v>533583</v>
      </c>
      <c r="C2805" s="4" t="s">
        <v>4945</v>
      </c>
      <c r="D2805" s="3" t="s">
        <v>82</v>
      </c>
      <c r="E2805" s="3" t="s">
        <v>82</v>
      </c>
      <c r="F2805" s="4">
        <v>1</v>
      </c>
      <c r="G2805" s="3" t="s">
        <v>882</v>
      </c>
      <c r="H2805" s="5">
        <f>VLOOKUP(B2805,[1]Blad1!$B:$F,5,0)</f>
        <v>241.57499999999999</v>
      </c>
      <c r="I2805" s="3">
        <v>10</v>
      </c>
      <c r="J2805" s="8">
        <f>VLOOKUP(B2805,[1]Blad1!$B:$H,7,0)</f>
        <v>241.57499999999999</v>
      </c>
      <c r="K2805" s="3" t="s">
        <v>553</v>
      </c>
      <c r="L2805" s="4" t="s">
        <v>601</v>
      </c>
      <c r="M2805" s="4"/>
      <c r="N2805" s="4"/>
    </row>
    <row r="2806" spans="1:14" ht="15" x14ac:dyDescent="0.25">
      <c r="A2806" s="3" t="s">
        <v>921</v>
      </c>
      <c r="B2806" s="3">
        <v>533312</v>
      </c>
      <c r="C2806" s="4" t="s">
        <v>4946</v>
      </c>
      <c r="D2806" s="3" t="s">
        <v>72</v>
      </c>
      <c r="E2806" s="3" t="s">
        <v>72</v>
      </c>
      <c r="F2806" s="4">
        <v>1</v>
      </c>
      <c r="G2806" s="3" t="s">
        <v>882</v>
      </c>
      <c r="H2806" s="5">
        <f>VLOOKUP(B2806,[1]Blad1!$B:$F,5,0)</f>
        <v>471.57499999999999</v>
      </c>
      <c r="I2806" s="3">
        <v>10</v>
      </c>
      <c r="J2806" s="8">
        <f>VLOOKUP(B2806,[1]Blad1!$B:$H,7,0)</f>
        <v>4715.75</v>
      </c>
      <c r="K2806" s="3" t="s">
        <v>553</v>
      </c>
      <c r="L2806" s="4" t="s">
        <v>601</v>
      </c>
      <c r="M2806" s="4"/>
      <c r="N2806" s="4"/>
    </row>
    <row r="2807" spans="1:14" ht="15" x14ac:dyDescent="0.25">
      <c r="A2807" s="3" t="s">
        <v>921</v>
      </c>
      <c r="B2807" s="3">
        <v>2025687</v>
      </c>
      <c r="C2807" s="4" t="s">
        <v>4947</v>
      </c>
      <c r="D2807" s="3" t="s">
        <v>2186</v>
      </c>
      <c r="E2807" s="3" t="s">
        <v>2186</v>
      </c>
      <c r="F2807" s="4">
        <v>1</v>
      </c>
      <c r="G2807" s="3" t="s">
        <v>882</v>
      </c>
      <c r="H2807" s="5">
        <f>VLOOKUP(B2807,[1]Blad1!$B:$F,5,0)</f>
        <v>194.75</v>
      </c>
      <c r="I2807" s="3">
        <v>10</v>
      </c>
      <c r="J2807" s="8">
        <f>VLOOKUP(B2807,[1]Blad1!$B:$H,7,0)</f>
        <v>1947.5</v>
      </c>
      <c r="K2807" s="3" t="s">
        <v>553</v>
      </c>
      <c r="L2807" s="4" t="s">
        <v>601</v>
      </c>
      <c r="M2807" s="4"/>
      <c r="N2807" s="4"/>
    </row>
    <row r="2808" spans="1:14" ht="15" x14ac:dyDescent="0.25">
      <c r="A2808" s="3" t="s">
        <v>921</v>
      </c>
      <c r="B2808" s="3">
        <v>2100152</v>
      </c>
      <c r="C2808" s="4" t="s">
        <v>4948</v>
      </c>
      <c r="D2808" s="3" t="s">
        <v>701</v>
      </c>
      <c r="E2808" s="3" t="s">
        <v>701</v>
      </c>
      <c r="F2808" s="4">
        <v>1</v>
      </c>
      <c r="G2808" s="3" t="s">
        <v>882</v>
      </c>
      <c r="H2808" s="5">
        <f>VLOOKUP(B2808,[1]Blad1!$B:$F,5,0)</f>
        <v>31.957999999999998</v>
      </c>
      <c r="I2808" s="3">
        <v>1</v>
      </c>
      <c r="J2808" s="8">
        <f>VLOOKUP(B2808,[1]Blad1!$B:$H,7,0)</f>
        <v>31.957999999999998</v>
      </c>
      <c r="K2808" s="3"/>
      <c r="L2808" s="4" t="s">
        <v>601</v>
      </c>
      <c r="M2808" s="4"/>
      <c r="N2808" s="4"/>
    </row>
    <row r="2809" spans="1:14" ht="15" x14ac:dyDescent="0.25">
      <c r="A2809" s="3" t="s">
        <v>921</v>
      </c>
      <c r="B2809" s="3">
        <v>2061309</v>
      </c>
      <c r="C2809" s="4" t="s">
        <v>4949</v>
      </c>
      <c r="D2809" s="3" t="s">
        <v>572</v>
      </c>
      <c r="E2809" s="3" t="s">
        <v>572</v>
      </c>
      <c r="F2809" s="4">
        <v>1</v>
      </c>
      <c r="G2809" s="3" t="s">
        <v>882</v>
      </c>
      <c r="H2809" s="5">
        <f>VLOOKUP(B2809,[1]Blad1!$B:$F,5,0)</f>
        <v>38.15</v>
      </c>
      <c r="I2809" s="3">
        <v>5</v>
      </c>
      <c r="J2809" s="8">
        <f>VLOOKUP(B2809,[1]Blad1!$B:$H,7,0)</f>
        <v>190.75</v>
      </c>
      <c r="K2809" s="3"/>
      <c r="L2809" s="4" t="s">
        <v>601</v>
      </c>
      <c r="M2809" s="4"/>
      <c r="N2809" s="4"/>
    </row>
    <row r="2810" spans="1:14" ht="15" x14ac:dyDescent="0.25">
      <c r="A2810" s="3" t="s">
        <v>921</v>
      </c>
      <c r="B2810" s="3">
        <v>2114749</v>
      </c>
      <c r="C2810" s="4" t="s">
        <v>4950</v>
      </c>
      <c r="D2810" s="3" t="s">
        <v>532</v>
      </c>
      <c r="E2810" s="3" t="s">
        <v>532</v>
      </c>
      <c r="F2810" s="4">
        <v>1</v>
      </c>
      <c r="G2810" s="3" t="s">
        <v>882</v>
      </c>
      <c r="H2810" s="5">
        <f>VLOOKUP(B2810,[1]Blad1!$B:$F,5,0)</f>
        <v>60.999999999999993</v>
      </c>
      <c r="I2810" s="3">
        <v>5</v>
      </c>
      <c r="J2810" s="8">
        <f>VLOOKUP(B2810,[1]Blad1!$B:$H,7,0)</f>
        <v>304.99999999999994</v>
      </c>
      <c r="K2810" s="3"/>
      <c r="L2810" s="4" t="s">
        <v>601</v>
      </c>
      <c r="M2810" s="4"/>
      <c r="N2810" s="4"/>
    </row>
    <row r="2811" spans="1:14" ht="15" x14ac:dyDescent="0.25">
      <c r="A2811" s="3" t="s">
        <v>921</v>
      </c>
      <c r="B2811" s="3">
        <v>2075032</v>
      </c>
      <c r="C2811" s="4" t="s">
        <v>4951</v>
      </c>
      <c r="D2811" s="3" t="s">
        <v>582</v>
      </c>
      <c r="E2811" s="3" t="s">
        <v>582</v>
      </c>
      <c r="F2811" s="4">
        <v>1</v>
      </c>
      <c r="G2811" s="3" t="s">
        <v>882</v>
      </c>
      <c r="H2811" s="5">
        <f>VLOOKUP(B2811,[1]Blad1!$B:$F,5,0)</f>
        <v>65.3</v>
      </c>
      <c r="I2811" s="3">
        <v>1</v>
      </c>
      <c r="J2811" s="8">
        <f>VLOOKUP(B2811,[1]Blad1!$B:$H,7,0)</f>
        <v>65.3</v>
      </c>
      <c r="K2811" s="3"/>
      <c r="L2811" s="4" t="s">
        <v>601</v>
      </c>
      <c r="M2811" s="4"/>
      <c r="N2811" s="4"/>
    </row>
    <row r="2812" spans="1:14" ht="15" x14ac:dyDescent="0.25">
      <c r="A2812" s="3" t="s">
        <v>921</v>
      </c>
      <c r="B2812" s="3">
        <v>2012644</v>
      </c>
      <c r="C2812" s="4" t="s">
        <v>4952</v>
      </c>
      <c r="D2812" s="3" t="s">
        <v>2187</v>
      </c>
      <c r="E2812" s="3" t="s">
        <v>2187</v>
      </c>
      <c r="F2812" s="4">
        <v>1</v>
      </c>
      <c r="G2812" s="3" t="s">
        <v>882</v>
      </c>
      <c r="H2812" s="5">
        <f>VLOOKUP(B2812,[1]Blad1!$B:$F,5,0)</f>
        <v>183.5</v>
      </c>
      <c r="I2812" s="3">
        <v>5</v>
      </c>
      <c r="J2812" s="8">
        <f>VLOOKUP(B2812,[1]Blad1!$B:$H,7,0)</f>
        <v>917.5</v>
      </c>
      <c r="K2812" s="3" t="s">
        <v>553</v>
      </c>
      <c r="L2812" s="4" t="s">
        <v>601</v>
      </c>
      <c r="M2812" s="4"/>
      <c r="N2812" s="4"/>
    </row>
    <row r="2813" spans="1:14" ht="15" x14ac:dyDescent="0.25">
      <c r="A2813" s="3" t="s">
        <v>921</v>
      </c>
      <c r="B2813" s="3">
        <v>2039374</v>
      </c>
      <c r="C2813" s="4" t="s">
        <v>4953</v>
      </c>
      <c r="D2813" s="3" t="s">
        <v>2188</v>
      </c>
      <c r="E2813" s="3" t="s">
        <v>2188</v>
      </c>
      <c r="F2813" s="4">
        <v>1</v>
      </c>
      <c r="G2813" s="3" t="s">
        <v>882</v>
      </c>
      <c r="H2813" s="5">
        <f>VLOOKUP(B2813,[1]Blad1!$B:$F,5,0)</f>
        <v>260.77499999999998</v>
      </c>
      <c r="I2813" s="3">
        <v>5</v>
      </c>
      <c r="J2813" s="8">
        <f>VLOOKUP(B2813,[1]Blad1!$B:$H,7,0)</f>
        <v>1303.875</v>
      </c>
      <c r="K2813" s="3" t="s">
        <v>553</v>
      </c>
      <c r="L2813" s="4" t="s">
        <v>601</v>
      </c>
      <c r="M2813" s="4"/>
      <c r="N2813" s="4"/>
    </row>
    <row r="2814" spans="1:14" ht="15" x14ac:dyDescent="0.25">
      <c r="A2814" s="3" t="s">
        <v>921</v>
      </c>
      <c r="B2814" s="3">
        <v>2001688</v>
      </c>
      <c r="C2814" s="4" t="s">
        <v>4954</v>
      </c>
      <c r="D2814" s="3" t="s">
        <v>2189</v>
      </c>
      <c r="E2814" s="3" t="s">
        <v>2189</v>
      </c>
      <c r="F2814" s="4">
        <v>1</v>
      </c>
      <c r="G2814" s="3" t="s">
        <v>882</v>
      </c>
      <c r="H2814" s="5">
        <f>VLOOKUP(B2814,[1]Blad1!$B:$F,5,0)</f>
        <v>320</v>
      </c>
      <c r="I2814" s="3">
        <v>5</v>
      </c>
      <c r="J2814" s="8">
        <f>VLOOKUP(B2814,[1]Blad1!$B:$H,7,0)</f>
        <v>1600</v>
      </c>
      <c r="K2814" s="3" t="s">
        <v>553</v>
      </c>
      <c r="L2814" s="4" t="s">
        <v>601</v>
      </c>
      <c r="M2814" s="4"/>
      <c r="N2814" s="4"/>
    </row>
    <row r="2815" spans="1:14" ht="15" x14ac:dyDescent="0.25">
      <c r="A2815" s="3" t="s">
        <v>596</v>
      </c>
      <c r="B2815" s="3">
        <v>2040332</v>
      </c>
      <c r="C2815" s="4" t="s">
        <v>6470</v>
      </c>
      <c r="D2815" s="3" t="s">
        <v>3244</v>
      </c>
      <c r="E2815" s="3" t="s">
        <v>3244</v>
      </c>
      <c r="F2815" s="4">
        <v>1</v>
      </c>
      <c r="G2815" s="3" t="s">
        <v>882</v>
      </c>
      <c r="H2815" s="5">
        <v>40.97</v>
      </c>
      <c r="I2815" s="3">
        <v>6</v>
      </c>
      <c r="J2815" s="8">
        <v>245.82</v>
      </c>
      <c r="K2815" s="3" t="s">
        <v>553</v>
      </c>
      <c r="L2815" s="3" t="s">
        <v>3255</v>
      </c>
      <c r="M2815" s="3">
        <v>317</v>
      </c>
      <c r="N2815" s="3"/>
    </row>
    <row r="2816" spans="1:14" ht="15" x14ac:dyDescent="0.25">
      <c r="A2816" s="3" t="s">
        <v>921</v>
      </c>
      <c r="B2816" s="3">
        <v>2040329</v>
      </c>
      <c r="C2816" s="4" t="s">
        <v>4955</v>
      </c>
      <c r="D2816" s="3" t="s">
        <v>2190</v>
      </c>
      <c r="E2816" s="3" t="s">
        <v>2190</v>
      </c>
      <c r="F2816" s="4">
        <v>1</v>
      </c>
      <c r="G2816" s="3" t="s">
        <v>882</v>
      </c>
      <c r="H2816" s="5">
        <f>VLOOKUP(B2816,[1]Blad1!$B:$F,5,0)</f>
        <v>65.7</v>
      </c>
      <c r="I2816" s="3">
        <v>6</v>
      </c>
      <c r="J2816" s="8">
        <f>VLOOKUP(B2816,[1]Blad1!$B:$H,7,0)</f>
        <v>394.20000000000005</v>
      </c>
      <c r="K2816" s="3" t="s">
        <v>553</v>
      </c>
      <c r="L2816" s="4" t="s">
        <v>601</v>
      </c>
      <c r="M2816" s="4"/>
      <c r="N2816" s="4"/>
    </row>
    <row r="2817" spans="1:14" ht="15" x14ac:dyDescent="0.25">
      <c r="A2817" s="3" t="s">
        <v>921</v>
      </c>
      <c r="B2817" s="3">
        <v>2040318</v>
      </c>
      <c r="C2817" s="4" t="s">
        <v>4956</v>
      </c>
      <c r="D2817" s="3" t="s">
        <v>700</v>
      </c>
      <c r="E2817" s="3" t="s">
        <v>700</v>
      </c>
      <c r="F2817" s="4">
        <v>1</v>
      </c>
      <c r="G2817" s="3" t="s">
        <v>882</v>
      </c>
      <c r="H2817" s="5">
        <f>VLOOKUP(B2817,[1]Blad1!$B:$F,5,0)</f>
        <v>20.386999999999997</v>
      </c>
      <c r="I2817" s="3">
        <v>6</v>
      </c>
      <c r="J2817" s="8">
        <f>VLOOKUP(B2817,[1]Blad1!$B:$H,7,0)</f>
        <v>122.32199999999997</v>
      </c>
      <c r="K2817" s="3" t="s">
        <v>553</v>
      </c>
      <c r="L2817" s="4" t="s">
        <v>601</v>
      </c>
      <c r="M2817" s="4"/>
      <c r="N2817" s="4"/>
    </row>
    <row r="2818" spans="1:14" ht="15" x14ac:dyDescent="0.25">
      <c r="A2818" s="3" t="s">
        <v>921</v>
      </c>
      <c r="B2818" s="3">
        <v>2004168</v>
      </c>
      <c r="C2818" s="4" t="s">
        <v>4957</v>
      </c>
      <c r="D2818" s="3" t="s">
        <v>155</v>
      </c>
      <c r="E2818" s="3" t="s">
        <v>155</v>
      </c>
      <c r="F2818" s="4">
        <v>1</v>
      </c>
      <c r="G2818" s="3" t="s">
        <v>881</v>
      </c>
      <c r="H2818" s="5">
        <f>VLOOKUP(B2818,[1]Blad1!$B:$F,5,0)</f>
        <v>138.35</v>
      </c>
      <c r="I2818" s="3">
        <v>50</v>
      </c>
      <c r="J2818" s="8">
        <f>VLOOKUP(B2818,[1]Blad1!$B:$H,7,0)</f>
        <v>138.35</v>
      </c>
      <c r="K2818" s="3"/>
      <c r="L2818" s="4" t="s">
        <v>601</v>
      </c>
      <c r="M2818" s="4"/>
      <c r="N2818" s="4"/>
    </row>
    <row r="2819" spans="1:14" ht="15" x14ac:dyDescent="0.25">
      <c r="A2819" s="3" t="s">
        <v>921</v>
      </c>
      <c r="B2819" s="3">
        <v>2051458</v>
      </c>
      <c r="C2819" s="4" t="s">
        <v>4958</v>
      </c>
      <c r="D2819" s="3" t="s">
        <v>2191</v>
      </c>
      <c r="E2819" s="3" t="s">
        <v>2191</v>
      </c>
      <c r="F2819" s="4">
        <v>1</v>
      </c>
      <c r="G2819" s="3" t="s">
        <v>881</v>
      </c>
      <c r="H2819" s="5">
        <f>VLOOKUP(B2819,[1]Blad1!$B:$F,5,0)</f>
        <v>120.325</v>
      </c>
      <c r="I2819" s="3">
        <v>20</v>
      </c>
      <c r="J2819" s="8">
        <f>VLOOKUP(B2819,[1]Blad1!$B:$H,7,0)</f>
        <v>120.325</v>
      </c>
      <c r="K2819" s="3"/>
      <c r="L2819" s="4" t="s">
        <v>601</v>
      </c>
      <c r="M2819" s="4"/>
      <c r="N2819" s="4"/>
    </row>
    <row r="2820" spans="1:14" ht="15" x14ac:dyDescent="0.25">
      <c r="A2820" s="3" t="s">
        <v>921</v>
      </c>
      <c r="B2820" s="3">
        <v>2051461</v>
      </c>
      <c r="C2820" s="4" t="s">
        <v>4959</v>
      </c>
      <c r="D2820" s="3" t="s">
        <v>437</v>
      </c>
      <c r="E2820" s="3" t="s">
        <v>437</v>
      </c>
      <c r="F2820" s="4">
        <v>1</v>
      </c>
      <c r="G2820" s="3" t="s">
        <v>881</v>
      </c>
      <c r="H2820" s="5">
        <f>VLOOKUP(B2820,[1]Blad1!$B:$F,5,0)</f>
        <v>159.29999999999998</v>
      </c>
      <c r="I2820" s="3">
        <v>20</v>
      </c>
      <c r="J2820" s="8">
        <f>VLOOKUP(B2820,[1]Blad1!$B:$H,7,0)</f>
        <v>159.29999999999998</v>
      </c>
      <c r="K2820" s="3"/>
      <c r="L2820" s="4" t="s">
        <v>601</v>
      </c>
      <c r="M2820" s="4"/>
      <c r="N2820" s="4"/>
    </row>
    <row r="2821" spans="1:14" ht="15" x14ac:dyDescent="0.25">
      <c r="A2821" s="3" t="s">
        <v>921</v>
      </c>
      <c r="B2821" s="3">
        <v>2018149</v>
      </c>
      <c r="C2821" s="4" t="s">
        <v>4960</v>
      </c>
      <c r="D2821" s="3" t="s">
        <v>2192</v>
      </c>
      <c r="E2821" s="3" t="s">
        <v>2192</v>
      </c>
      <c r="F2821" s="4">
        <v>1</v>
      </c>
      <c r="G2821" s="3" t="s">
        <v>882</v>
      </c>
      <c r="H2821" s="5">
        <f>VLOOKUP(B2821,[1]Blad1!$B:$F,5,0)</f>
        <v>45.4</v>
      </c>
      <c r="I2821" s="3">
        <v>5</v>
      </c>
      <c r="J2821" s="8">
        <f>VLOOKUP(B2821,[1]Blad1!$B:$H,7,0)</f>
        <v>227</v>
      </c>
      <c r="K2821" s="3" t="s">
        <v>553</v>
      </c>
      <c r="L2821" s="4" t="s">
        <v>601</v>
      </c>
      <c r="M2821" s="4"/>
      <c r="N2821" s="4"/>
    </row>
    <row r="2822" spans="1:14" ht="15" x14ac:dyDescent="0.25">
      <c r="A2822" s="3" t="s">
        <v>921</v>
      </c>
      <c r="B2822" s="3">
        <v>2018156</v>
      </c>
      <c r="C2822" s="4" t="s">
        <v>4961</v>
      </c>
      <c r="D2822" s="3" t="s">
        <v>205</v>
      </c>
      <c r="E2822" s="3" t="s">
        <v>205</v>
      </c>
      <c r="F2822" s="4">
        <v>1</v>
      </c>
      <c r="G2822" s="3" t="s">
        <v>882</v>
      </c>
      <c r="H2822" s="5">
        <f>VLOOKUP(B2822,[1]Blad1!$B:$F,5,0)</f>
        <v>36.549999999999997</v>
      </c>
      <c r="I2822" s="3">
        <v>5</v>
      </c>
      <c r="J2822" s="8">
        <f>VLOOKUP(B2822,[1]Blad1!$B:$H,7,0)</f>
        <v>182.75</v>
      </c>
      <c r="K2822" s="3"/>
      <c r="L2822" s="4" t="s">
        <v>601</v>
      </c>
      <c r="M2822" s="4"/>
      <c r="N2822" s="4"/>
    </row>
    <row r="2823" spans="1:14" ht="15" x14ac:dyDescent="0.25">
      <c r="A2823" s="3" t="s">
        <v>921</v>
      </c>
      <c r="B2823" s="3">
        <v>2018154</v>
      </c>
      <c r="C2823" s="4" t="s">
        <v>4962</v>
      </c>
      <c r="D2823" s="3" t="s">
        <v>2193</v>
      </c>
      <c r="E2823" s="3" t="s">
        <v>2193</v>
      </c>
      <c r="F2823" s="4">
        <v>1</v>
      </c>
      <c r="G2823" s="3" t="s">
        <v>882</v>
      </c>
      <c r="H2823" s="5">
        <f>VLOOKUP(B2823,[1]Blad1!$B:$F,5,0)</f>
        <v>41.924999999999997</v>
      </c>
      <c r="I2823" s="3">
        <v>5</v>
      </c>
      <c r="J2823" s="8">
        <f>VLOOKUP(B2823,[1]Blad1!$B:$H,7,0)</f>
        <v>209.625</v>
      </c>
      <c r="K2823" s="3"/>
      <c r="L2823" s="4" t="s">
        <v>601</v>
      </c>
      <c r="M2823" s="4"/>
      <c r="N2823" s="4"/>
    </row>
    <row r="2824" spans="1:14" ht="15" x14ac:dyDescent="0.25">
      <c r="A2824" s="3" t="s">
        <v>921</v>
      </c>
      <c r="B2824" s="3">
        <v>2040317</v>
      </c>
      <c r="C2824" s="4" t="s">
        <v>4963</v>
      </c>
      <c r="D2824" s="3" t="s">
        <v>702</v>
      </c>
      <c r="E2824" s="3" t="s">
        <v>702</v>
      </c>
      <c r="F2824" s="4">
        <v>1</v>
      </c>
      <c r="G2824" s="3" t="s">
        <v>882</v>
      </c>
      <c r="H2824" s="5">
        <f>VLOOKUP(B2824,[1]Blad1!$B:$F,5,0)</f>
        <v>105.25</v>
      </c>
      <c r="I2824" s="3">
        <v>6</v>
      </c>
      <c r="J2824" s="8">
        <f>VLOOKUP(B2824,[1]Blad1!$B:$H,7,0)</f>
        <v>631.5</v>
      </c>
      <c r="K2824" s="3" t="s">
        <v>553</v>
      </c>
      <c r="L2824" s="4" t="s">
        <v>601</v>
      </c>
      <c r="M2824" s="4"/>
      <c r="N2824" s="4"/>
    </row>
    <row r="2825" spans="1:14" ht="15" x14ac:dyDescent="0.25">
      <c r="A2825" s="3" t="s">
        <v>921</v>
      </c>
      <c r="B2825" s="3">
        <v>2028689</v>
      </c>
      <c r="C2825" s="4" t="s">
        <v>4964</v>
      </c>
      <c r="D2825" s="3" t="s">
        <v>2194</v>
      </c>
      <c r="E2825" s="3" t="s">
        <v>2194</v>
      </c>
      <c r="F2825" s="4">
        <v>1</v>
      </c>
      <c r="G2825" s="3" t="s">
        <v>882</v>
      </c>
      <c r="H2825" s="5">
        <f>VLOOKUP(B2825,[1]Blad1!$B:$F,5,0)</f>
        <v>123.97500000000001</v>
      </c>
      <c r="I2825" s="3">
        <v>1</v>
      </c>
      <c r="J2825" s="8">
        <f>VLOOKUP(B2825,[1]Blad1!$B:$H,7,0)</f>
        <v>123.97500000000001</v>
      </c>
      <c r="K2825" s="3" t="s">
        <v>553</v>
      </c>
      <c r="L2825" s="4" t="s">
        <v>601</v>
      </c>
      <c r="M2825" s="4"/>
      <c r="N2825" s="4"/>
    </row>
    <row r="2826" spans="1:14" ht="15" x14ac:dyDescent="0.25">
      <c r="A2826" s="3" t="s">
        <v>921</v>
      </c>
      <c r="B2826" s="3">
        <v>2028690</v>
      </c>
      <c r="C2826" s="4" t="s">
        <v>4965</v>
      </c>
      <c r="D2826" s="3" t="s">
        <v>2195</v>
      </c>
      <c r="E2826" s="3" t="s">
        <v>2195</v>
      </c>
      <c r="F2826" s="4">
        <v>1</v>
      </c>
      <c r="G2826" s="3" t="s">
        <v>882</v>
      </c>
      <c r="H2826" s="5">
        <f>VLOOKUP(B2826,[1]Blad1!$B:$F,5,0)</f>
        <v>156.27499999999998</v>
      </c>
      <c r="I2826" s="3">
        <v>1</v>
      </c>
      <c r="J2826" s="8">
        <f>VLOOKUP(B2826,[1]Blad1!$B:$H,7,0)</f>
        <v>156.27499999999998</v>
      </c>
      <c r="K2826" s="3" t="s">
        <v>553</v>
      </c>
      <c r="L2826" s="4" t="s">
        <v>601</v>
      </c>
      <c r="M2826" s="4"/>
      <c r="N2826" s="4"/>
    </row>
    <row r="2827" spans="1:14" ht="15" x14ac:dyDescent="0.25">
      <c r="A2827" s="3" t="s">
        <v>921</v>
      </c>
      <c r="B2827" s="3">
        <v>2036017</v>
      </c>
      <c r="C2827" s="4" t="s">
        <v>4966</v>
      </c>
      <c r="D2827" s="3" t="s">
        <v>304</v>
      </c>
      <c r="E2827" s="3" t="s">
        <v>304</v>
      </c>
      <c r="F2827" s="4">
        <v>1</v>
      </c>
      <c r="G2827" s="3" t="s">
        <v>882</v>
      </c>
      <c r="H2827" s="5">
        <f>VLOOKUP(B2827,[1]Blad1!$B:$F,5,0)</f>
        <v>218.87499999999997</v>
      </c>
      <c r="I2827" s="3">
        <v>1</v>
      </c>
      <c r="J2827" s="8">
        <f>VLOOKUP(B2827,[1]Blad1!$B:$H,7,0)</f>
        <v>218.87499999999997</v>
      </c>
      <c r="K2827" s="3" t="s">
        <v>553</v>
      </c>
      <c r="L2827" s="4" t="s">
        <v>601</v>
      </c>
      <c r="M2827" s="4"/>
      <c r="N2827" s="4"/>
    </row>
    <row r="2828" spans="1:14" ht="15" x14ac:dyDescent="0.25">
      <c r="A2828" s="3" t="s">
        <v>921</v>
      </c>
      <c r="B2828" s="3">
        <v>533114</v>
      </c>
      <c r="C2828" s="4" t="s">
        <v>4967</v>
      </c>
      <c r="D2828" s="3" t="s">
        <v>2196</v>
      </c>
      <c r="E2828" s="3" t="s">
        <v>2196</v>
      </c>
      <c r="F2828" s="4">
        <v>1</v>
      </c>
      <c r="G2828" s="3" t="s">
        <v>882</v>
      </c>
      <c r="H2828" s="5">
        <f>VLOOKUP(B2828,[1]Blad1!$B:$F,5,0)</f>
        <v>291.79999999999995</v>
      </c>
      <c r="I2828" s="3">
        <v>1</v>
      </c>
      <c r="J2828" s="8">
        <f>VLOOKUP(B2828,[1]Blad1!$B:$H,7,0)</f>
        <v>291.79999999999995</v>
      </c>
      <c r="K2828" s="3"/>
      <c r="L2828" s="4" t="s">
        <v>601</v>
      </c>
      <c r="M2828" s="4"/>
      <c r="N2828" s="4"/>
    </row>
    <row r="2829" spans="1:14" ht="15" x14ac:dyDescent="0.25">
      <c r="A2829" s="3" t="s">
        <v>921</v>
      </c>
      <c r="B2829" s="3">
        <v>533313</v>
      </c>
      <c r="C2829" s="4" t="s">
        <v>4968</v>
      </c>
      <c r="D2829" s="3" t="s">
        <v>2197</v>
      </c>
      <c r="E2829" s="3" t="s">
        <v>2197</v>
      </c>
      <c r="F2829" s="4">
        <v>1</v>
      </c>
      <c r="G2829" s="3" t="s">
        <v>882</v>
      </c>
      <c r="H2829" s="5">
        <f>VLOOKUP(B2829,[1]Blad1!$B:$F,5,0)</f>
        <v>175.07499999999999</v>
      </c>
      <c r="I2829" s="3">
        <v>10</v>
      </c>
      <c r="J2829" s="8">
        <f>VLOOKUP(B2829,[1]Blad1!$B:$H,7,0)</f>
        <v>1750.75</v>
      </c>
      <c r="K2829" s="3" t="s">
        <v>553</v>
      </c>
      <c r="L2829" s="4" t="s">
        <v>601</v>
      </c>
      <c r="M2829" s="4"/>
      <c r="N2829" s="4"/>
    </row>
    <row r="2830" spans="1:14" ht="15" x14ac:dyDescent="0.25">
      <c r="A2830" s="3" t="s">
        <v>921</v>
      </c>
      <c r="B2830" s="3">
        <v>2029614</v>
      </c>
      <c r="C2830" s="4" t="s">
        <v>4969</v>
      </c>
      <c r="D2830" s="3" t="s">
        <v>2198</v>
      </c>
      <c r="E2830" s="3" t="s">
        <v>2198</v>
      </c>
      <c r="F2830" s="4">
        <v>1</v>
      </c>
      <c r="G2830" s="3" t="s">
        <v>882</v>
      </c>
      <c r="H2830" s="5">
        <f>VLOOKUP(B2830,[1]Blad1!$B:$F,5,0)</f>
        <v>161.75</v>
      </c>
      <c r="I2830" s="3">
        <v>20</v>
      </c>
      <c r="J2830" s="8">
        <f>VLOOKUP(B2830,[1]Blad1!$B:$H,7,0)</f>
        <v>161.75</v>
      </c>
      <c r="K2830" s="3" t="s">
        <v>553</v>
      </c>
      <c r="L2830" s="4" t="s">
        <v>601</v>
      </c>
      <c r="M2830" s="4"/>
      <c r="N2830" s="4"/>
    </row>
    <row r="2831" spans="1:14" ht="15" x14ac:dyDescent="0.25">
      <c r="A2831" s="3" t="s">
        <v>596</v>
      </c>
      <c r="B2831" s="3">
        <v>2029226</v>
      </c>
      <c r="C2831" s="4" t="s">
        <v>6474</v>
      </c>
      <c r="D2831" s="3" t="s">
        <v>3246</v>
      </c>
      <c r="E2831" s="3" t="s">
        <v>3246</v>
      </c>
      <c r="F2831" s="4">
        <v>1</v>
      </c>
      <c r="G2831" s="3" t="s">
        <v>882</v>
      </c>
      <c r="H2831" s="5">
        <v>31.58</v>
      </c>
      <c r="I2831" s="3">
        <v>1</v>
      </c>
      <c r="J2831" s="5">
        <v>31.58</v>
      </c>
      <c r="K2831" s="3" t="s">
        <v>553</v>
      </c>
      <c r="L2831" s="3" t="s">
        <v>3255</v>
      </c>
      <c r="M2831" s="3">
        <v>321</v>
      </c>
      <c r="N2831" s="3"/>
    </row>
    <row r="2832" spans="1:14" ht="15" x14ac:dyDescent="0.25">
      <c r="A2832" s="3" t="s">
        <v>921</v>
      </c>
      <c r="B2832" s="3">
        <v>2029224</v>
      </c>
      <c r="C2832" s="4" t="s">
        <v>4970</v>
      </c>
      <c r="D2832" s="3" t="s">
        <v>2199</v>
      </c>
      <c r="E2832" s="3" t="s">
        <v>2199</v>
      </c>
      <c r="F2832" s="4">
        <v>1</v>
      </c>
      <c r="G2832" s="3" t="s">
        <v>882</v>
      </c>
      <c r="H2832" s="5">
        <f>VLOOKUP(B2832,[1]Blad1!$B:$F,5,0)</f>
        <v>128.52499999999998</v>
      </c>
      <c r="I2832" s="3">
        <v>20</v>
      </c>
      <c r="J2832" s="8">
        <f>VLOOKUP(B2832,[1]Blad1!$B:$H,7,0)</f>
        <v>2570.4999999999995</v>
      </c>
      <c r="K2832" s="3" t="s">
        <v>553</v>
      </c>
      <c r="L2832" s="4" t="s">
        <v>601</v>
      </c>
      <c r="M2832" s="4"/>
      <c r="N2832" s="4"/>
    </row>
    <row r="2833" spans="1:14" ht="15" x14ac:dyDescent="0.25">
      <c r="A2833" s="3" t="s">
        <v>921</v>
      </c>
      <c r="B2833" s="3">
        <v>2026537</v>
      </c>
      <c r="C2833" s="4" t="s">
        <v>4971</v>
      </c>
      <c r="D2833" s="3" t="s">
        <v>2200</v>
      </c>
      <c r="E2833" s="3" t="s">
        <v>2200</v>
      </c>
      <c r="F2833" s="4">
        <v>1</v>
      </c>
      <c r="G2833" s="3" t="s">
        <v>882</v>
      </c>
      <c r="H2833" s="5">
        <f>VLOOKUP(B2833,[1]Blad1!$B:$F,5,0)</f>
        <v>167.35</v>
      </c>
      <c r="I2833" s="3">
        <v>10</v>
      </c>
      <c r="J2833" s="8">
        <f>VLOOKUP(B2833,[1]Blad1!$B:$H,7,0)</f>
        <v>167.35</v>
      </c>
      <c r="K2833" s="3" t="s">
        <v>553</v>
      </c>
      <c r="L2833" s="4" t="s">
        <v>601</v>
      </c>
      <c r="M2833" s="4"/>
      <c r="N2833" s="4"/>
    </row>
    <row r="2834" spans="1:14" ht="15" x14ac:dyDescent="0.25">
      <c r="A2834" s="3" t="s">
        <v>921</v>
      </c>
      <c r="B2834" s="3">
        <v>533725</v>
      </c>
      <c r="C2834" s="4" t="s">
        <v>4972</v>
      </c>
      <c r="D2834" s="3" t="s">
        <v>2201</v>
      </c>
      <c r="E2834" s="3" t="s">
        <v>2201</v>
      </c>
      <c r="F2834" s="4">
        <v>1</v>
      </c>
      <c r="G2834" s="3" t="s">
        <v>881</v>
      </c>
      <c r="H2834" s="5">
        <f>VLOOKUP(B2834,[1]Blad1!$B:$F,5,0)</f>
        <v>238.04999999999998</v>
      </c>
      <c r="I2834" s="3">
        <v>1</v>
      </c>
      <c r="J2834" s="8">
        <f>VLOOKUP(B2834,[1]Blad1!$B:$H,7,0)</f>
        <v>238.04999999999998</v>
      </c>
      <c r="K2834" s="3"/>
      <c r="L2834" s="4" t="s">
        <v>601</v>
      </c>
      <c r="M2834" s="4"/>
      <c r="N2834" s="4"/>
    </row>
    <row r="2835" spans="1:14" ht="15" x14ac:dyDescent="0.25">
      <c r="A2835" s="3" t="s">
        <v>921</v>
      </c>
      <c r="B2835" s="3">
        <v>2102060</v>
      </c>
      <c r="C2835" s="4" t="s">
        <v>4973</v>
      </c>
      <c r="D2835" s="3" t="s">
        <v>2202</v>
      </c>
      <c r="E2835" s="3" t="s">
        <v>2202</v>
      </c>
      <c r="F2835" s="4">
        <v>1</v>
      </c>
      <c r="G2835" s="3" t="s">
        <v>881</v>
      </c>
      <c r="H2835" s="5">
        <f>VLOOKUP(B2835,[1]Blad1!$B:$F,5,0)</f>
        <v>372.04999999999995</v>
      </c>
      <c r="I2835" s="3">
        <v>25</v>
      </c>
      <c r="J2835" s="8">
        <f>VLOOKUP(B2835,[1]Blad1!$B:$H,7,0)</f>
        <v>372.04999999999995</v>
      </c>
      <c r="K2835" s="3"/>
      <c r="L2835" s="4" t="s">
        <v>601</v>
      </c>
      <c r="M2835" s="4"/>
      <c r="N2835" s="4"/>
    </row>
    <row r="2836" spans="1:14" ht="15" x14ac:dyDescent="0.25">
      <c r="A2836" s="3" t="s">
        <v>921</v>
      </c>
      <c r="B2836" s="3">
        <v>2028801</v>
      </c>
      <c r="C2836" s="4" t="s">
        <v>4974</v>
      </c>
      <c r="D2836" s="3" t="s">
        <v>266</v>
      </c>
      <c r="E2836" s="3" t="s">
        <v>266</v>
      </c>
      <c r="F2836" s="4">
        <v>1</v>
      </c>
      <c r="G2836" s="3" t="s">
        <v>882</v>
      </c>
      <c r="H2836" s="5">
        <f>VLOOKUP(B2836,[1]Blad1!$B:$F,5,0)</f>
        <v>133.94999999999999</v>
      </c>
      <c r="I2836" s="3">
        <v>1</v>
      </c>
      <c r="J2836" s="8">
        <f>VLOOKUP(B2836,[1]Blad1!$B:$H,7,0)</f>
        <v>133.94999999999999</v>
      </c>
      <c r="K2836" s="3"/>
      <c r="L2836" s="4" t="s">
        <v>601</v>
      </c>
      <c r="M2836" s="4"/>
      <c r="N2836" s="4"/>
    </row>
    <row r="2837" spans="1:14" ht="15" x14ac:dyDescent="0.25">
      <c r="A2837" s="3" t="s">
        <v>921</v>
      </c>
      <c r="B2837" s="3">
        <v>533288</v>
      </c>
      <c r="C2837" s="4" t="s">
        <v>4975</v>
      </c>
      <c r="D2837" s="3" t="s">
        <v>70</v>
      </c>
      <c r="E2837" s="3" t="s">
        <v>70</v>
      </c>
      <c r="F2837" s="4">
        <v>1</v>
      </c>
      <c r="G2837" s="3" t="s">
        <v>758</v>
      </c>
      <c r="H2837" s="5">
        <f>VLOOKUP(B2837,[1]Blad1!$B:$F,5,0)</f>
        <v>154.27500000000001</v>
      </c>
      <c r="I2837" s="3">
        <v>50</v>
      </c>
      <c r="J2837" s="8">
        <f>VLOOKUP(B2837,[1]Blad1!$B:$H,7,0)</f>
        <v>154.27500000000001</v>
      </c>
      <c r="K2837" s="3"/>
      <c r="L2837" s="4" t="s">
        <v>601</v>
      </c>
      <c r="M2837" s="4"/>
      <c r="N2837" s="4"/>
    </row>
    <row r="2838" spans="1:14" ht="15" x14ac:dyDescent="0.25">
      <c r="A2838" s="3" t="s">
        <v>921</v>
      </c>
      <c r="B2838" s="3">
        <v>2059230</v>
      </c>
      <c r="C2838" s="4" t="s">
        <v>4976</v>
      </c>
      <c r="D2838" s="3" t="s">
        <v>2203</v>
      </c>
      <c r="E2838" s="3" t="s">
        <v>2203</v>
      </c>
      <c r="F2838" s="4">
        <v>1</v>
      </c>
      <c r="G2838" s="3" t="s">
        <v>882</v>
      </c>
      <c r="H2838" s="5">
        <f>VLOOKUP(B2838,[1]Blad1!$B:$F,5,0)</f>
        <v>60.849999999999994</v>
      </c>
      <c r="I2838" s="3">
        <v>1</v>
      </c>
      <c r="J2838" s="8">
        <f>VLOOKUP(B2838,[1]Blad1!$B:$H,7,0)</f>
        <v>60.849999999999994</v>
      </c>
      <c r="K2838" s="3"/>
      <c r="L2838" s="4" t="s">
        <v>601</v>
      </c>
      <c r="M2838" s="4"/>
      <c r="N2838" s="4"/>
    </row>
    <row r="2839" spans="1:14" ht="15" x14ac:dyDescent="0.25">
      <c r="A2839" s="3" t="s">
        <v>921</v>
      </c>
      <c r="B2839" s="3">
        <v>533062</v>
      </c>
      <c r="C2839" s="4" t="s">
        <v>4977</v>
      </c>
      <c r="D2839" s="3" t="s">
        <v>757</v>
      </c>
      <c r="E2839" s="3" t="s">
        <v>757</v>
      </c>
      <c r="F2839" s="4">
        <v>1</v>
      </c>
      <c r="G2839" s="3" t="s">
        <v>882</v>
      </c>
      <c r="H2839" s="5">
        <f>VLOOKUP(B2839,[1]Blad1!$B:$F,5,0)</f>
        <v>64.349999999999994</v>
      </c>
      <c r="I2839" s="3">
        <v>5</v>
      </c>
      <c r="J2839" s="8">
        <f>VLOOKUP(B2839,[1]Blad1!$B:$H,7,0)</f>
        <v>321.75</v>
      </c>
      <c r="K2839" s="3" t="s">
        <v>553</v>
      </c>
      <c r="L2839" s="4" t="s">
        <v>601</v>
      </c>
      <c r="M2839" s="4"/>
      <c r="N2839" s="4"/>
    </row>
    <row r="2840" spans="1:14" ht="15" x14ac:dyDescent="0.25">
      <c r="A2840" s="3" t="s">
        <v>921</v>
      </c>
      <c r="B2840" s="3">
        <v>2016716</v>
      </c>
      <c r="C2840" s="4" t="s">
        <v>4978</v>
      </c>
      <c r="D2840" s="3" t="s">
        <v>193</v>
      </c>
      <c r="E2840" s="3" t="s">
        <v>193</v>
      </c>
      <c r="F2840" s="4">
        <v>1</v>
      </c>
      <c r="G2840" s="3" t="s">
        <v>882</v>
      </c>
      <c r="H2840" s="5">
        <f>VLOOKUP(B2840,[1]Blad1!$B:$F,5,0)</f>
        <v>161.57499999999999</v>
      </c>
      <c r="I2840" s="3">
        <v>5</v>
      </c>
      <c r="J2840" s="8">
        <f>VLOOKUP(B2840,[1]Blad1!$B:$H,7,0)</f>
        <v>161.57499999999999</v>
      </c>
      <c r="K2840" s="3" t="s">
        <v>553</v>
      </c>
      <c r="L2840" s="4" t="s">
        <v>601</v>
      </c>
      <c r="M2840" s="4"/>
      <c r="N2840" s="4"/>
    </row>
    <row r="2841" spans="1:14" ht="15" x14ac:dyDescent="0.25">
      <c r="A2841" s="3" t="s">
        <v>921</v>
      </c>
      <c r="B2841" s="3">
        <v>2051703</v>
      </c>
      <c r="C2841" s="4" t="s">
        <v>4979</v>
      </c>
      <c r="D2841" s="3" t="s">
        <v>2204</v>
      </c>
      <c r="E2841" s="3" t="s">
        <v>2204</v>
      </c>
      <c r="F2841" s="4">
        <v>1</v>
      </c>
      <c r="G2841" s="3" t="s">
        <v>882</v>
      </c>
      <c r="H2841" s="5">
        <f>VLOOKUP(B2841,[1]Blad1!$B:$F,5,0)</f>
        <v>193.87499999999997</v>
      </c>
      <c r="I2841" s="3">
        <v>5</v>
      </c>
      <c r="J2841" s="8">
        <f>VLOOKUP(B2841,[1]Blad1!$B:$H,7,0)</f>
        <v>969.37499999999989</v>
      </c>
      <c r="K2841" s="3" t="s">
        <v>553</v>
      </c>
      <c r="L2841" s="4" t="s">
        <v>601</v>
      </c>
      <c r="M2841" s="4"/>
      <c r="N2841" s="4"/>
    </row>
    <row r="2842" spans="1:14" ht="15" x14ac:dyDescent="0.25">
      <c r="A2842" s="3" t="s">
        <v>921</v>
      </c>
      <c r="B2842" s="3">
        <v>2018192</v>
      </c>
      <c r="C2842" s="4" t="s">
        <v>4980</v>
      </c>
      <c r="D2842" s="3" t="s">
        <v>2205</v>
      </c>
      <c r="E2842" s="3" t="s">
        <v>2205</v>
      </c>
      <c r="F2842" s="4">
        <v>1</v>
      </c>
      <c r="G2842" s="3" t="s">
        <v>882</v>
      </c>
      <c r="H2842" s="5">
        <f>VLOOKUP(B2842,[1]Blad1!$B:$F,5,0)</f>
        <v>300.32499999999999</v>
      </c>
      <c r="I2842" s="3">
        <v>1</v>
      </c>
      <c r="J2842" s="8">
        <f>VLOOKUP(B2842,[1]Blad1!$B:$H,7,0)</f>
        <v>300.32499999999999</v>
      </c>
      <c r="K2842" s="3"/>
      <c r="L2842" s="4" t="s">
        <v>601</v>
      </c>
      <c r="M2842" s="4"/>
      <c r="N2842" s="4"/>
    </row>
    <row r="2843" spans="1:14" ht="15" x14ac:dyDescent="0.25">
      <c r="A2843" s="3" t="s">
        <v>921</v>
      </c>
      <c r="B2843" s="3">
        <v>2038761</v>
      </c>
      <c r="C2843" s="4" t="s">
        <v>4981</v>
      </c>
      <c r="D2843" s="3" t="s">
        <v>2206</v>
      </c>
      <c r="E2843" s="3" t="s">
        <v>2206</v>
      </c>
      <c r="F2843" s="4">
        <v>1</v>
      </c>
      <c r="G2843" s="3" t="s">
        <v>882</v>
      </c>
      <c r="H2843" s="5">
        <f>VLOOKUP(B2843,[1]Blad1!$B:$F,5,0)</f>
        <v>593.19999999999993</v>
      </c>
      <c r="I2843" s="3">
        <v>0</v>
      </c>
      <c r="J2843" s="8">
        <f>VLOOKUP(B2843,[1]Blad1!$B:$H,7,0)</f>
        <v>593.19999999999993</v>
      </c>
      <c r="K2843" s="3"/>
      <c r="L2843" s="4" t="s">
        <v>601</v>
      </c>
      <c r="M2843" s="4"/>
      <c r="N2843" s="4"/>
    </row>
    <row r="2844" spans="1:14" ht="15" x14ac:dyDescent="0.25">
      <c r="A2844" s="3" t="s">
        <v>921</v>
      </c>
      <c r="B2844" s="3">
        <v>2046843</v>
      </c>
      <c r="C2844" s="4" t="s">
        <v>4982</v>
      </c>
      <c r="D2844" s="3" t="s">
        <v>2207</v>
      </c>
      <c r="E2844" s="3" t="s">
        <v>2207</v>
      </c>
      <c r="F2844" s="4">
        <v>1</v>
      </c>
      <c r="G2844" s="3" t="s">
        <v>882</v>
      </c>
      <c r="H2844" s="5">
        <f>VLOOKUP(B2844,[1]Blad1!$B:$F,5,0)</f>
        <v>41.474999999999994</v>
      </c>
      <c r="I2844" s="3">
        <v>1</v>
      </c>
      <c r="J2844" s="8">
        <f>VLOOKUP(B2844,[1]Blad1!$B:$H,7,0)</f>
        <v>41.474999999999994</v>
      </c>
      <c r="K2844" s="3"/>
      <c r="L2844" s="4" t="s">
        <v>601</v>
      </c>
      <c r="M2844" s="4"/>
      <c r="N2844" s="4"/>
    </row>
    <row r="2845" spans="1:14" ht="15" x14ac:dyDescent="0.25">
      <c r="A2845" s="3" t="s">
        <v>921</v>
      </c>
      <c r="B2845" s="3">
        <v>2113732</v>
      </c>
      <c r="C2845" s="4" t="s">
        <v>4983</v>
      </c>
      <c r="D2845" s="3" t="s">
        <v>2208</v>
      </c>
      <c r="E2845" s="3" t="s">
        <v>2208</v>
      </c>
      <c r="F2845" s="4">
        <v>1</v>
      </c>
      <c r="G2845" s="3" t="s">
        <v>759</v>
      </c>
      <c r="H2845" s="5">
        <f>VLOOKUP(B2845,[1]Blad1!$B:$F,5,0)</f>
        <v>4460.5</v>
      </c>
      <c r="I2845" s="3">
        <v>1</v>
      </c>
      <c r="J2845" s="8">
        <f>VLOOKUP(B2845,[1]Blad1!$B:$H,7,0)</f>
        <v>4460.5</v>
      </c>
      <c r="K2845" s="3"/>
      <c r="L2845" s="4" t="s">
        <v>601</v>
      </c>
      <c r="M2845" s="4"/>
      <c r="N2845" s="4"/>
    </row>
    <row r="2846" spans="1:14" ht="15" x14ac:dyDescent="0.25">
      <c r="A2846" s="3" t="s">
        <v>921</v>
      </c>
      <c r="B2846" s="3">
        <v>2029815</v>
      </c>
      <c r="C2846" s="4" t="s">
        <v>4984</v>
      </c>
      <c r="D2846" s="3" t="s">
        <v>2209</v>
      </c>
      <c r="E2846" s="3" t="s">
        <v>2209</v>
      </c>
      <c r="F2846" s="4">
        <v>1</v>
      </c>
      <c r="G2846" s="3" t="s">
        <v>882</v>
      </c>
      <c r="H2846" s="5">
        <f>VLOOKUP(B2846,[1]Blad1!$B:$F,5,0)</f>
        <v>19.5</v>
      </c>
      <c r="I2846" s="3">
        <v>1</v>
      </c>
      <c r="J2846" s="8">
        <f>VLOOKUP(B2846,[1]Blad1!$B:$H,7,0)</f>
        <v>19.5</v>
      </c>
      <c r="K2846" s="3"/>
      <c r="L2846" s="4" t="s">
        <v>601</v>
      </c>
      <c r="M2846" s="4"/>
      <c r="N2846" s="4"/>
    </row>
    <row r="2847" spans="1:14" ht="15" x14ac:dyDescent="0.25">
      <c r="A2847" s="3" t="s">
        <v>921</v>
      </c>
      <c r="B2847" s="3">
        <v>2013816</v>
      </c>
      <c r="C2847" s="4" t="s">
        <v>4987</v>
      </c>
      <c r="D2847" s="3" t="s">
        <v>713</v>
      </c>
      <c r="E2847" s="3" t="s">
        <v>713</v>
      </c>
      <c r="F2847" s="4">
        <v>1</v>
      </c>
      <c r="G2847" s="3" t="s">
        <v>882</v>
      </c>
      <c r="H2847" s="5">
        <f>VLOOKUP(B2847,[1]Blad1!$B:$F,5,0)</f>
        <v>971.85</v>
      </c>
      <c r="I2847" s="3">
        <v>1</v>
      </c>
      <c r="J2847" s="8">
        <f>VLOOKUP(B2847,[1]Blad1!$B:$H,7,0)</f>
        <v>971.85</v>
      </c>
      <c r="K2847" s="3"/>
      <c r="L2847" s="4" t="s">
        <v>601</v>
      </c>
      <c r="M2847" s="4"/>
      <c r="N2847" s="4"/>
    </row>
    <row r="2848" spans="1:14" ht="15" x14ac:dyDescent="0.25">
      <c r="A2848" s="3" t="s">
        <v>921</v>
      </c>
      <c r="B2848" s="3">
        <v>2017838</v>
      </c>
      <c r="C2848" s="4" t="s">
        <v>4988</v>
      </c>
      <c r="D2848" s="3" t="s">
        <v>204</v>
      </c>
      <c r="E2848" s="3" t="s">
        <v>204</v>
      </c>
      <c r="F2848" s="4">
        <v>1</v>
      </c>
      <c r="G2848" s="3" t="s">
        <v>882</v>
      </c>
      <c r="H2848" s="5">
        <f>VLOOKUP(B2848,[1]Blad1!$B:$F,5,0)</f>
        <v>374.02500000000003</v>
      </c>
      <c r="I2848" s="3">
        <v>1</v>
      </c>
      <c r="J2848" s="8">
        <f>VLOOKUP(B2848,[1]Blad1!$B:$H,7,0)</f>
        <v>374.02500000000003</v>
      </c>
      <c r="K2848" s="3"/>
      <c r="L2848" s="4" t="s">
        <v>601</v>
      </c>
      <c r="M2848" s="4"/>
      <c r="N2848" s="4"/>
    </row>
    <row r="2849" spans="1:14" ht="15" x14ac:dyDescent="0.25">
      <c r="A2849" s="3" t="s">
        <v>921</v>
      </c>
      <c r="B2849" s="3">
        <v>2020054</v>
      </c>
      <c r="C2849" s="4" t="s">
        <v>4989</v>
      </c>
      <c r="D2849" s="3" t="s">
        <v>218</v>
      </c>
      <c r="E2849" s="3" t="s">
        <v>218</v>
      </c>
      <c r="F2849" s="4">
        <v>1</v>
      </c>
      <c r="G2849" s="3" t="s">
        <v>882</v>
      </c>
      <c r="H2849" s="5">
        <f>VLOOKUP(B2849,[1]Blad1!$B:$F,5,0)</f>
        <v>14.151999999999997</v>
      </c>
      <c r="I2849" s="3">
        <v>1</v>
      </c>
      <c r="J2849" s="8">
        <f>VLOOKUP(B2849,[1]Blad1!$B:$H,7,0)</f>
        <v>14.151999999999997</v>
      </c>
      <c r="K2849" s="3"/>
      <c r="L2849" s="4" t="s">
        <v>601</v>
      </c>
      <c r="M2849" s="4"/>
      <c r="N2849" s="4"/>
    </row>
    <row r="2850" spans="1:14" ht="15" x14ac:dyDescent="0.25">
      <c r="A2850" s="3" t="s">
        <v>921</v>
      </c>
      <c r="B2850" s="3">
        <v>2002324</v>
      </c>
      <c r="C2850" s="4" t="s">
        <v>4990</v>
      </c>
      <c r="D2850" s="3" t="s">
        <v>2211</v>
      </c>
      <c r="E2850" s="3" t="s">
        <v>2211</v>
      </c>
      <c r="F2850" s="4">
        <v>1</v>
      </c>
      <c r="G2850" s="3" t="s">
        <v>882</v>
      </c>
      <c r="H2850" s="5">
        <f>VLOOKUP(B2850,[1]Blad1!$B:$F,5,0)</f>
        <v>692.5</v>
      </c>
      <c r="I2850" s="3">
        <v>1</v>
      </c>
      <c r="J2850" s="8">
        <f>VLOOKUP(B2850,[1]Blad1!$B:$H,7,0)</f>
        <v>692.5</v>
      </c>
      <c r="K2850" s="3"/>
      <c r="L2850" s="4" t="s">
        <v>601</v>
      </c>
      <c r="M2850" s="4"/>
      <c r="N2850" s="4"/>
    </row>
    <row r="2851" spans="1:14" ht="15" x14ac:dyDescent="0.25">
      <c r="A2851" s="3" t="s">
        <v>921</v>
      </c>
      <c r="B2851" s="3">
        <v>2026107</v>
      </c>
      <c r="C2851" s="4" t="s">
        <v>4991</v>
      </c>
      <c r="D2851" s="3" t="s">
        <v>2212</v>
      </c>
      <c r="E2851" s="3" t="s">
        <v>2212</v>
      </c>
      <c r="F2851" s="4">
        <v>1</v>
      </c>
      <c r="G2851" s="3" t="s">
        <v>882</v>
      </c>
      <c r="H2851" s="5">
        <f>VLOOKUP(B2851,[1]Blad1!$B:$F,5,0)</f>
        <v>188.125</v>
      </c>
      <c r="I2851" s="3">
        <v>1</v>
      </c>
      <c r="J2851" s="8">
        <f>VLOOKUP(B2851,[1]Blad1!$B:$H,7,0)</f>
        <v>188.125</v>
      </c>
      <c r="K2851" s="3"/>
      <c r="L2851" s="4" t="s">
        <v>601</v>
      </c>
      <c r="M2851" s="4"/>
      <c r="N2851" s="4"/>
    </row>
    <row r="2852" spans="1:14" ht="15" x14ac:dyDescent="0.25">
      <c r="A2852" s="3" t="s">
        <v>921</v>
      </c>
      <c r="B2852" s="3">
        <v>533474</v>
      </c>
      <c r="C2852" s="4" t="s">
        <v>4992</v>
      </c>
      <c r="D2852" s="3" t="s">
        <v>2213</v>
      </c>
      <c r="E2852" s="3" t="s">
        <v>2213</v>
      </c>
      <c r="F2852" s="4">
        <v>1</v>
      </c>
      <c r="G2852" s="3" t="s">
        <v>882</v>
      </c>
      <c r="H2852" s="5">
        <f>VLOOKUP(B2852,[1]Blad1!$B:$F,5,0)</f>
        <v>280.87499999999994</v>
      </c>
      <c r="I2852" s="3">
        <v>1</v>
      </c>
      <c r="J2852" s="8">
        <f>VLOOKUP(B2852,[1]Blad1!$B:$H,7,0)</f>
        <v>280.87499999999994</v>
      </c>
      <c r="K2852" s="3"/>
      <c r="L2852" s="4" t="s">
        <v>601</v>
      </c>
      <c r="M2852" s="4"/>
      <c r="N2852" s="4"/>
    </row>
    <row r="2853" spans="1:14" ht="15" x14ac:dyDescent="0.25">
      <c r="A2853" s="3" t="s">
        <v>921</v>
      </c>
      <c r="B2853" s="3">
        <v>2131853</v>
      </c>
      <c r="C2853" s="4" t="s">
        <v>4993</v>
      </c>
      <c r="D2853" s="3" t="s">
        <v>785</v>
      </c>
      <c r="E2853" s="3" t="s">
        <v>785</v>
      </c>
      <c r="F2853" s="4">
        <v>1</v>
      </c>
      <c r="G2853" s="3" t="s">
        <v>882</v>
      </c>
      <c r="H2853" s="5">
        <f>VLOOKUP(B2853,[1]Blad1!$B:$F,5,0)</f>
        <v>16.454599999999999</v>
      </c>
      <c r="I2853" s="3">
        <v>1</v>
      </c>
      <c r="J2853" s="8">
        <f>VLOOKUP(B2853,[1]Blad1!$B:$H,7,0)</f>
        <v>16.454599999999999</v>
      </c>
      <c r="K2853" s="3"/>
      <c r="L2853" s="4" t="s">
        <v>601</v>
      </c>
      <c r="M2853" s="4"/>
      <c r="N2853" s="4"/>
    </row>
    <row r="2854" spans="1:14" ht="15" x14ac:dyDescent="0.25">
      <c r="A2854" s="3" t="s">
        <v>596</v>
      </c>
      <c r="B2854" s="3">
        <v>2131854</v>
      </c>
      <c r="C2854" s="4" t="s">
        <v>6476</v>
      </c>
      <c r="D2854" s="3" t="s">
        <v>745</v>
      </c>
      <c r="E2854" s="3" t="s">
        <v>745</v>
      </c>
      <c r="F2854" s="4">
        <v>1</v>
      </c>
      <c r="G2854" s="3" t="s">
        <v>882</v>
      </c>
      <c r="H2854" s="5">
        <v>42.86</v>
      </c>
      <c r="I2854" s="3">
        <v>1</v>
      </c>
      <c r="J2854" s="5">
        <v>42.86</v>
      </c>
      <c r="K2854" s="3"/>
      <c r="L2854" s="3" t="s">
        <v>3255</v>
      </c>
      <c r="M2854" s="3">
        <v>323</v>
      </c>
      <c r="N2854" s="3"/>
    </row>
    <row r="2855" spans="1:14" ht="15" x14ac:dyDescent="0.25">
      <c r="A2855" s="3" t="s">
        <v>921</v>
      </c>
      <c r="B2855" s="3">
        <v>533235</v>
      </c>
      <c r="C2855" s="4" t="s">
        <v>4994</v>
      </c>
      <c r="D2855" s="3" t="s">
        <v>68</v>
      </c>
      <c r="E2855" s="3" t="s">
        <v>68</v>
      </c>
      <c r="F2855" s="4">
        <v>1</v>
      </c>
      <c r="G2855" s="3" t="s">
        <v>882</v>
      </c>
      <c r="H2855" s="5">
        <f>VLOOKUP(B2855,[1]Blad1!$B:$F,5,0)</f>
        <v>218.92499999999998</v>
      </c>
      <c r="I2855" s="3">
        <v>1</v>
      </c>
      <c r="J2855" s="8">
        <f>VLOOKUP(B2855,[1]Blad1!$B:$H,7,0)</f>
        <v>218.92499999999998</v>
      </c>
      <c r="K2855" s="3"/>
      <c r="L2855" s="4" t="s">
        <v>601</v>
      </c>
      <c r="M2855" s="4"/>
      <c r="N2855" s="4"/>
    </row>
    <row r="2856" spans="1:14" ht="15" x14ac:dyDescent="0.25">
      <c r="A2856" s="3" t="s">
        <v>921</v>
      </c>
      <c r="B2856" s="3">
        <v>533844</v>
      </c>
      <c r="C2856" s="4" t="s">
        <v>4995</v>
      </c>
      <c r="D2856" s="3" t="s">
        <v>2214</v>
      </c>
      <c r="E2856" s="3" t="s">
        <v>2214</v>
      </c>
      <c r="F2856" s="4">
        <v>1</v>
      </c>
      <c r="G2856" s="3" t="s">
        <v>882</v>
      </c>
      <c r="H2856" s="5">
        <f>VLOOKUP(B2856,[1]Blad1!$B:$F,5,0)</f>
        <v>105.39999999999999</v>
      </c>
      <c r="I2856" s="3">
        <v>10</v>
      </c>
      <c r="J2856" s="8">
        <f>VLOOKUP(B2856,[1]Blad1!$B:$H,7,0)</f>
        <v>105.39999999999999</v>
      </c>
      <c r="K2856" s="3"/>
      <c r="L2856" s="4" t="s">
        <v>601</v>
      </c>
      <c r="M2856" s="4"/>
      <c r="N2856" s="4"/>
    </row>
    <row r="2857" spans="1:14" ht="15" x14ac:dyDescent="0.25">
      <c r="A2857" s="3" t="s">
        <v>921</v>
      </c>
      <c r="B2857" s="3">
        <v>2035895</v>
      </c>
      <c r="C2857" s="4" t="s">
        <v>4996</v>
      </c>
      <c r="D2857" s="3" t="s">
        <v>2215</v>
      </c>
      <c r="E2857" s="3" t="s">
        <v>2215</v>
      </c>
      <c r="F2857" s="4">
        <v>1</v>
      </c>
      <c r="G2857" s="3" t="s">
        <v>882</v>
      </c>
      <c r="H2857" s="5">
        <f>VLOOKUP(B2857,[1]Blad1!$B:$F,5,0)</f>
        <v>186.47499999999999</v>
      </c>
      <c r="I2857" s="3">
        <v>1</v>
      </c>
      <c r="J2857" s="8">
        <f>VLOOKUP(B2857,[1]Blad1!$B:$H,7,0)</f>
        <v>186.47499999999999</v>
      </c>
      <c r="K2857" s="3"/>
      <c r="L2857" s="4" t="s">
        <v>601</v>
      </c>
      <c r="M2857" s="4"/>
      <c r="N2857" s="4"/>
    </row>
    <row r="2858" spans="1:14" ht="15" x14ac:dyDescent="0.25">
      <c r="A2858" s="3" t="s">
        <v>921</v>
      </c>
      <c r="B2858" s="3">
        <v>2034481</v>
      </c>
      <c r="C2858" s="4" t="s">
        <v>4997</v>
      </c>
      <c r="D2858" s="3" t="s">
        <v>2216</v>
      </c>
      <c r="E2858" s="3" t="s">
        <v>2216</v>
      </c>
      <c r="F2858" s="4">
        <v>1</v>
      </c>
      <c r="G2858" s="3" t="s">
        <v>882</v>
      </c>
      <c r="H2858" s="5">
        <f>VLOOKUP(B2858,[1]Blad1!$B:$F,5,0)</f>
        <v>348.62499999999994</v>
      </c>
      <c r="I2858" s="3">
        <v>1</v>
      </c>
      <c r="J2858" s="8">
        <f>VLOOKUP(B2858,[1]Blad1!$B:$H,7,0)</f>
        <v>348.62499999999994</v>
      </c>
      <c r="K2858" s="3"/>
      <c r="L2858" s="4" t="s">
        <v>601</v>
      </c>
      <c r="M2858" s="4"/>
      <c r="N2858" s="4"/>
    </row>
    <row r="2859" spans="1:14" ht="15" x14ac:dyDescent="0.25">
      <c r="A2859" s="3" t="s">
        <v>921</v>
      </c>
      <c r="B2859" s="3">
        <v>2043496</v>
      </c>
      <c r="C2859" s="4" t="s">
        <v>4998</v>
      </c>
      <c r="D2859" s="3" t="s">
        <v>721</v>
      </c>
      <c r="E2859" s="3" t="s">
        <v>721</v>
      </c>
      <c r="F2859" s="4">
        <v>1</v>
      </c>
      <c r="G2859" s="3" t="s">
        <v>882</v>
      </c>
      <c r="H2859" s="5">
        <f>VLOOKUP(B2859,[1]Blad1!$B:$F,5,0)</f>
        <v>213.37499999999997</v>
      </c>
      <c r="I2859" s="3">
        <v>1</v>
      </c>
      <c r="J2859" s="8">
        <f>VLOOKUP(B2859,[1]Blad1!$B:$H,7,0)</f>
        <v>213.37499999999997</v>
      </c>
      <c r="K2859" s="3"/>
      <c r="L2859" s="4" t="s">
        <v>601</v>
      </c>
      <c r="M2859" s="4"/>
      <c r="N2859" s="4"/>
    </row>
    <row r="2860" spans="1:14" ht="15" x14ac:dyDescent="0.25">
      <c r="A2860" s="3" t="s">
        <v>921</v>
      </c>
      <c r="B2860" s="3">
        <v>2069343</v>
      </c>
      <c r="C2860" s="4" t="s">
        <v>4999</v>
      </c>
      <c r="D2860" s="3" t="s">
        <v>2217</v>
      </c>
      <c r="E2860" s="3" t="s">
        <v>2217</v>
      </c>
      <c r="F2860" s="4">
        <v>1</v>
      </c>
      <c r="G2860" s="3" t="s">
        <v>882</v>
      </c>
      <c r="H2860" s="5">
        <f>VLOOKUP(B2860,[1]Blad1!$B:$F,5,0)</f>
        <v>310.42500000000001</v>
      </c>
      <c r="I2860" s="3">
        <v>1</v>
      </c>
      <c r="J2860" s="8">
        <f>VLOOKUP(B2860,[1]Blad1!$B:$H,7,0)</f>
        <v>310.42500000000001</v>
      </c>
      <c r="K2860" s="3"/>
      <c r="L2860" s="4" t="s">
        <v>601</v>
      </c>
      <c r="M2860" s="4"/>
      <c r="N2860" s="4"/>
    </row>
    <row r="2861" spans="1:14" ht="15" x14ac:dyDescent="0.25">
      <c r="A2861" s="3" t="s">
        <v>921</v>
      </c>
      <c r="B2861" s="3">
        <v>2008175</v>
      </c>
      <c r="C2861" s="4" t="s">
        <v>5000</v>
      </c>
      <c r="D2861" s="3" t="s">
        <v>2218</v>
      </c>
      <c r="E2861" s="3" t="s">
        <v>2218</v>
      </c>
      <c r="F2861" s="4">
        <v>1</v>
      </c>
      <c r="G2861" s="3" t="s">
        <v>882</v>
      </c>
      <c r="H2861" s="5">
        <f>VLOOKUP(B2861,[1]Blad1!$B:$F,5,0)</f>
        <v>235.97499999999999</v>
      </c>
      <c r="I2861" s="3">
        <v>10</v>
      </c>
      <c r="J2861" s="8">
        <f>VLOOKUP(B2861,[1]Blad1!$B:$H,7,0)</f>
        <v>235.97499999999999</v>
      </c>
      <c r="K2861" s="3"/>
      <c r="L2861" s="4" t="s">
        <v>601</v>
      </c>
      <c r="M2861" s="4"/>
      <c r="N2861" s="4"/>
    </row>
    <row r="2862" spans="1:14" ht="15" x14ac:dyDescent="0.25">
      <c r="A2862" s="3" t="s">
        <v>921</v>
      </c>
      <c r="B2862" s="3">
        <v>2019405</v>
      </c>
      <c r="C2862" s="4" t="s">
        <v>5001</v>
      </c>
      <c r="D2862" s="3" t="s">
        <v>2219</v>
      </c>
      <c r="E2862" s="3" t="s">
        <v>2219</v>
      </c>
      <c r="F2862" s="4">
        <v>1</v>
      </c>
      <c r="G2862" s="3" t="s">
        <v>882</v>
      </c>
      <c r="H2862" s="5">
        <f>VLOOKUP(B2862,[1]Blad1!$B:$F,5,0)</f>
        <v>110.22500000000001</v>
      </c>
      <c r="I2862" s="3">
        <v>1</v>
      </c>
      <c r="J2862" s="8">
        <f>VLOOKUP(B2862,[1]Blad1!$B:$H,7,0)</f>
        <v>110.22500000000001</v>
      </c>
      <c r="K2862" s="3"/>
      <c r="L2862" s="4" t="s">
        <v>601</v>
      </c>
      <c r="M2862" s="4"/>
      <c r="N2862" s="4"/>
    </row>
    <row r="2863" spans="1:14" ht="15" x14ac:dyDescent="0.25">
      <c r="A2863" s="3" t="s">
        <v>921</v>
      </c>
      <c r="B2863" s="3">
        <v>2112093</v>
      </c>
      <c r="C2863" s="4" t="s">
        <v>5002</v>
      </c>
      <c r="D2863" s="3" t="s">
        <v>2220</v>
      </c>
      <c r="E2863" s="3" t="s">
        <v>2220</v>
      </c>
      <c r="F2863" s="4">
        <v>1</v>
      </c>
      <c r="G2863" s="3" t="s">
        <v>882</v>
      </c>
      <c r="H2863" s="5">
        <f>VLOOKUP(B2863,[1]Blad1!$B:$F,5,0)</f>
        <v>232.2</v>
      </c>
      <c r="I2863" s="3">
        <v>10</v>
      </c>
      <c r="J2863" s="8">
        <f>VLOOKUP(B2863,[1]Blad1!$B:$H,7,0)</f>
        <v>232.2</v>
      </c>
      <c r="K2863" s="3"/>
      <c r="L2863" s="4" t="s">
        <v>601</v>
      </c>
      <c r="M2863" s="4"/>
      <c r="N2863" s="4"/>
    </row>
    <row r="2864" spans="1:14" ht="15" x14ac:dyDescent="0.25">
      <c r="A2864" s="3" t="s">
        <v>921</v>
      </c>
      <c r="B2864" s="3">
        <v>2141662</v>
      </c>
      <c r="C2864" s="4" t="s">
        <v>5003</v>
      </c>
      <c r="D2864" s="3" t="s">
        <v>2221</v>
      </c>
      <c r="E2864" s="3" t="s">
        <v>2221</v>
      </c>
      <c r="F2864" s="4">
        <v>1</v>
      </c>
      <c r="G2864" s="3" t="s">
        <v>882</v>
      </c>
      <c r="H2864" s="5">
        <f>VLOOKUP(B2864,[1]Blad1!$B:$F,5,0)</f>
        <v>449.84999999999997</v>
      </c>
      <c r="I2864" s="3">
        <v>1</v>
      </c>
      <c r="J2864" s="8">
        <f>VLOOKUP(B2864,[1]Blad1!$B:$H,7,0)</f>
        <v>449.84999999999997</v>
      </c>
      <c r="K2864" s="3"/>
      <c r="L2864" s="4" t="s">
        <v>601</v>
      </c>
      <c r="M2864" s="4"/>
      <c r="N2864" s="4"/>
    </row>
    <row r="2865" spans="1:14" ht="15" x14ac:dyDescent="0.25">
      <c r="A2865" s="3" t="s">
        <v>921</v>
      </c>
      <c r="B2865" s="3">
        <v>2017465</v>
      </c>
      <c r="C2865" s="4" t="s">
        <v>5004</v>
      </c>
      <c r="D2865" s="3" t="s">
        <v>2222</v>
      </c>
      <c r="E2865" s="3" t="s">
        <v>2222</v>
      </c>
      <c r="F2865" s="4">
        <v>1</v>
      </c>
      <c r="G2865" s="3" t="s">
        <v>882</v>
      </c>
      <c r="H2865" s="5">
        <f>VLOOKUP(B2865,[1]Blad1!$B:$F,5,0)</f>
        <v>152.04999999999998</v>
      </c>
      <c r="I2865" s="3">
        <v>1</v>
      </c>
      <c r="J2865" s="8">
        <f>VLOOKUP(B2865,[1]Blad1!$B:$H,7,0)</f>
        <v>152.04999999999998</v>
      </c>
      <c r="K2865" s="3"/>
      <c r="L2865" s="4" t="s">
        <v>601</v>
      </c>
      <c r="M2865" s="4"/>
      <c r="N2865" s="4"/>
    </row>
    <row r="2866" spans="1:14" ht="15" x14ac:dyDescent="0.25">
      <c r="A2866" s="3" t="s">
        <v>921</v>
      </c>
      <c r="B2866" s="3">
        <v>2016805</v>
      </c>
      <c r="C2866" s="4" t="s">
        <v>5005</v>
      </c>
      <c r="D2866" s="3" t="s">
        <v>2223</v>
      </c>
      <c r="E2866" s="3" t="s">
        <v>2223</v>
      </c>
      <c r="F2866" s="4">
        <v>1</v>
      </c>
      <c r="G2866" s="3" t="s">
        <v>882</v>
      </c>
      <c r="H2866" s="5">
        <f>VLOOKUP(B2866,[1]Blad1!$B:$F,5,0)</f>
        <v>228.07499999999999</v>
      </c>
      <c r="I2866" s="3">
        <v>1</v>
      </c>
      <c r="J2866" s="8">
        <f>VLOOKUP(B2866,[1]Blad1!$B:$H,7,0)</f>
        <v>228.07499999999999</v>
      </c>
      <c r="K2866" s="3"/>
      <c r="L2866" s="4" t="s">
        <v>601</v>
      </c>
      <c r="M2866" s="4"/>
      <c r="N2866" s="4"/>
    </row>
    <row r="2867" spans="1:14" ht="15" x14ac:dyDescent="0.25">
      <c r="A2867" s="3" t="s">
        <v>921</v>
      </c>
      <c r="B2867" s="3">
        <v>2019879</v>
      </c>
      <c r="C2867" s="4" t="s">
        <v>5006</v>
      </c>
      <c r="D2867" s="3" t="s">
        <v>2224</v>
      </c>
      <c r="E2867" s="3" t="s">
        <v>2224</v>
      </c>
      <c r="F2867" s="4">
        <v>1</v>
      </c>
      <c r="G2867" s="3" t="s">
        <v>882</v>
      </c>
      <c r="H2867" s="5">
        <f>VLOOKUP(B2867,[1]Blad1!$B:$F,5,0)</f>
        <v>704.375</v>
      </c>
      <c r="I2867" s="3">
        <v>1</v>
      </c>
      <c r="J2867" s="8">
        <f>VLOOKUP(B2867,[1]Blad1!$B:$H,7,0)</f>
        <v>704.375</v>
      </c>
      <c r="K2867" s="3"/>
      <c r="L2867" s="4" t="s">
        <v>601</v>
      </c>
      <c r="M2867" s="4"/>
      <c r="N2867" s="4"/>
    </row>
    <row r="2868" spans="1:14" ht="15" x14ac:dyDescent="0.25">
      <c r="A2868" s="3" t="s">
        <v>921</v>
      </c>
      <c r="B2868" s="3">
        <v>533335</v>
      </c>
      <c r="C2868" s="4" t="s">
        <v>5007</v>
      </c>
      <c r="D2868" s="3" t="s">
        <v>2225</v>
      </c>
      <c r="E2868" s="3" t="s">
        <v>2225</v>
      </c>
      <c r="F2868" s="4">
        <v>1</v>
      </c>
      <c r="G2868" s="3" t="s">
        <v>882</v>
      </c>
      <c r="H2868" s="5">
        <f>VLOOKUP(B2868,[1]Blad1!$B:$F,5,0)</f>
        <v>124.74999999999999</v>
      </c>
      <c r="I2868" s="3">
        <v>1</v>
      </c>
      <c r="J2868" s="8">
        <f>VLOOKUP(B2868,[1]Blad1!$B:$H,7,0)</f>
        <v>124.74999999999999</v>
      </c>
      <c r="K2868" s="3"/>
      <c r="L2868" s="4" t="s">
        <v>601</v>
      </c>
      <c r="M2868" s="4"/>
      <c r="N2868" s="4"/>
    </row>
    <row r="2869" spans="1:14" ht="15" x14ac:dyDescent="0.25">
      <c r="A2869" s="3" t="s">
        <v>921</v>
      </c>
      <c r="B2869" s="3">
        <v>2064255</v>
      </c>
      <c r="C2869" s="4" t="s">
        <v>5008</v>
      </c>
      <c r="D2869" s="3" t="s">
        <v>2226</v>
      </c>
      <c r="E2869" s="3" t="s">
        <v>2226</v>
      </c>
      <c r="F2869" s="4">
        <v>1</v>
      </c>
      <c r="G2869" s="3" t="s">
        <v>882</v>
      </c>
      <c r="H2869" s="5">
        <f>VLOOKUP(B2869,[1]Blad1!$B:$F,5,0)</f>
        <v>132.19999999999999</v>
      </c>
      <c r="I2869" s="3">
        <v>0</v>
      </c>
      <c r="J2869" s="8">
        <f>VLOOKUP(B2869,[1]Blad1!$B:$H,7,0)</f>
        <v>132.19999999999999</v>
      </c>
      <c r="K2869" s="3"/>
      <c r="L2869" s="4" t="s">
        <v>601</v>
      </c>
      <c r="M2869" s="4"/>
      <c r="N2869" s="4"/>
    </row>
    <row r="2870" spans="1:14" ht="15" x14ac:dyDescent="0.25">
      <c r="A2870" s="3" t="s">
        <v>921</v>
      </c>
      <c r="B2870" s="3">
        <v>2102265</v>
      </c>
      <c r="C2870" s="4" t="s">
        <v>5009</v>
      </c>
      <c r="D2870" s="3" t="s">
        <v>2227</v>
      </c>
      <c r="E2870" s="3" t="s">
        <v>2227</v>
      </c>
      <c r="F2870" s="4">
        <v>1</v>
      </c>
      <c r="G2870" s="3" t="s">
        <v>882</v>
      </c>
      <c r="H2870" s="5">
        <f>VLOOKUP(B2870,[1]Blad1!$B:$F,5,0)</f>
        <v>44.625</v>
      </c>
      <c r="I2870" s="3">
        <v>1</v>
      </c>
      <c r="J2870" s="8">
        <f>VLOOKUP(B2870,[1]Blad1!$B:$H,7,0)</f>
        <v>44.625</v>
      </c>
      <c r="K2870" s="3"/>
      <c r="L2870" s="4" t="s">
        <v>601</v>
      </c>
      <c r="M2870" s="4"/>
      <c r="N2870" s="4"/>
    </row>
    <row r="2871" spans="1:14" ht="15" x14ac:dyDescent="0.25">
      <c r="A2871" s="3" t="s">
        <v>921</v>
      </c>
      <c r="B2871" s="3">
        <v>2024531</v>
      </c>
      <c r="C2871" s="4" t="s">
        <v>5016</v>
      </c>
      <c r="D2871" s="3" t="s">
        <v>2230</v>
      </c>
      <c r="E2871" s="3" t="s">
        <v>2230</v>
      </c>
      <c r="F2871" s="4">
        <v>1</v>
      </c>
      <c r="G2871" s="3" t="s">
        <v>882</v>
      </c>
      <c r="H2871" s="5">
        <f>VLOOKUP(B2871,[1]Blad1!$B:$F,5,0)</f>
        <v>76.3</v>
      </c>
      <c r="I2871" s="3">
        <v>1</v>
      </c>
      <c r="J2871" s="8">
        <f>VLOOKUP(B2871,[1]Blad1!$B:$H,7,0)</f>
        <v>76.3</v>
      </c>
      <c r="K2871" s="3"/>
      <c r="L2871" s="4" t="s">
        <v>601</v>
      </c>
      <c r="M2871" s="4"/>
      <c r="N2871" s="4"/>
    </row>
    <row r="2872" spans="1:14" ht="15" x14ac:dyDescent="0.25">
      <c r="A2872" s="3" t="s">
        <v>921</v>
      </c>
      <c r="B2872" s="3">
        <v>2037343</v>
      </c>
      <c r="C2872" s="4" t="s">
        <v>5017</v>
      </c>
      <c r="D2872" s="3" t="s">
        <v>2231</v>
      </c>
      <c r="E2872" s="3" t="s">
        <v>2231</v>
      </c>
      <c r="F2872" s="4">
        <v>1</v>
      </c>
      <c r="G2872" s="3" t="s">
        <v>882</v>
      </c>
      <c r="H2872" s="5">
        <f>VLOOKUP(B2872,[1]Blad1!$B:$F,5,0)</f>
        <v>268.17499999999995</v>
      </c>
      <c r="I2872" s="3">
        <v>1</v>
      </c>
      <c r="J2872" s="8">
        <f>VLOOKUP(B2872,[1]Blad1!$B:$H,7,0)</f>
        <v>268.17499999999995</v>
      </c>
      <c r="K2872" s="3"/>
      <c r="L2872" s="4" t="s">
        <v>601</v>
      </c>
      <c r="M2872" s="4"/>
      <c r="N2872" s="4"/>
    </row>
    <row r="2873" spans="1:14" ht="15" x14ac:dyDescent="0.25">
      <c r="A2873" s="3" t="s">
        <v>921</v>
      </c>
      <c r="B2873" s="3">
        <v>2021876</v>
      </c>
      <c r="C2873" s="4" t="s">
        <v>5018</v>
      </c>
      <c r="D2873" s="3" t="s">
        <v>2232</v>
      </c>
      <c r="E2873" s="3" t="s">
        <v>2232</v>
      </c>
      <c r="F2873" s="4">
        <v>1</v>
      </c>
      <c r="G2873" s="3" t="s">
        <v>882</v>
      </c>
      <c r="H2873" s="5">
        <f>VLOOKUP(B2873,[1]Blad1!$B:$F,5,0)</f>
        <v>412.77500000000003</v>
      </c>
      <c r="I2873" s="3">
        <v>0</v>
      </c>
      <c r="J2873" s="8">
        <f>VLOOKUP(B2873,[1]Blad1!$B:$H,7,0)</f>
        <v>412.77500000000003</v>
      </c>
      <c r="K2873" s="3"/>
      <c r="L2873" s="4" t="s">
        <v>601</v>
      </c>
      <c r="M2873" s="4"/>
      <c r="N2873" s="4"/>
    </row>
    <row r="2874" spans="1:14" ht="15" x14ac:dyDescent="0.25">
      <c r="A2874" s="3" t="s">
        <v>921</v>
      </c>
      <c r="B2874" s="3">
        <v>2039016</v>
      </c>
      <c r="C2874" s="4" t="s">
        <v>5019</v>
      </c>
      <c r="D2874" s="3" t="s">
        <v>2233</v>
      </c>
      <c r="E2874" s="3" t="s">
        <v>2233</v>
      </c>
      <c r="F2874" s="4">
        <v>1</v>
      </c>
      <c r="G2874" s="3" t="s">
        <v>882</v>
      </c>
      <c r="H2874" s="5">
        <f>VLOOKUP(B2874,[1]Blad1!$B:$F,5,0)</f>
        <v>869.55</v>
      </c>
      <c r="I2874" s="3">
        <v>1</v>
      </c>
      <c r="J2874" s="8">
        <f>VLOOKUP(B2874,[1]Blad1!$B:$H,7,0)</f>
        <v>869.55</v>
      </c>
      <c r="K2874" s="3"/>
      <c r="L2874" s="4" t="s">
        <v>601</v>
      </c>
      <c r="M2874" s="4"/>
      <c r="N2874" s="4"/>
    </row>
    <row r="2875" spans="1:14" ht="15" x14ac:dyDescent="0.25">
      <c r="A2875" s="3" t="s">
        <v>921</v>
      </c>
      <c r="B2875" s="3">
        <v>2035748</v>
      </c>
      <c r="C2875" s="4" t="s">
        <v>5020</v>
      </c>
      <c r="D2875" s="3" t="s">
        <v>2234</v>
      </c>
      <c r="E2875" s="3" t="s">
        <v>2234</v>
      </c>
      <c r="F2875" s="4">
        <v>1</v>
      </c>
      <c r="G2875" s="3" t="s">
        <v>882</v>
      </c>
      <c r="H2875" s="5">
        <f>VLOOKUP(B2875,[1]Blad1!$B:$F,5,0)</f>
        <v>1960.5</v>
      </c>
      <c r="I2875" s="3">
        <v>0</v>
      </c>
      <c r="J2875" s="8">
        <f>VLOOKUP(B2875,[1]Blad1!$B:$H,7,0)</f>
        <v>1960.5</v>
      </c>
      <c r="K2875" s="3"/>
      <c r="L2875" s="4" t="s">
        <v>601</v>
      </c>
      <c r="M2875" s="4"/>
      <c r="N2875" s="4"/>
    </row>
    <row r="2876" spans="1:14" ht="15" x14ac:dyDescent="0.25">
      <c r="A2876" s="3" t="s">
        <v>921</v>
      </c>
      <c r="B2876" s="3">
        <v>533500</v>
      </c>
      <c r="C2876" s="4" t="s">
        <v>5021</v>
      </c>
      <c r="D2876" s="3" t="s">
        <v>2235</v>
      </c>
      <c r="E2876" s="3" t="s">
        <v>2235</v>
      </c>
      <c r="F2876" s="4">
        <v>1</v>
      </c>
      <c r="G2876" s="3" t="s">
        <v>882</v>
      </c>
      <c r="H2876" s="5">
        <f>VLOOKUP(B2876,[1]Blad1!$B:$F,5,0)</f>
        <v>29.4</v>
      </c>
      <c r="I2876" s="3">
        <v>1</v>
      </c>
      <c r="J2876" s="8">
        <f>VLOOKUP(B2876,[1]Blad1!$B:$H,7,0)</f>
        <v>29.4</v>
      </c>
      <c r="K2876" s="3"/>
      <c r="L2876" s="4" t="s">
        <v>601</v>
      </c>
      <c r="M2876" s="4"/>
      <c r="N2876" s="4"/>
    </row>
    <row r="2877" spans="1:14" ht="15" x14ac:dyDescent="0.25">
      <c r="A2877" s="3" t="s">
        <v>921</v>
      </c>
      <c r="B2877" s="3">
        <v>533342</v>
      </c>
      <c r="C2877" s="4" t="s">
        <v>5022</v>
      </c>
      <c r="D2877" s="3" t="s">
        <v>2236</v>
      </c>
      <c r="E2877" s="3" t="s">
        <v>2236</v>
      </c>
      <c r="F2877" s="4">
        <v>1</v>
      </c>
      <c r="G2877" s="3" t="s">
        <v>882</v>
      </c>
      <c r="H2877" s="5">
        <f>VLOOKUP(B2877,[1]Blad1!$B:$F,5,0)</f>
        <v>246.92499999999998</v>
      </c>
      <c r="I2877" s="3">
        <v>1</v>
      </c>
      <c r="J2877" s="8">
        <f>VLOOKUP(B2877,[1]Blad1!$B:$H,7,0)</f>
        <v>246.92499999999998</v>
      </c>
      <c r="K2877" s="3"/>
      <c r="L2877" s="4" t="s">
        <v>601</v>
      </c>
      <c r="M2877" s="4"/>
      <c r="N2877" s="4"/>
    </row>
    <row r="2878" spans="1:14" ht="15" x14ac:dyDescent="0.25">
      <c r="A2878" s="3" t="s">
        <v>921</v>
      </c>
      <c r="B2878" s="3">
        <v>2045203</v>
      </c>
      <c r="C2878" s="4" t="s">
        <v>5027</v>
      </c>
      <c r="D2878" s="3" t="s">
        <v>769</v>
      </c>
      <c r="E2878" s="3" t="s">
        <v>769</v>
      </c>
      <c r="F2878" s="4">
        <v>1</v>
      </c>
      <c r="G2878" s="3" t="s">
        <v>882</v>
      </c>
      <c r="H2878" s="5">
        <f>VLOOKUP(B2878,[1]Blad1!$B:$F,5,0)</f>
        <v>2571.4499999999998</v>
      </c>
      <c r="I2878" s="3">
        <v>1</v>
      </c>
      <c r="J2878" s="8">
        <f>VLOOKUP(B2878,[1]Blad1!$B:$H,7,0)</f>
        <v>2571.4499999999998</v>
      </c>
      <c r="K2878" s="3"/>
      <c r="L2878" s="4" t="s">
        <v>601</v>
      </c>
      <c r="M2878" s="4"/>
      <c r="N2878" s="4"/>
    </row>
    <row r="2879" spans="1:14" ht="15" x14ac:dyDescent="0.25">
      <c r="A2879" s="3" t="s">
        <v>921</v>
      </c>
      <c r="B2879" s="3">
        <v>2102465</v>
      </c>
      <c r="C2879" s="4" t="s">
        <v>5038</v>
      </c>
      <c r="D2879" s="3" t="s">
        <v>2248</v>
      </c>
      <c r="E2879" s="3" t="s">
        <v>2248</v>
      </c>
      <c r="F2879" s="4">
        <v>1</v>
      </c>
      <c r="G2879" s="3" t="s">
        <v>882</v>
      </c>
      <c r="H2879" s="5">
        <f>VLOOKUP(B2879,[1]Blad1!$B:$F,5,0)</f>
        <v>102.10000000000001</v>
      </c>
      <c r="I2879" s="3">
        <v>1</v>
      </c>
      <c r="J2879" s="8">
        <f>VLOOKUP(B2879,[1]Blad1!$B:$H,7,0)</f>
        <v>102.10000000000001</v>
      </c>
      <c r="K2879" s="3"/>
      <c r="L2879" s="4" t="s">
        <v>601</v>
      </c>
      <c r="M2879" s="4"/>
      <c r="N2879" s="4"/>
    </row>
    <row r="2880" spans="1:14" ht="15" x14ac:dyDescent="0.25">
      <c r="A2880" s="3" t="s">
        <v>921</v>
      </c>
      <c r="B2880" s="3">
        <v>2028222</v>
      </c>
      <c r="C2880" s="4" t="s">
        <v>5064</v>
      </c>
      <c r="D2880" s="3" t="s">
        <v>2269</v>
      </c>
      <c r="E2880" s="3" t="s">
        <v>2269</v>
      </c>
      <c r="F2880" s="4">
        <v>1</v>
      </c>
      <c r="G2880" s="3" t="s">
        <v>758</v>
      </c>
      <c r="H2880" s="5">
        <f>VLOOKUP(B2880,[1]Blad1!$B:$F,5,0)</f>
        <v>544.5</v>
      </c>
      <c r="I2880" s="3">
        <v>1</v>
      </c>
      <c r="J2880" s="8">
        <f>VLOOKUP(B2880,[1]Blad1!$B:$H,7,0)</f>
        <v>544.5</v>
      </c>
      <c r="K2880" s="3"/>
      <c r="L2880" s="4" t="s">
        <v>601</v>
      </c>
      <c r="M2880" s="4"/>
      <c r="N2880" s="4"/>
    </row>
    <row r="2881" spans="1:14" ht="15" x14ac:dyDescent="0.25">
      <c r="A2881" s="3" t="s">
        <v>921</v>
      </c>
      <c r="B2881" s="3">
        <v>2043290</v>
      </c>
      <c r="C2881" s="4" t="s">
        <v>5067</v>
      </c>
      <c r="D2881" s="3" t="s">
        <v>2272</v>
      </c>
      <c r="E2881" s="3" t="s">
        <v>2272</v>
      </c>
      <c r="F2881" s="4">
        <v>1</v>
      </c>
      <c r="G2881" s="3" t="s">
        <v>882</v>
      </c>
      <c r="H2881" s="5">
        <f>VLOOKUP(B2881,[1]Blad1!$B:$F,5,0)</f>
        <v>2462.5</v>
      </c>
      <c r="I2881" s="3">
        <v>1</v>
      </c>
      <c r="J2881" s="8">
        <f>VLOOKUP(B2881,[1]Blad1!$B:$H,7,0)</f>
        <v>2462.5</v>
      </c>
      <c r="K2881" s="3"/>
      <c r="L2881" s="4" t="s">
        <v>601</v>
      </c>
      <c r="M2881" s="4"/>
      <c r="N2881" s="4"/>
    </row>
    <row r="2882" spans="1:14" ht="15" x14ac:dyDescent="0.25">
      <c r="A2882" s="3" t="s">
        <v>921</v>
      </c>
      <c r="B2882" s="3">
        <v>2033709</v>
      </c>
      <c r="C2882" s="4" t="s">
        <v>5068</v>
      </c>
      <c r="D2882" s="3" t="s">
        <v>2273</v>
      </c>
      <c r="E2882" s="3" t="s">
        <v>2273</v>
      </c>
      <c r="F2882" s="4">
        <v>1</v>
      </c>
      <c r="G2882" s="3" t="s">
        <v>882</v>
      </c>
      <c r="H2882" s="5">
        <f>VLOOKUP(B2882,[1]Blad1!$B:$F,5,0)</f>
        <v>1847.5</v>
      </c>
      <c r="I2882" s="3">
        <v>1</v>
      </c>
      <c r="J2882" s="8">
        <f>VLOOKUP(B2882,[1]Blad1!$B:$H,7,0)</f>
        <v>1847.5</v>
      </c>
      <c r="K2882" s="3"/>
      <c r="L2882" s="4" t="s">
        <v>601</v>
      </c>
      <c r="M2882" s="4"/>
      <c r="N2882" s="4"/>
    </row>
    <row r="2883" spans="1:14" ht="15" x14ac:dyDescent="0.25">
      <c r="A2883" s="3" t="s">
        <v>921</v>
      </c>
      <c r="B2883" s="3">
        <v>2030489</v>
      </c>
      <c r="C2883" s="4" t="s">
        <v>5069</v>
      </c>
      <c r="D2883" s="3" t="s">
        <v>2274</v>
      </c>
      <c r="E2883" s="3" t="s">
        <v>2274</v>
      </c>
      <c r="F2883" s="4">
        <v>1</v>
      </c>
      <c r="G2883" s="3" t="s">
        <v>882</v>
      </c>
      <c r="H2883" s="5">
        <f>VLOOKUP(B2883,[1]Blad1!$B:$F,5,0)</f>
        <v>353.75</v>
      </c>
      <c r="I2883" s="3">
        <v>1</v>
      </c>
      <c r="J2883" s="8">
        <f>VLOOKUP(B2883,[1]Blad1!$B:$H,7,0)</f>
        <v>353.75</v>
      </c>
      <c r="K2883" s="3"/>
      <c r="L2883" s="4" t="s">
        <v>601</v>
      </c>
      <c r="M2883" s="4"/>
      <c r="N2883" s="4"/>
    </row>
    <row r="2884" spans="1:14" ht="15" x14ac:dyDescent="0.25">
      <c r="A2884" s="3" t="s">
        <v>921</v>
      </c>
      <c r="B2884" s="3">
        <v>2012013</v>
      </c>
      <c r="C2884" s="4" t="s">
        <v>5070</v>
      </c>
      <c r="D2884" s="3" t="s">
        <v>2275</v>
      </c>
      <c r="E2884" s="3" t="s">
        <v>2275</v>
      </c>
      <c r="F2884" s="4">
        <v>1</v>
      </c>
      <c r="G2884" s="3" t="s">
        <v>882</v>
      </c>
      <c r="H2884" s="5">
        <f>VLOOKUP(B2884,[1]Blad1!$B:$F,5,0)</f>
        <v>530</v>
      </c>
      <c r="I2884" s="3">
        <v>1</v>
      </c>
      <c r="J2884" s="8">
        <f>VLOOKUP(B2884,[1]Blad1!$B:$H,7,0)</f>
        <v>530</v>
      </c>
      <c r="K2884" s="3"/>
      <c r="L2884" s="4" t="s">
        <v>601</v>
      </c>
      <c r="M2884" s="4"/>
      <c r="N2884" s="4"/>
    </row>
    <row r="2885" spans="1:14" ht="15" x14ac:dyDescent="0.25">
      <c r="A2885" s="3" t="s">
        <v>921</v>
      </c>
      <c r="B2885" s="3">
        <v>2040642</v>
      </c>
      <c r="C2885" s="4" t="s">
        <v>5071</v>
      </c>
      <c r="D2885" s="3" t="s">
        <v>2276</v>
      </c>
      <c r="E2885" s="3" t="s">
        <v>2276</v>
      </c>
      <c r="F2885" s="4">
        <v>1</v>
      </c>
      <c r="G2885" s="3" t="s">
        <v>882</v>
      </c>
      <c r="H2885" s="5">
        <f>VLOOKUP(B2885,[1]Blad1!$B:$F,5,0)</f>
        <v>667.5</v>
      </c>
      <c r="I2885" s="3">
        <v>1</v>
      </c>
      <c r="J2885" s="8">
        <f>VLOOKUP(B2885,[1]Blad1!$B:$H,7,0)</f>
        <v>667.5</v>
      </c>
      <c r="K2885" s="3"/>
      <c r="L2885" s="4" t="s">
        <v>601</v>
      </c>
      <c r="M2885" s="4"/>
      <c r="N2885" s="4"/>
    </row>
    <row r="2886" spans="1:14" ht="15" x14ac:dyDescent="0.25">
      <c r="A2886" s="3" t="s">
        <v>921</v>
      </c>
      <c r="B2886" s="3">
        <v>2038321</v>
      </c>
      <c r="C2886" s="4" t="s">
        <v>5072</v>
      </c>
      <c r="D2886" s="3" t="s">
        <v>2277</v>
      </c>
      <c r="E2886" s="3" t="s">
        <v>2277</v>
      </c>
      <c r="F2886" s="4">
        <v>1</v>
      </c>
      <c r="G2886" s="3" t="s">
        <v>882</v>
      </c>
      <c r="H2886" s="5">
        <f>VLOOKUP(B2886,[1]Blad1!$B:$F,5,0)</f>
        <v>47.249999999999993</v>
      </c>
      <c r="I2886" s="3">
        <v>1</v>
      </c>
      <c r="J2886" s="8">
        <f>VLOOKUP(B2886,[1]Blad1!$B:$H,7,0)</f>
        <v>47.249999999999993</v>
      </c>
      <c r="K2886" s="3"/>
      <c r="L2886" s="4" t="s">
        <v>601</v>
      </c>
      <c r="M2886" s="4"/>
      <c r="N2886" s="4"/>
    </row>
    <row r="2887" spans="1:14" ht="15" x14ac:dyDescent="0.25">
      <c r="A2887" s="3" t="s">
        <v>921</v>
      </c>
      <c r="B2887" s="3">
        <v>519514</v>
      </c>
      <c r="C2887" s="4" t="s">
        <v>5073</v>
      </c>
      <c r="D2887" s="3" t="s">
        <v>2278</v>
      </c>
      <c r="E2887" s="3" t="s">
        <v>2278</v>
      </c>
      <c r="F2887" s="4">
        <v>1</v>
      </c>
      <c r="G2887" s="3" t="s">
        <v>882</v>
      </c>
      <c r="H2887" s="5">
        <f>VLOOKUP(B2887,[1]Blad1!$B:$F,5,0)</f>
        <v>47.249999999999993</v>
      </c>
      <c r="I2887" s="3">
        <v>1</v>
      </c>
      <c r="J2887" s="8">
        <f>VLOOKUP(B2887,[1]Blad1!$B:$H,7,0)</f>
        <v>47.249999999999993</v>
      </c>
      <c r="K2887" s="3"/>
      <c r="L2887" s="4" t="s">
        <v>601</v>
      </c>
      <c r="M2887" s="4"/>
      <c r="N2887" s="4"/>
    </row>
    <row r="2888" spans="1:14" ht="15" x14ac:dyDescent="0.25">
      <c r="A2888" s="3" t="s">
        <v>921</v>
      </c>
      <c r="B2888" s="3">
        <v>519516</v>
      </c>
      <c r="C2888" s="4" t="s">
        <v>5074</v>
      </c>
      <c r="D2888" s="3" t="s">
        <v>2279</v>
      </c>
      <c r="E2888" s="3" t="s">
        <v>2279</v>
      </c>
      <c r="F2888" s="4">
        <v>1</v>
      </c>
      <c r="G2888" s="3" t="s">
        <v>882</v>
      </c>
      <c r="H2888" s="5">
        <f>VLOOKUP(B2888,[1]Blad1!$B:$F,5,0)</f>
        <v>47.249999999999993</v>
      </c>
      <c r="I2888" s="3">
        <v>1</v>
      </c>
      <c r="J2888" s="8">
        <f>VLOOKUP(B2888,[1]Blad1!$B:$H,7,0)</f>
        <v>47.249999999999993</v>
      </c>
      <c r="K2888" s="3"/>
      <c r="L2888" s="4" t="s">
        <v>601</v>
      </c>
      <c r="M2888" s="4"/>
      <c r="N2888" s="4"/>
    </row>
    <row r="2889" spans="1:14" ht="15" x14ac:dyDescent="0.25">
      <c r="A2889" s="3" t="s">
        <v>921</v>
      </c>
      <c r="B2889" s="3">
        <v>2005757</v>
      </c>
      <c r="C2889" s="4" t="s">
        <v>5075</v>
      </c>
      <c r="D2889" s="3" t="s">
        <v>2280</v>
      </c>
      <c r="E2889" s="3" t="s">
        <v>2280</v>
      </c>
      <c r="F2889" s="4">
        <v>1</v>
      </c>
      <c r="G2889" s="3" t="s">
        <v>882</v>
      </c>
      <c r="H2889" s="5">
        <f>VLOOKUP(B2889,[1]Blad1!$B:$F,5,0)</f>
        <v>54.264800000000001</v>
      </c>
      <c r="I2889" s="3">
        <v>1</v>
      </c>
      <c r="J2889" s="8">
        <f>VLOOKUP(B2889,[1]Blad1!$B:$H,7,0)</f>
        <v>54.264800000000001</v>
      </c>
      <c r="K2889" s="3"/>
      <c r="L2889" s="4" t="s">
        <v>601</v>
      </c>
      <c r="M2889" s="4"/>
      <c r="N2889" s="4"/>
    </row>
    <row r="2890" spans="1:14" ht="15" x14ac:dyDescent="0.25">
      <c r="A2890" s="3" t="s">
        <v>921</v>
      </c>
      <c r="B2890" s="3">
        <v>2039434</v>
      </c>
      <c r="C2890" s="4" t="s">
        <v>5076</v>
      </c>
      <c r="D2890" s="3" t="s">
        <v>2281</v>
      </c>
      <c r="E2890" s="3" t="s">
        <v>2281</v>
      </c>
      <c r="F2890" s="4">
        <v>1</v>
      </c>
      <c r="G2890" s="3" t="s">
        <v>882</v>
      </c>
      <c r="H2890" s="5">
        <f>VLOOKUP(B2890,[1]Blad1!$B:$F,5,0)</f>
        <v>3108.4500000000003</v>
      </c>
      <c r="I2890" s="3">
        <v>1</v>
      </c>
      <c r="J2890" s="8">
        <f>VLOOKUP(B2890,[1]Blad1!$B:$H,7,0)</f>
        <v>3108.4500000000003</v>
      </c>
      <c r="K2890" s="3"/>
      <c r="L2890" s="4" t="s">
        <v>601</v>
      </c>
      <c r="M2890" s="4"/>
      <c r="N2890" s="4"/>
    </row>
    <row r="2891" spans="1:14" ht="15" x14ac:dyDescent="0.25">
      <c r="A2891" s="3" t="s">
        <v>921</v>
      </c>
      <c r="B2891" s="3">
        <v>519228</v>
      </c>
      <c r="C2891" s="4" t="s">
        <v>5077</v>
      </c>
      <c r="D2891" s="3" t="s">
        <v>2282</v>
      </c>
      <c r="E2891" s="3" t="s">
        <v>2282</v>
      </c>
      <c r="F2891" s="4">
        <v>1</v>
      </c>
      <c r="G2891" s="3" t="s">
        <v>882</v>
      </c>
      <c r="H2891" s="5">
        <f>VLOOKUP(B2891,[1]Blad1!$B:$F,5,0)</f>
        <v>1570.2</v>
      </c>
      <c r="I2891" s="3">
        <v>1</v>
      </c>
      <c r="J2891" s="8">
        <f>VLOOKUP(B2891,[1]Blad1!$B:$H,7,0)</f>
        <v>1570.2</v>
      </c>
      <c r="K2891" s="3"/>
      <c r="L2891" s="4" t="s">
        <v>601</v>
      </c>
      <c r="M2891" s="4"/>
      <c r="N2891" s="4"/>
    </row>
    <row r="2892" spans="1:14" ht="15" x14ac:dyDescent="0.25">
      <c r="A2892" s="3" t="s">
        <v>921</v>
      </c>
      <c r="B2892" s="3">
        <v>2001070</v>
      </c>
      <c r="C2892" s="4" t="s">
        <v>5078</v>
      </c>
      <c r="D2892" s="3" t="s">
        <v>2283</v>
      </c>
      <c r="E2892" s="3" t="s">
        <v>2283</v>
      </c>
      <c r="F2892" s="4">
        <v>1</v>
      </c>
      <c r="G2892" s="3" t="s">
        <v>882</v>
      </c>
      <c r="H2892" s="5">
        <f>VLOOKUP(B2892,[1]Blad1!$B:$F,5,0)</f>
        <v>364.35599999999999</v>
      </c>
      <c r="I2892" s="3">
        <v>1</v>
      </c>
      <c r="J2892" s="8">
        <f>VLOOKUP(B2892,[1]Blad1!$B:$H,7,0)</f>
        <v>364.35599999999999</v>
      </c>
      <c r="K2892" s="3"/>
      <c r="L2892" s="4" t="s">
        <v>601</v>
      </c>
      <c r="M2892" s="4"/>
      <c r="N2892" s="4"/>
    </row>
    <row r="2893" spans="1:14" ht="15" x14ac:dyDescent="0.25">
      <c r="A2893" s="3" t="s">
        <v>921</v>
      </c>
      <c r="B2893" s="3">
        <v>2017680</v>
      </c>
      <c r="C2893" s="4" t="s">
        <v>5079</v>
      </c>
      <c r="D2893" s="3" t="s">
        <v>2284</v>
      </c>
      <c r="E2893" s="3" t="s">
        <v>2284</v>
      </c>
      <c r="F2893" s="4">
        <v>1</v>
      </c>
      <c r="G2893" s="3" t="s">
        <v>882</v>
      </c>
      <c r="H2893" s="5">
        <f>VLOOKUP(B2893,[1]Blad1!$B:$F,5,0)</f>
        <v>607.17499999999995</v>
      </c>
      <c r="I2893" s="3">
        <v>1</v>
      </c>
      <c r="J2893" s="8">
        <f>VLOOKUP(B2893,[1]Blad1!$B:$H,7,0)</f>
        <v>607.17499999999995</v>
      </c>
      <c r="K2893" s="3"/>
      <c r="L2893" s="4" t="s">
        <v>601</v>
      </c>
      <c r="M2893" s="4"/>
      <c r="N2893" s="4"/>
    </row>
    <row r="2894" spans="1:14" ht="15" x14ac:dyDescent="0.25">
      <c r="A2894" s="3" t="s">
        <v>921</v>
      </c>
      <c r="B2894" s="3">
        <v>2017679</v>
      </c>
      <c r="C2894" s="4" t="s">
        <v>5080</v>
      </c>
      <c r="D2894" s="3" t="s">
        <v>2285</v>
      </c>
      <c r="E2894" s="3" t="s">
        <v>2285</v>
      </c>
      <c r="F2894" s="4">
        <v>1</v>
      </c>
      <c r="G2894" s="3" t="s">
        <v>882</v>
      </c>
      <c r="H2894" s="5">
        <f>VLOOKUP(B2894,[1]Blad1!$B:$F,5,0)</f>
        <v>674.65</v>
      </c>
      <c r="I2894" s="3">
        <v>1</v>
      </c>
      <c r="J2894" s="8">
        <f>VLOOKUP(B2894,[1]Blad1!$B:$H,7,0)</f>
        <v>674.65</v>
      </c>
      <c r="K2894" s="3"/>
      <c r="L2894" s="4" t="s">
        <v>601</v>
      </c>
      <c r="M2894" s="4"/>
      <c r="N2894" s="4"/>
    </row>
    <row r="2895" spans="1:14" ht="15" x14ac:dyDescent="0.25">
      <c r="A2895" s="3" t="s">
        <v>921</v>
      </c>
      <c r="B2895" s="3">
        <v>2037012</v>
      </c>
      <c r="C2895" s="4" t="s">
        <v>5193</v>
      </c>
      <c r="D2895" s="3" t="s">
        <v>310</v>
      </c>
      <c r="E2895" s="3" t="s">
        <v>310</v>
      </c>
      <c r="F2895" s="4">
        <v>1</v>
      </c>
      <c r="G2895" s="3" t="s">
        <v>882</v>
      </c>
      <c r="H2895" s="5">
        <f>VLOOKUP(B2895,[1]Blad1!$B:$F,5,0)</f>
        <v>827.87499999999989</v>
      </c>
      <c r="I2895" s="3">
        <v>1</v>
      </c>
      <c r="J2895" s="8">
        <f>VLOOKUP(B2895,[1]Blad1!$B:$H,7,0)</f>
        <v>827.87499999999989</v>
      </c>
      <c r="K2895" s="3"/>
      <c r="L2895" s="4" t="s">
        <v>601</v>
      </c>
      <c r="M2895" s="4"/>
      <c r="N2895" s="4"/>
    </row>
    <row r="2896" spans="1:14" ht="15" x14ac:dyDescent="0.25">
      <c r="A2896" s="3" t="s">
        <v>921</v>
      </c>
      <c r="B2896" s="3">
        <v>2039032</v>
      </c>
      <c r="C2896" s="4" t="s">
        <v>5196</v>
      </c>
      <c r="D2896" s="3" t="s">
        <v>2337</v>
      </c>
      <c r="E2896" s="3" t="s">
        <v>2337</v>
      </c>
      <c r="F2896" s="4">
        <v>1</v>
      </c>
      <c r="G2896" s="3" t="s">
        <v>882</v>
      </c>
      <c r="H2896" s="5">
        <f>VLOOKUP(B2896,[1]Blad1!$B:$F,5,0)</f>
        <v>242.74999999999997</v>
      </c>
      <c r="I2896" s="3">
        <v>1</v>
      </c>
      <c r="J2896" s="8">
        <f>VLOOKUP(B2896,[1]Blad1!$B:$H,7,0)</f>
        <v>242.74999999999997</v>
      </c>
      <c r="K2896" s="3"/>
      <c r="L2896" s="4" t="s">
        <v>601</v>
      </c>
      <c r="M2896" s="4"/>
      <c r="N2896" s="4"/>
    </row>
    <row r="2897" spans="1:14" ht="15" x14ac:dyDescent="0.25">
      <c r="A2897" s="3" t="s">
        <v>921</v>
      </c>
      <c r="B2897" s="3">
        <v>2151084</v>
      </c>
      <c r="C2897" s="4" t="s">
        <v>5197</v>
      </c>
      <c r="D2897" s="3" t="s">
        <v>2338</v>
      </c>
      <c r="E2897" s="3" t="s">
        <v>2338</v>
      </c>
      <c r="F2897" s="4">
        <v>1</v>
      </c>
      <c r="G2897" s="3" t="s">
        <v>882</v>
      </c>
      <c r="H2897" s="5">
        <f>VLOOKUP(B2897,[1]Blad1!$B:$F,5,0)</f>
        <v>223.75</v>
      </c>
      <c r="I2897" s="3">
        <v>1</v>
      </c>
      <c r="J2897" s="8">
        <f>VLOOKUP(B2897,[1]Blad1!$B:$H,7,0)</f>
        <v>223.75</v>
      </c>
      <c r="K2897" s="3"/>
      <c r="L2897" s="4" t="s">
        <v>601</v>
      </c>
      <c r="M2897" s="4"/>
      <c r="N2897" s="4"/>
    </row>
    <row r="2898" spans="1:14" ht="15" x14ac:dyDescent="0.25">
      <c r="A2898" s="3" t="s">
        <v>921</v>
      </c>
      <c r="B2898" s="3">
        <v>2126059</v>
      </c>
      <c r="C2898" s="4" t="s">
        <v>5202</v>
      </c>
      <c r="D2898" s="3" t="s">
        <v>2343</v>
      </c>
      <c r="E2898" s="3" t="s">
        <v>2343</v>
      </c>
      <c r="F2898" s="4">
        <v>1</v>
      </c>
      <c r="G2898" s="3" t="s">
        <v>882</v>
      </c>
      <c r="H2898" s="5">
        <f>VLOOKUP(B2898,[1]Blad1!$B:$F,5,0)</f>
        <v>31.9</v>
      </c>
      <c r="I2898" s="3">
        <v>1</v>
      </c>
      <c r="J2898" s="8">
        <f>VLOOKUP(B2898,[1]Blad1!$B:$H,7,0)</f>
        <v>31.9</v>
      </c>
      <c r="K2898" s="3"/>
      <c r="L2898" s="4" t="s">
        <v>601</v>
      </c>
      <c r="M2898" s="4"/>
      <c r="N2898" s="4"/>
    </row>
    <row r="2899" spans="1:14" ht="15" x14ac:dyDescent="0.25">
      <c r="A2899" s="3" t="s">
        <v>921</v>
      </c>
      <c r="B2899" s="3">
        <v>2116454</v>
      </c>
      <c r="C2899" s="4" t="s">
        <v>5203</v>
      </c>
      <c r="D2899" s="3" t="s">
        <v>2344</v>
      </c>
      <c r="E2899" s="3" t="s">
        <v>2344</v>
      </c>
      <c r="F2899" s="4">
        <v>1</v>
      </c>
      <c r="G2899" s="3" t="s">
        <v>882</v>
      </c>
      <c r="H2899" s="5">
        <f>VLOOKUP(B2899,[1]Blad1!$B:$F,5,0)</f>
        <v>364.375</v>
      </c>
      <c r="I2899" s="3">
        <v>1</v>
      </c>
      <c r="J2899" s="8">
        <f>VLOOKUP(B2899,[1]Blad1!$B:$H,7,0)</f>
        <v>364.375</v>
      </c>
      <c r="K2899" s="3"/>
      <c r="L2899" s="4" t="s">
        <v>601</v>
      </c>
      <c r="M2899" s="4"/>
      <c r="N2899" s="4"/>
    </row>
    <row r="2900" spans="1:14" ht="15" x14ac:dyDescent="0.25">
      <c r="A2900" s="3" t="s">
        <v>921</v>
      </c>
      <c r="B2900" s="3">
        <v>2116462</v>
      </c>
      <c r="C2900" s="4" t="s">
        <v>5204</v>
      </c>
      <c r="D2900" s="3" t="s">
        <v>2345</v>
      </c>
      <c r="E2900" s="3" t="s">
        <v>2345</v>
      </c>
      <c r="F2900" s="4">
        <v>1</v>
      </c>
      <c r="G2900" s="3" t="s">
        <v>882</v>
      </c>
      <c r="H2900" s="5">
        <f>VLOOKUP(B2900,[1]Blad1!$B:$F,5,0)</f>
        <v>364.375</v>
      </c>
      <c r="I2900" s="3">
        <v>1</v>
      </c>
      <c r="J2900" s="8">
        <f>VLOOKUP(B2900,[1]Blad1!$B:$H,7,0)</f>
        <v>364.375</v>
      </c>
      <c r="K2900" s="3"/>
      <c r="L2900" s="4" t="s">
        <v>601</v>
      </c>
      <c r="M2900" s="4"/>
      <c r="N2900" s="4"/>
    </row>
    <row r="2901" spans="1:14" ht="15" x14ac:dyDescent="0.25">
      <c r="A2901" s="3" t="s">
        <v>921</v>
      </c>
      <c r="B2901" s="3">
        <v>2017666</v>
      </c>
      <c r="C2901" s="4" t="s">
        <v>5205</v>
      </c>
      <c r="D2901" s="3" t="s">
        <v>2346</v>
      </c>
      <c r="E2901" s="3" t="s">
        <v>2346</v>
      </c>
      <c r="F2901" s="4">
        <v>1</v>
      </c>
      <c r="G2901" s="3" t="s">
        <v>882</v>
      </c>
      <c r="H2901" s="5">
        <f>VLOOKUP(B2901,[1]Blad1!$B:$F,5,0)</f>
        <v>175.1</v>
      </c>
      <c r="I2901" s="3">
        <v>1</v>
      </c>
      <c r="J2901" s="8">
        <f>VLOOKUP(B2901,[1]Blad1!$B:$H,7,0)</f>
        <v>175.1</v>
      </c>
      <c r="K2901" s="3"/>
      <c r="L2901" s="4" t="s">
        <v>601</v>
      </c>
      <c r="M2901" s="4"/>
      <c r="N2901" s="4"/>
    </row>
    <row r="2902" spans="1:14" ht="15" x14ac:dyDescent="0.25">
      <c r="A2902" s="3" t="s">
        <v>921</v>
      </c>
      <c r="B2902" s="3">
        <v>2108355</v>
      </c>
      <c r="C2902" s="4" t="s">
        <v>5206</v>
      </c>
      <c r="D2902" s="3" t="s">
        <v>2347</v>
      </c>
      <c r="E2902" s="3" t="s">
        <v>2347</v>
      </c>
      <c r="F2902" s="4">
        <v>1</v>
      </c>
      <c r="G2902" s="3" t="s">
        <v>911</v>
      </c>
      <c r="H2902" s="5">
        <f>VLOOKUP(B2902,[1]Blad1!$B:$F,5,0)</f>
        <v>53.4</v>
      </c>
      <c r="I2902" s="3">
        <v>1</v>
      </c>
      <c r="J2902" s="8">
        <f>VLOOKUP(B2902,[1]Blad1!$B:$H,7,0)</f>
        <v>53.4</v>
      </c>
      <c r="K2902" s="3"/>
      <c r="L2902" s="4" t="s">
        <v>601</v>
      </c>
      <c r="M2902" s="4"/>
      <c r="N2902" s="4"/>
    </row>
    <row r="2903" spans="1:14" ht="15" x14ac:dyDescent="0.25">
      <c r="A2903" s="3" t="s">
        <v>921</v>
      </c>
      <c r="B2903" s="3">
        <v>2114678</v>
      </c>
      <c r="C2903" s="4" t="s">
        <v>5242</v>
      </c>
      <c r="D2903" s="3" t="s">
        <v>2376</v>
      </c>
      <c r="E2903" s="3" t="s">
        <v>2376</v>
      </c>
      <c r="F2903" s="4">
        <v>1</v>
      </c>
      <c r="G2903" s="3" t="s">
        <v>882</v>
      </c>
      <c r="H2903" s="5">
        <f>VLOOKUP(B2903,[1]Blad1!$B:$F,5,0)</f>
        <v>47148.675000000003</v>
      </c>
      <c r="I2903" s="3">
        <v>1</v>
      </c>
      <c r="J2903" s="8">
        <f>VLOOKUP(B2903,[1]Blad1!$B:$H,7,0)</f>
        <v>47148.675000000003</v>
      </c>
      <c r="K2903" s="3"/>
      <c r="L2903" s="4" t="s">
        <v>601</v>
      </c>
      <c r="M2903" s="4"/>
      <c r="N2903" s="4"/>
    </row>
    <row r="2904" spans="1:14" ht="15" x14ac:dyDescent="0.25">
      <c r="A2904" s="3" t="s">
        <v>921</v>
      </c>
      <c r="B2904" s="3">
        <v>2033763</v>
      </c>
      <c r="C2904" s="4" t="s">
        <v>5245</v>
      </c>
      <c r="D2904" s="3" t="s">
        <v>2377</v>
      </c>
      <c r="E2904" s="3" t="s">
        <v>2377</v>
      </c>
      <c r="F2904" s="4">
        <v>1</v>
      </c>
      <c r="G2904" s="3" t="s">
        <v>882</v>
      </c>
      <c r="H2904" s="5">
        <f>VLOOKUP(B2904,[1]Blad1!$B:$F,5,0)</f>
        <v>139</v>
      </c>
      <c r="I2904" s="3">
        <v>6</v>
      </c>
      <c r="J2904" s="8">
        <f>VLOOKUP(B2904,[1]Blad1!$B:$H,7,0)</f>
        <v>834</v>
      </c>
      <c r="K2904" s="3"/>
      <c r="L2904" s="4" t="s">
        <v>601</v>
      </c>
      <c r="M2904" s="4"/>
      <c r="N2904" s="4"/>
    </row>
    <row r="2905" spans="1:14" ht="15" x14ac:dyDescent="0.25">
      <c r="A2905" s="3" t="s">
        <v>921</v>
      </c>
      <c r="B2905" s="3">
        <v>2049145</v>
      </c>
      <c r="C2905" s="4" t="s">
        <v>5246</v>
      </c>
      <c r="D2905" s="3" t="s">
        <v>2378</v>
      </c>
      <c r="E2905" s="3" t="s">
        <v>2378</v>
      </c>
      <c r="F2905" s="4">
        <v>1</v>
      </c>
      <c r="G2905" s="3" t="s">
        <v>882</v>
      </c>
      <c r="H2905" s="5">
        <f>VLOOKUP(B2905,[1]Blad1!$B:$F,5,0)</f>
        <v>225.42499999999998</v>
      </c>
      <c r="I2905" s="3">
        <v>10</v>
      </c>
      <c r="J2905" s="8">
        <f>VLOOKUP(B2905,[1]Blad1!$B:$H,7,0)</f>
        <v>2254.25</v>
      </c>
      <c r="K2905" s="3"/>
      <c r="L2905" s="4" t="s">
        <v>601</v>
      </c>
      <c r="M2905" s="4"/>
      <c r="N2905" s="4"/>
    </row>
    <row r="2906" spans="1:14" ht="15" x14ac:dyDescent="0.25">
      <c r="A2906" s="3" t="s">
        <v>921</v>
      </c>
      <c r="B2906" s="3">
        <v>2037380</v>
      </c>
      <c r="C2906" s="4" t="s">
        <v>5250</v>
      </c>
      <c r="D2906" s="3" t="s">
        <v>2382</v>
      </c>
      <c r="E2906" s="3" t="s">
        <v>2382</v>
      </c>
      <c r="F2906" s="4">
        <v>1</v>
      </c>
      <c r="G2906" s="3" t="s">
        <v>882</v>
      </c>
      <c r="H2906" s="5">
        <f>VLOOKUP(B2906,[1]Blad1!$B:$F,5,0)</f>
        <v>55</v>
      </c>
      <c r="I2906" s="3">
        <v>1</v>
      </c>
      <c r="J2906" s="8">
        <f>VLOOKUP(B2906,[1]Blad1!$B:$H,7,0)</f>
        <v>55</v>
      </c>
      <c r="K2906" s="3"/>
      <c r="L2906" s="4" t="s">
        <v>601</v>
      </c>
      <c r="M2906" s="4"/>
      <c r="N2906" s="4"/>
    </row>
    <row r="2907" spans="1:14" ht="15" x14ac:dyDescent="0.25">
      <c r="A2907" s="3" t="s">
        <v>921</v>
      </c>
      <c r="B2907" s="3">
        <v>2028691</v>
      </c>
      <c r="C2907" s="4" t="s">
        <v>5257</v>
      </c>
      <c r="D2907" s="3" t="s">
        <v>2389</v>
      </c>
      <c r="E2907" s="3" t="s">
        <v>2389</v>
      </c>
      <c r="F2907" s="4">
        <v>1</v>
      </c>
      <c r="G2907" s="3" t="s">
        <v>882</v>
      </c>
      <c r="H2907" s="5">
        <f>VLOOKUP(B2907,[1]Blad1!$B:$F,5,0)</f>
        <v>32.324999999999996</v>
      </c>
      <c r="I2907" s="3">
        <v>1</v>
      </c>
      <c r="J2907" s="8">
        <f>VLOOKUP(B2907,[1]Blad1!$B:$H,7,0)</f>
        <v>32.324999999999996</v>
      </c>
      <c r="K2907" s="3"/>
      <c r="L2907" s="4" t="s">
        <v>601</v>
      </c>
      <c r="M2907" s="4"/>
      <c r="N2907" s="4"/>
    </row>
    <row r="2908" spans="1:14" ht="15" x14ac:dyDescent="0.25">
      <c r="A2908" s="3" t="s">
        <v>921</v>
      </c>
      <c r="B2908" s="3">
        <v>2100544</v>
      </c>
      <c r="C2908" s="4" t="s">
        <v>5265</v>
      </c>
      <c r="D2908" s="3" t="s">
        <v>2395</v>
      </c>
      <c r="E2908" s="3" t="s">
        <v>2395</v>
      </c>
      <c r="F2908" s="4">
        <v>1</v>
      </c>
      <c r="G2908" s="3" t="s">
        <v>882</v>
      </c>
      <c r="H2908" s="5">
        <f>VLOOKUP(B2908,[1]Blad1!$B:$F,5,0)</f>
        <v>166.55</v>
      </c>
      <c r="I2908" s="3">
        <v>1</v>
      </c>
      <c r="J2908" s="8">
        <f>VLOOKUP(B2908,[1]Blad1!$B:$H,7,0)</f>
        <v>166.55</v>
      </c>
      <c r="K2908" s="3"/>
      <c r="L2908" s="4" t="s">
        <v>601</v>
      </c>
      <c r="M2908" s="4"/>
      <c r="N2908" s="4"/>
    </row>
    <row r="2909" spans="1:14" ht="15" x14ac:dyDescent="0.25">
      <c r="A2909" s="3" t="s">
        <v>921</v>
      </c>
      <c r="B2909" s="3">
        <v>2044230</v>
      </c>
      <c r="C2909" s="4" t="s">
        <v>5266</v>
      </c>
      <c r="D2909" s="3" t="s">
        <v>2396</v>
      </c>
      <c r="E2909" s="3" t="s">
        <v>2396</v>
      </c>
      <c r="F2909" s="4">
        <v>1</v>
      </c>
      <c r="G2909" s="3" t="s">
        <v>882</v>
      </c>
      <c r="H2909" s="5">
        <f>VLOOKUP(B2909,[1]Blad1!$B:$F,5,0)</f>
        <v>403.82499999999999</v>
      </c>
      <c r="I2909" s="3">
        <v>1</v>
      </c>
      <c r="J2909" s="8">
        <f>VLOOKUP(B2909,[1]Blad1!$B:$H,7,0)</f>
        <v>403.82499999999999</v>
      </c>
      <c r="K2909" s="3"/>
      <c r="L2909" s="4" t="s">
        <v>601</v>
      </c>
      <c r="M2909" s="4"/>
      <c r="N2909" s="4"/>
    </row>
    <row r="2910" spans="1:14" ht="15" x14ac:dyDescent="0.25">
      <c r="A2910" s="3" t="s">
        <v>921</v>
      </c>
      <c r="B2910" s="3">
        <v>2018202</v>
      </c>
      <c r="C2910" s="4" t="s">
        <v>5267</v>
      </c>
      <c r="D2910" s="3" t="s">
        <v>2397</v>
      </c>
      <c r="E2910" s="3" t="s">
        <v>2397</v>
      </c>
      <c r="F2910" s="4">
        <v>1</v>
      </c>
      <c r="G2910" s="3" t="s">
        <v>882</v>
      </c>
      <c r="H2910" s="5">
        <f>VLOOKUP(B2910,[1]Blad1!$B:$F,5,0)</f>
        <v>156.79999999999998</v>
      </c>
      <c r="I2910" s="3">
        <v>10</v>
      </c>
      <c r="J2910" s="8">
        <f>VLOOKUP(B2910,[1]Blad1!$B:$H,7,0)</f>
        <v>156.79999999999998</v>
      </c>
      <c r="K2910" s="3"/>
      <c r="L2910" s="4" t="s">
        <v>601</v>
      </c>
      <c r="M2910" s="4"/>
      <c r="N2910" s="4"/>
    </row>
    <row r="2911" spans="1:14" ht="15" x14ac:dyDescent="0.25">
      <c r="A2911" s="3" t="s">
        <v>921</v>
      </c>
      <c r="B2911" s="3">
        <v>2140980</v>
      </c>
      <c r="C2911" s="4" t="s">
        <v>5272</v>
      </c>
      <c r="D2911" s="3" t="s">
        <v>2399</v>
      </c>
      <c r="E2911" s="3" t="s">
        <v>2399</v>
      </c>
      <c r="F2911" s="4">
        <v>1</v>
      </c>
      <c r="G2911" s="3" t="s">
        <v>881</v>
      </c>
      <c r="H2911" s="5">
        <f>VLOOKUP(B2911,[1]Blad1!$B:$F,5,0)</f>
        <v>124.7</v>
      </c>
      <c r="I2911" s="3">
        <v>10</v>
      </c>
      <c r="J2911" s="8">
        <f>VLOOKUP(B2911,[1]Blad1!$B:$H,7,0)</f>
        <v>124.7</v>
      </c>
      <c r="K2911" s="3"/>
      <c r="L2911" s="4" t="s">
        <v>601</v>
      </c>
      <c r="M2911" s="4"/>
      <c r="N2911" s="4"/>
    </row>
    <row r="2912" spans="1:14" ht="15" x14ac:dyDescent="0.25">
      <c r="A2912" s="3" t="s">
        <v>596</v>
      </c>
      <c r="B2912" s="3">
        <v>2131071</v>
      </c>
      <c r="C2912" s="4" t="s">
        <v>6479</v>
      </c>
      <c r="D2912" s="3" t="s">
        <v>705</v>
      </c>
      <c r="E2912" s="3" t="s">
        <v>705</v>
      </c>
      <c r="F2912" s="4">
        <v>1</v>
      </c>
      <c r="G2912" s="3" t="s">
        <v>759</v>
      </c>
      <c r="H2912" s="5">
        <v>625.79999999999995</v>
      </c>
      <c r="I2912" s="3">
        <v>420</v>
      </c>
      <c r="J2912" s="5">
        <v>625.79999999999995</v>
      </c>
      <c r="K2912" s="3"/>
      <c r="L2912" s="3" t="s">
        <v>3255</v>
      </c>
      <c r="M2912" s="3">
        <v>327</v>
      </c>
      <c r="N2912" s="3"/>
    </row>
    <row r="2913" spans="1:14" ht="15" x14ac:dyDescent="0.25">
      <c r="A2913" s="3" t="s">
        <v>596</v>
      </c>
      <c r="B2913" s="3">
        <v>2143902</v>
      </c>
      <c r="C2913" s="4" t="s">
        <v>6480</v>
      </c>
      <c r="D2913" s="3" t="s">
        <v>773</v>
      </c>
      <c r="E2913" s="3" t="s">
        <v>773</v>
      </c>
      <c r="F2913" s="4">
        <v>1</v>
      </c>
      <c r="G2913" s="3" t="s">
        <v>881</v>
      </c>
      <c r="H2913" s="5">
        <v>133.19999999999999</v>
      </c>
      <c r="I2913" s="3">
        <v>90</v>
      </c>
      <c r="J2913" s="5">
        <v>133.19999999999999</v>
      </c>
      <c r="K2913" s="3"/>
      <c r="L2913" s="3" t="s">
        <v>3255</v>
      </c>
      <c r="M2913" s="3">
        <v>328</v>
      </c>
      <c r="N2913" s="3"/>
    </row>
    <row r="2914" spans="1:14" ht="15" x14ac:dyDescent="0.25">
      <c r="A2914" s="3" t="s">
        <v>596</v>
      </c>
      <c r="B2914" s="3">
        <v>533651</v>
      </c>
      <c r="C2914" s="4" t="s">
        <v>6478</v>
      </c>
      <c r="D2914" s="3" t="s">
        <v>84</v>
      </c>
      <c r="E2914" s="3" t="s">
        <v>84</v>
      </c>
      <c r="F2914" s="4">
        <v>1</v>
      </c>
      <c r="G2914" s="3" t="s">
        <v>3085</v>
      </c>
      <c r="H2914" s="5">
        <v>60.8</v>
      </c>
      <c r="I2914" s="3">
        <v>40</v>
      </c>
      <c r="J2914" s="5">
        <v>60.8</v>
      </c>
      <c r="K2914" s="3"/>
      <c r="L2914" s="3" t="s">
        <v>3255</v>
      </c>
      <c r="M2914" s="3">
        <v>326</v>
      </c>
      <c r="N2914" s="3"/>
    </row>
    <row r="2915" spans="1:14" ht="15" x14ac:dyDescent="0.25">
      <c r="A2915" s="3" t="s">
        <v>596</v>
      </c>
      <c r="B2915" s="3">
        <v>533652</v>
      </c>
      <c r="C2915" s="16" t="s">
        <v>6495</v>
      </c>
      <c r="D2915" s="3" t="s">
        <v>85</v>
      </c>
      <c r="E2915" s="3" t="s">
        <v>85</v>
      </c>
      <c r="F2915" s="4">
        <v>1</v>
      </c>
      <c r="G2915" s="3" t="s">
        <v>3085</v>
      </c>
      <c r="H2915" s="5">
        <v>60.8</v>
      </c>
      <c r="I2915" s="3">
        <v>40</v>
      </c>
      <c r="J2915" s="5">
        <v>60.8</v>
      </c>
      <c r="K2915" s="3"/>
      <c r="L2915" s="3" t="s">
        <v>3255</v>
      </c>
      <c r="M2915" s="3">
        <v>326</v>
      </c>
      <c r="N2915" s="3"/>
    </row>
    <row r="2916" spans="1:14" ht="15" x14ac:dyDescent="0.25">
      <c r="A2916" s="3" t="s">
        <v>596</v>
      </c>
      <c r="B2916" s="3">
        <v>533653</v>
      </c>
      <c r="C2916" s="16" t="s">
        <v>6496</v>
      </c>
      <c r="D2916" s="3" t="s">
        <v>86</v>
      </c>
      <c r="E2916" s="3" t="s">
        <v>86</v>
      </c>
      <c r="F2916" s="4">
        <v>1</v>
      </c>
      <c r="G2916" s="3" t="s">
        <v>3085</v>
      </c>
      <c r="H2916" s="5">
        <v>60.8</v>
      </c>
      <c r="I2916" s="3">
        <v>40</v>
      </c>
      <c r="J2916" s="5">
        <v>60.8</v>
      </c>
      <c r="K2916" s="3"/>
      <c r="L2916" s="3" t="s">
        <v>3255</v>
      </c>
      <c r="M2916" s="3">
        <v>326</v>
      </c>
      <c r="N2916" s="3"/>
    </row>
    <row r="2917" spans="1:14" ht="15" x14ac:dyDescent="0.25">
      <c r="A2917" s="3" t="s">
        <v>596</v>
      </c>
      <c r="B2917" s="3">
        <v>533654</v>
      </c>
      <c r="C2917" s="16" t="s">
        <v>6497</v>
      </c>
      <c r="D2917" s="3" t="s">
        <v>87</v>
      </c>
      <c r="E2917" s="3" t="s">
        <v>87</v>
      </c>
      <c r="F2917" s="4">
        <v>1</v>
      </c>
      <c r="G2917" s="3" t="s">
        <v>3085</v>
      </c>
      <c r="H2917" s="5">
        <v>60.8</v>
      </c>
      <c r="I2917" s="3">
        <v>40</v>
      </c>
      <c r="J2917" s="5">
        <v>60.8</v>
      </c>
      <c r="K2917" s="3"/>
      <c r="L2917" s="3" t="s">
        <v>3255</v>
      </c>
      <c r="M2917" s="3">
        <v>326</v>
      </c>
      <c r="N2917" s="3"/>
    </row>
    <row r="2918" spans="1:14" ht="15" x14ac:dyDescent="0.25">
      <c r="A2918" s="3" t="s">
        <v>596</v>
      </c>
      <c r="B2918" s="3">
        <v>2130274</v>
      </c>
      <c r="C2918" s="4" t="s">
        <v>6481</v>
      </c>
      <c r="D2918" s="3" t="s">
        <v>706</v>
      </c>
      <c r="E2918" s="3" t="s">
        <v>706</v>
      </c>
      <c r="F2918" s="4">
        <v>1</v>
      </c>
      <c r="G2918" s="3" t="s">
        <v>881</v>
      </c>
      <c r="H2918" s="5">
        <v>60</v>
      </c>
      <c r="I2918" s="3">
        <v>75</v>
      </c>
      <c r="J2918" s="5">
        <v>60</v>
      </c>
      <c r="K2918" s="3"/>
      <c r="L2918" s="3" t="s">
        <v>3255</v>
      </c>
      <c r="M2918" s="3">
        <v>329</v>
      </c>
      <c r="N2918" s="3"/>
    </row>
    <row r="2919" spans="1:14" ht="15" x14ac:dyDescent="0.25">
      <c r="A2919" s="3" t="s">
        <v>921</v>
      </c>
      <c r="B2919" s="3">
        <v>2116622</v>
      </c>
      <c r="C2919" s="4" t="s">
        <v>5286</v>
      </c>
      <c r="D2919" s="3" t="s">
        <v>2408</v>
      </c>
      <c r="E2919" s="3" t="s">
        <v>2408</v>
      </c>
      <c r="F2919" s="4">
        <v>1</v>
      </c>
      <c r="G2919" s="3" t="s">
        <v>881</v>
      </c>
      <c r="H2919" s="5">
        <f>VLOOKUP(B2919,[1]Blad1!$B:$F,5,0)</f>
        <v>157.94999999999999</v>
      </c>
      <c r="I2919" s="3">
        <v>600</v>
      </c>
      <c r="J2919" s="8">
        <f>VLOOKUP(B2919,[1]Blad1!$B:$H,7,0)</f>
        <v>947.69999999999993</v>
      </c>
      <c r="K2919" s="3"/>
      <c r="L2919" s="4" t="s">
        <v>601</v>
      </c>
      <c r="M2919" s="4"/>
      <c r="N2919" s="4"/>
    </row>
    <row r="2920" spans="1:14" ht="15" x14ac:dyDescent="0.25">
      <c r="A2920" s="3" t="s">
        <v>921</v>
      </c>
      <c r="B2920" s="3">
        <v>2034418</v>
      </c>
      <c r="C2920" s="4" t="s">
        <v>5287</v>
      </c>
      <c r="D2920" s="3" t="s">
        <v>2409</v>
      </c>
      <c r="E2920" s="3" t="s">
        <v>2409</v>
      </c>
      <c r="F2920" s="4">
        <v>1</v>
      </c>
      <c r="G2920" s="3" t="s">
        <v>882</v>
      </c>
      <c r="H2920" s="5">
        <f>VLOOKUP(B2920,[1]Blad1!$B:$F,5,0)</f>
        <v>477.95</v>
      </c>
      <c r="I2920" s="3">
        <v>1</v>
      </c>
      <c r="J2920" s="8">
        <f>VLOOKUP(B2920,[1]Blad1!$B:$H,7,0)</f>
        <v>477.95</v>
      </c>
      <c r="K2920" s="3"/>
      <c r="L2920" s="4" t="s">
        <v>601</v>
      </c>
      <c r="M2920" s="4"/>
      <c r="N2920" s="4"/>
    </row>
    <row r="2921" spans="1:14" ht="15" x14ac:dyDescent="0.25">
      <c r="A2921" s="3" t="s">
        <v>921</v>
      </c>
      <c r="B2921" s="3">
        <v>533374</v>
      </c>
      <c r="C2921" s="4" t="s">
        <v>5288</v>
      </c>
      <c r="D2921" s="3" t="s">
        <v>74</v>
      </c>
      <c r="E2921" s="3" t="s">
        <v>74</v>
      </c>
      <c r="F2921" s="4">
        <v>1</v>
      </c>
      <c r="G2921" s="3" t="s">
        <v>882</v>
      </c>
      <c r="H2921" s="5">
        <f>VLOOKUP(B2921,[1]Blad1!$B:$F,5,0)</f>
        <v>27.124999999999996</v>
      </c>
      <c r="I2921" s="3">
        <v>10</v>
      </c>
      <c r="J2921" s="8">
        <f>VLOOKUP(B2921,[1]Blad1!$B:$H,7,0)</f>
        <v>271.24999999999994</v>
      </c>
      <c r="K2921" s="3"/>
      <c r="L2921" s="4" t="s">
        <v>601</v>
      </c>
      <c r="M2921" s="4"/>
      <c r="N2921" s="4"/>
    </row>
    <row r="2922" spans="1:14" ht="15" x14ac:dyDescent="0.25">
      <c r="A2922" s="3" t="s">
        <v>921</v>
      </c>
      <c r="B2922" s="3">
        <v>2034668</v>
      </c>
      <c r="C2922" s="4" t="s">
        <v>5289</v>
      </c>
      <c r="D2922" s="3" t="s">
        <v>299</v>
      </c>
      <c r="E2922" s="3" t="s">
        <v>299</v>
      </c>
      <c r="F2922" s="4">
        <v>1</v>
      </c>
      <c r="G2922" s="3" t="s">
        <v>882</v>
      </c>
      <c r="H2922" s="5">
        <f>VLOOKUP(B2922,[1]Blad1!$B:$F,5,0)</f>
        <v>4.3</v>
      </c>
      <c r="I2922" s="3">
        <v>8</v>
      </c>
      <c r="J2922" s="8">
        <f>VLOOKUP(B2922,[1]Blad1!$B:$H,7,0)</f>
        <v>34.4</v>
      </c>
      <c r="K2922" s="3"/>
      <c r="L2922" s="4" t="s">
        <v>601</v>
      </c>
      <c r="M2922" s="4"/>
      <c r="N2922" s="4"/>
    </row>
    <row r="2923" spans="1:14" ht="15" x14ac:dyDescent="0.25">
      <c r="A2923" s="3" t="s">
        <v>921</v>
      </c>
      <c r="B2923" s="3">
        <v>533248</v>
      </c>
      <c r="C2923" s="4" t="s">
        <v>5290</v>
      </c>
      <c r="D2923" s="3" t="s">
        <v>2410</v>
      </c>
      <c r="E2923" s="3" t="s">
        <v>2410</v>
      </c>
      <c r="F2923" s="4">
        <v>1</v>
      </c>
      <c r="G2923" s="3" t="s">
        <v>882</v>
      </c>
      <c r="H2923" s="5">
        <f>VLOOKUP(B2923,[1]Blad1!$B:$F,5,0)</f>
        <v>10.074999999999999</v>
      </c>
      <c r="I2923" s="3">
        <v>12</v>
      </c>
      <c r="J2923" s="8">
        <f>VLOOKUP(B2923,[1]Blad1!$B:$H,7,0)</f>
        <v>120.89999999999999</v>
      </c>
      <c r="K2923" s="3"/>
      <c r="L2923" s="4" t="s">
        <v>601</v>
      </c>
      <c r="M2923" s="4"/>
      <c r="N2923" s="4"/>
    </row>
    <row r="2924" spans="1:14" ht="15" x14ac:dyDescent="0.25">
      <c r="A2924" s="3" t="s">
        <v>921</v>
      </c>
      <c r="B2924" s="3">
        <v>2023895</v>
      </c>
      <c r="C2924" s="4" t="s">
        <v>5291</v>
      </c>
      <c r="D2924" s="3" t="s">
        <v>775</v>
      </c>
      <c r="E2924" s="3" t="s">
        <v>775</v>
      </c>
      <c r="F2924" s="4">
        <v>1</v>
      </c>
      <c r="G2924" s="3" t="s">
        <v>882</v>
      </c>
      <c r="H2924" s="5">
        <f>VLOOKUP(B2924,[1]Blad1!$B:$F,5,0)</f>
        <v>14.975</v>
      </c>
      <c r="I2924" s="3">
        <v>10</v>
      </c>
      <c r="J2924" s="8">
        <f>VLOOKUP(B2924,[1]Blad1!$B:$H,7,0)</f>
        <v>149.75</v>
      </c>
      <c r="K2924" s="3"/>
      <c r="L2924" s="4" t="s">
        <v>601</v>
      </c>
      <c r="M2924" s="4"/>
      <c r="N2924" s="4"/>
    </row>
    <row r="2925" spans="1:14" ht="15" x14ac:dyDescent="0.25">
      <c r="A2925" s="3" t="s">
        <v>921</v>
      </c>
      <c r="B2925" s="3">
        <v>2023896</v>
      </c>
      <c r="C2925" s="4" t="s">
        <v>5292</v>
      </c>
      <c r="D2925" s="3" t="s">
        <v>775</v>
      </c>
      <c r="E2925" s="3" t="s">
        <v>775</v>
      </c>
      <c r="F2925" s="4">
        <v>1</v>
      </c>
      <c r="G2925" s="3" t="s">
        <v>882</v>
      </c>
      <c r="H2925" s="5">
        <f>VLOOKUP(B2925,[1]Blad1!$B:$F,5,0)</f>
        <v>14.975</v>
      </c>
      <c r="I2925" s="3">
        <v>10</v>
      </c>
      <c r="J2925" s="8">
        <f>VLOOKUP(B2925,[1]Blad1!$B:$H,7,0)</f>
        <v>149.75</v>
      </c>
      <c r="K2925" s="3"/>
      <c r="L2925" s="4" t="s">
        <v>601</v>
      </c>
      <c r="M2925" s="4"/>
      <c r="N2925" s="4"/>
    </row>
    <row r="2926" spans="1:14" ht="15" x14ac:dyDescent="0.25">
      <c r="A2926" s="3" t="s">
        <v>921</v>
      </c>
      <c r="B2926" s="3">
        <v>533711</v>
      </c>
      <c r="C2926" s="4" t="s">
        <v>5293</v>
      </c>
      <c r="D2926" s="3" t="s">
        <v>89</v>
      </c>
      <c r="E2926" s="3" t="s">
        <v>89</v>
      </c>
      <c r="F2926" s="4">
        <v>1</v>
      </c>
      <c r="G2926" s="3" t="s">
        <v>882</v>
      </c>
      <c r="H2926" s="5">
        <f>VLOOKUP(B2926,[1]Blad1!$B:$F,5,0)</f>
        <v>14.975</v>
      </c>
      <c r="I2926" s="3">
        <v>10</v>
      </c>
      <c r="J2926" s="8">
        <f>VLOOKUP(B2926,[1]Blad1!$B:$H,7,0)</f>
        <v>149.75</v>
      </c>
      <c r="K2926" s="3"/>
      <c r="L2926" s="4" t="s">
        <v>601</v>
      </c>
      <c r="M2926" s="4"/>
      <c r="N2926" s="4"/>
    </row>
    <row r="2927" spans="1:14" ht="30" x14ac:dyDescent="0.25">
      <c r="A2927" s="17" t="s">
        <v>921</v>
      </c>
      <c r="B2927" s="3">
        <v>2102189</v>
      </c>
      <c r="C2927" s="4" t="s">
        <v>5294</v>
      </c>
      <c r="D2927" s="3" t="s">
        <v>2411</v>
      </c>
      <c r="E2927" s="3" t="s">
        <v>2411</v>
      </c>
      <c r="F2927" s="4">
        <v>1</v>
      </c>
      <c r="G2927" s="3" t="s">
        <v>882</v>
      </c>
      <c r="H2927" s="5">
        <v>14.98</v>
      </c>
      <c r="I2927" s="3">
        <v>10</v>
      </c>
      <c r="J2927" s="8">
        <v>149.80000000000001</v>
      </c>
      <c r="K2927" s="4"/>
      <c r="L2927" s="4" t="s">
        <v>3260</v>
      </c>
      <c r="M2927" s="3">
        <v>391</v>
      </c>
      <c r="N2927" s="4"/>
    </row>
    <row r="2928" spans="1:14" ht="15" x14ac:dyDescent="0.25">
      <c r="A2928" s="3" t="s">
        <v>921</v>
      </c>
      <c r="B2928" s="3">
        <v>533704</v>
      </c>
      <c r="C2928" s="4" t="s">
        <v>5295</v>
      </c>
      <c r="D2928" s="3" t="s">
        <v>2412</v>
      </c>
      <c r="E2928" s="3" t="s">
        <v>2412</v>
      </c>
      <c r="F2928" s="4">
        <v>1</v>
      </c>
      <c r="G2928" s="3" t="s">
        <v>881</v>
      </c>
      <c r="H2928" s="5">
        <f>VLOOKUP(B2928,[1]Blad1!$B:$F,5,0)</f>
        <v>55.999999999999993</v>
      </c>
      <c r="I2928" s="3">
        <v>10</v>
      </c>
      <c r="J2928" s="8">
        <f>VLOOKUP(B2928,[1]Blad1!$B:$H,7,0)</f>
        <v>55.999999999999993</v>
      </c>
      <c r="K2928" s="3"/>
      <c r="L2928" s="4" t="s">
        <v>601</v>
      </c>
      <c r="M2928" s="4"/>
      <c r="N2928" s="4"/>
    </row>
    <row r="2929" spans="1:14" ht="15" x14ac:dyDescent="0.25">
      <c r="A2929" s="3" t="s">
        <v>921</v>
      </c>
      <c r="B2929" s="3">
        <v>2046584</v>
      </c>
      <c r="C2929" s="4" t="s">
        <v>5296</v>
      </c>
      <c r="D2929" s="3" t="s">
        <v>2413</v>
      </c>
      <c r="E2929" s="3" t="s">
        <v>2413</v>
      </c>
      <c r="F2929" s="4">
        <v>1</v>
      </c>
      <c r="G2929" s="3" t="s">
        <v>759</v>
      </c>
      <c r="H2929" s="5">
        <f>VLOOKUP(B2929,[1]Blad1!$B:$F,5,0)</f>
        <v>2402.7999999999997</v>
      </c>
      <c r="I2929" s="3">
        <v>200</v>
      </c>
      <c r="J2929" s="8">
        <f>VLOOKUP(B2929,[1]Blad1!$B:$H,7,0)</f>
        <v>2402.7999999999997</v>
      </c>
      <c r="K2929" s="3"/>
      <c r="L2929" s="4" t="s">
        <v>601</v>
      </c>
      <c r="M2929" s="4"/>
      <c r="N2929" s="4"/>
    </row>
    <row r="2930" spans="1:14" ht="15" x14ac:dyDescent="0.25">
      <c r="A2930" s="3" t="s">
        <v>921</v>
      </c>
      <c r="B2930" s="3">
        <v>2118570</v>
      </c>
      <c r="C2930" s="4" t="s">
        <v>5297</v>
      </c>
      <c r="D2930" s="3" t="s">
        <v>2414</v>
      </c>
      <c r="E2930" s="3" t="s">
        <v>2414</v>
      </c>
      <c r="F2930" s="4">
        <v>1</v>
      </c>
      <c r="G2930" s="3" t="s">
        <v>881</v>
      </c>
      <c r="H2930" s="5">
        <f>VLOOKUP(B2930,[1]Blad1!$B:$F,5,0)</f>
        <v>2163</v>
      </c>
      <c r="I2930" s="3">
        <v>150</v>
      </c>
      <c r="J2930" s="8">
        <f>VLOOKUP(B2930,[1]Blad1!$B:$H,7,0)</f>
        <v>2163</v>
      </c>
      <c r="K2930" s="3"/>
      <c r="L2930" s="4" t="s">
        <v>601</v>
      </c>
      <c r="M2930" s="4"/>
      <c r="N2930" s="4"/>
    </row>
    <row r="2931" spans="1:14" ht="15" x14ac:dyDescent="0.25">
      <c r="A2931" s="3" t="s">
        <v>921</v>
      </c>
      <c r="B2931" s="3">
        <v>2026216</v>
      </c>
      <c r="C2931" s="4" t="s">
        <v>5298</v>
      </c>
      <c r="D2931" s="3" t="s">
        <v>2415</v>
      </c>
      <c r="E2931" s="3" t="s">
        <v>2415</v>
      </c>
      <c r="F2931" s="4">
        <v>1</v>
      </c>
      <c r="G2931" s="3" t="s">
        <v>882</v>
      </c>
      <c r="H2931" s="5">
        <f>VLOOKUP(B2931,[1]Blad1!$B:$F,5,0)</f>
        <v>327.5</v>
      </c>
      <c r="I2931" s="3">
        <v>0</v>
      </c>
      <c r="J2931" s="8">
        <f>VLOOKUP(B2931,[1]Blad1!$B:$H,7,0)</f>
        <v>327.5</v>
      </c>
      <c r="K2931" s="3"/>
      <c r="L2931" s="4" t="s">
        <v>601</v>
      </c>
      <c r="M2931" s="4"/>
      <c r="N2931" s="4"/>
    </row>
    <row r="2932" spans="1:14" ht="15" x14ac:dyDescent="0.25">
      <c r="A2932" s="3" t="s">
        <v>921</v>
      </c>
      <c r="B2932" s="3">
        <v>2100456</v>
      </c>
      <c r="C2932" s="4" t="s">
        <v>5299</v>
      </c>
      <c r="D2932" s="3" t="s">
        <v>2416</v>
      </c>
      <c r="E2932" s="3" t="s">
        <v>2416</v>
      </c>
      <c r="F2932" s="4">
        <v>1</v>
      </c>
      <c r="G2932" s="3" t="s">
        <v>881</v>
      </c>
      <c r="H2932" s="5">
        <f>VLOOKUP(B2932,[1]Blad1!$B:$F,5,0)</f>
        <v>26.45</v>
      </c>
      <c r="I2932" s="3">
        <v>1</v>
      </c>
      <c r="J2932" s="8">
        <f>VLOOKUP(B2932,[1]Blad1!$B:$H,7,0)</f>
        <v>26.45</v>
      </c>
      <c r="K2932" s="3"/>
      <c r="L2932" s="4" t="s">
        <v>601</v>
      </c>
      <c r="M2932" s="4"/>
      <c r="N2932" s="4"/>
    </row>
    <row r="2933" spans="1:14" ht="15" x14ac:dyDescent="0.25">
      <c r="A2933" s="3" t="s">
        <v>921</v>
      </c>
      <c r="B2933" s="3">
        <v>2147587</v>
      </c>
      <c r="C2933" s="4" t="s">
        <v>5300</v>
      </c>
      <c r="D2933" s="3" t="s">
        <v>2417</v>
      </c>
      <c r="E2933" s="3" t="s">
        <v>2417</v>
      </c>
      <c r="F2933" s="4">
        <v>1</v>
      </c>
      <c r="G2933" s="3" t="s">
        <v>881</v>
      </c>
      <c r="H2933" s="5">
        <f>VLOOKUP(B2933,[1]Blad1!$B:$F,5,0)</f>
        <v>32.424999999999997</v>
      </c>
      <c r="I2933" s="3">
        <v>1</v>
      </c>
      <c r="J2933" s="8">
        <f>VLOOKUP(B2933,[1]Blad1!$B:$H,7,0)</f>
        <v>32.424999999999997</v>
      </c>
      <c r="K2933" s="3"/>
      <c r="L2933" s="4" t="s">
        <v>601</v>
      </c>
      <c r="M2933" s="4"/>
      <c r="N2933" s="4"/>
    </row>
    <row r="2934" spans="1:14" ht="15" x14ac:dyDescent="0.25">
      <c r="A2934" s="3" t="s">
        <v>921</v>
      </c>
      <c r="B2934" s="3">
        <v>2101867</v>
      </c>
      <c r="C2934" s="4" t="s">
        <v>5301</v>
      </c>
      <c r="D2934" s="3" t="s">
        <v>2418</v>
      </c>
      <c r="E2934" s="3" t="s">
        <v>2418</v>
      </c>
      <c r="F2934" s="4">
        <v>1</v>
      </c>
      <c r="G2934" s="3" t="s">
        <v>882</v>
      </c>
      <c r="H2934" s="5">
        <f>VLOOKUP(B2934,[1]Blad1!$B:$F,5,0)</f>
        <v>12.849999999999998</v>
      </c>
      <c r="I2934" s="3">
        <v>1</v>
      </c>
      <c r="J2934" s="8">
        <f>VLOOKUP(B2934,[1]Blad1!$B:$H,7,0)</f>
        <v>12.849999999999998</v>
      </c>
      <c r="K2934" s="3"/>
      <c r="L2934" s="4" t="s">
        <v>601</v>
      </c>
      <c r="M2934" s="4"/>
      <c r="N2934" s="4"/>
    </row>
    <row r="2935" spans="1:14" ht="15" x14ac:dyDescent="0.25">
      <c r="A2935" s="3" t="s">
        <v>921</v>
      </c>
      <c r="B2935" s="3">
        <v>2101868</v>
      </c>
      <c r="C2935" s="4" t="s">
        <v>5302</v>
      </c>
      <c r="D2935" s="3" t="s">
        <v>2419</v>
      </c>
      <c r="E2935" s="3" t="s">
        <v>2419</v>
      </c>
      <c r="F2935" s="4">
        <v>1</v>
      </c>
      <c r="G2935" s="3" t="s">
        <v>882</v>
      </c>
      <c r="H2935" s="5">
        <f>VLOOKUP(B2935,[1]Blad1!$B:$F,5,0)</f>
        <v>13.549999999999999</v>
      </c>
      <c r="I2935" s="3">
        <v>1</v>
      </c>
      <c r="J2935" s="8">
        <f>VLOOKUP(B2935,[1]Blad1!$B:$H,7,0)</f>
        <v>13.549999999999999</v>
      </c>
      <c r="K2935" s="3"/>
      <c r="L2935" s="4" t="s">
        <v>601</v>
      </c>
      <c r="M2935" s="4"/>
      <c r="N2935" s="4"/>
    </row>
    <row r="2936" spans="1:14" ht="15" x14ac:dyDescent="0.25">
      <c r="A2936" s="3" t="s">
        <v>921</v>
      </c>
      <c r="B2936" s="3">
        <v>533768</v>
      </c>
      <c r="C2936" s="4" t="s">
        <v>5304</v>
      </c>
      <c r="D2936" s="3" t="s">
        <v>2421</v>
      </c>
      <c r="E2936" s="3" t="s">
        <v>2421</v>
      </c>
      <c r="F2936" s="4">
        <v>1</v>
      </c>
      <c r="G2936" s="3" t="s">
        <v>882</v>
      </c>
      <c r="H2936" s="5">
        <f>VLOOKUP(B2936,[1]Blad1!$B:$F,5,0)</f>
        <v>111.5</v>
      </c>
      <c r="I2936" s="3">
        <v>1</v>
      </c>
      <c r="J2936" s="8">
        <f>VLOOKUP(B2936,[1]Blad1!$B:$H,7,0)</f>
        <v>111.5</v>
      </c>
      <c r="K2936" s="3"/>
      <c r="L2936" s="4" t="s">
        <v>601</v>
      </c>
      <c r="M2936" s="4"/>
      <c r="N2936" s="4"/>
    </row>
    <row r="2937" spans="1:14" ht="15" x14ac:dyDescent="0.25">
      <c r="A2937" s="3" t="s">
        <v>921</v>
      </c>
      <c r="B2937" s="3">
        <v>533769</v>
      </c>
      <c r="C2937" s="4" t="s">
        <v>5305</v>
      </c>
      <c r="D2937" s="3" t="s">
        <v>2422</v>
      </c>
      <c r="E2937" s="3" t="s">
        <v>2422</v>
      </c>
      <c r="F2937" s="4">
        <v>1</v>
      </c>
      <c r="G2937" s="3" t="s">
        <v>882</v>
      </c>
      <c r="H2937" s="5">
        <f>VLOOKUP(B2937,[1]Blad1!$B:$F,5,0)</f>
        <v>132.89999999999998</v>
      </c>
      <c r="I2937" s="3">
        <v>5</v>
      </c>
      <c r="J2937" s="8">
        <f>VLOOKUP(B2937,[1]Blad1!$B:$H,7,0)</f>
        <v>132.89999999999998</v>
      </c>
      <c r="K2937" s="3"/>
      <c r="L2937" s="4" t="s">
        <v>601</v>
      </c>
      <c r="M2937" s="4"/>
      <c r="N2937" s="4"/>
    </row>
    <row r="2938" spans="1:14" ht="15" x14ac:dyDescent="0.25">
      <c r="A2938" s="3" t="s">
        <v>921</v>
      </c>
      <c r="B2938" s="3">
        <v>533772</v>
      </c>
      <c r="C2938" s="4" t="s">
        <v>5306</v>
      </c>
      <c r="D2938" s="3" t="s">
        <v>2423</v>
      </c>
      <c r="E2938" s="3" t="s">
        <v>2423</v>
      </c>
      <c r="F2938" s="4">
        <v>1</v>
      </c>
      <c r="G2938" s="3" t="s">
        <v>882</v>
      </c>
      <c r="H2938" s="5">
        <f>VLOOKUP(B2938,[1]Blad1!$B:$F,5,0)</f>
        <v>196</v>
      </c>
      <c r="I2938" s="3">
        <v>5</v>
      </c>
      <c r="J2938" s="8">
        <f>VLOOKUP(B2938,[1]Blad1!$B:$H,7,0)</f>
        <v>196</v>
      </c>
      <c r="K2938" s="3"/>
      <c r="L2938" s="4" t="s">
        <v>601</v>
      </c>
      <c r="M2938" s="4"/>
      <c r="N2938" s="4"/>
    </row>
    <row r="2939" spans="1:14" ht="15" x14ac:dyDescent="0.25">
      <c r="A2939" s="3" t="s">
        <v>921</v>
      </c>
      <c r="B2939" s="3">
        <v>2102290</v>
      </c>
      <c r="C2939" s="4" t="s">
        <v>5307</v>
      </c>
      <c r="D2939" s="3" t="s">
        <v>2424</v>
      </c>
      <c r="E2939" s="3" t="s">
        <v>2424</v>
      </c>
      <c r="F2939" s="4">
        <v>1</v>
      </c>
      <c r="G2939" s="3" t="s">
        <v>882</v>
      </c>
      <c r="H2939" s="5">
        <f>VLOOKUP(B2939,[1]Blad1!$B:$F,5,0)</f>
        <v>205.74999999999997</v>
      </c>
      <c r="I2939" s="3">
        <v>12</v>
      </c>
      <c r="J2939" s="8">
        <f>VLOOKUP(B2939,[1]Blad1!$B:$H,7,0)</f>
        <v>2468.9999999999995</v>
      </c>
      <c r="K2939" s="3"/>
      <c r="L2939" s="4" t="s">
        <v>601</v>
      </c>
      <c r="M2939" s="4"/>
      <c r="N2939" s="4"/>
    </row>
    <row r="2940" spans="1:14" ht="15" x14ac:dyDescent="0.25">
      <c r="A2940" s="3" t="s">
        <v>921</v>
      </c>
      <c r="B2940" s="3">
        <v>2024022</v>
      </c>
      <c r="C2940" s="4" t="s">
        <v>5308</v>
      </c>
      <c r="D2940" s="3" t="s">
        <v>2425</v>
      </c>
      <c r="E2940" s="3" t="s">
        <v>2425</v>
      </c>
      <c r="F2940" s="4">
        <v>1</v>
      </c>
      <c r="G2940" s="3" t="s">
        <v>882</v>
      </c>
      <c r="H2940" s="5">
        <f>VLOOKUP(B2940,[1]Blad1!$B:$F,5,0)</f>
        <v>45.574999999999996</v>
      </c>
      <c r="I2940" s="3">
        <v>5</v>
      </c>
      <c r="J2940" s="8">
        <f>VLOOKUP(B2940,[1]Blad1!$B:$H,7,0)</f>
        <v>227.87499999999997</v>
      </c>
      <c r="K2940" s="3"/>
      <c r="L2940" s="4" t="s">
        <v>601</v>
      </c>
      <c r="M2940" s="4"/>
      <c r="N2940" s="4"/>
    </row>
    <row r="2941" spans="1:14" ht="15" x14ac:dyDescent="0.25">
      <c r="A2941" s="3" t="s">
        <v>921</v>
      </c>
      <c r="B2941" s="3">
        <v>2024025</v>
      </c>
      <c r="C2941" s="4" t="s">
        <v>5309</v>
      </c>
      <c r="D2941" s="3" t="s">
        <v>2426</v>
      </c>
      <c r="E2941" s="3" t="s">
        <v>2426</v>
      </c>
      <c r="F2941" s="4">
        <v>1</v>
      </c>
      <c r="G2941" s="3" t="s">
        <v>882</v>
      </c>
      <c r="H2941" s="5">
        <f>VLOOKUP(B2941,[1]Blad1!$B:$F,5,0)</f>
        <v>57.374999999999993</v>
      </c>
      <c r="I2941" s="3">
        <v>5</v>
      </c>
      <c r="J2941" s="8">
        <f>VLOOKUP(B2941,[1]Blad1!$B:$H,7,0)</f>
        <v>286.87499999999994</v>
      </c>
      <c r="K2941" s="3"/>
      <c r="L2941" s="4" t="s">
        <v>601</v>
      </c>
      <c r="M2941" s="4"/>
      <c r="N2941" s="4"/>
    </row>
    <row r="2942" spans="1:14" ht="15" x14ac:dyDescent="0.25">
      <c r="A2942" s="3" t="s">
        <v>921</v>
      </c>
      <c r="B2942" s="3">
        <v>2024026</v>
      </c>
      <c r="C2942" s="4" t="s">
        <v>5310</v>
      </c>
      <c r="D2942" s="3" t="s">
        <v>2427</v>
      </c>
      <c r="E2942" s="3" t="s">
        <v>2427</v>
      </c>
      <c r="F2942" s="4">
        <v>1</v>
      </c>
      <c r="G2942" s="3" t="s">
        <v>882</v>
      </c>
      <c r="H2942" s="5">
        <f>VLOOKUP(B2942,[1]Blad1!$B:$F,5,0)</f>
        <v>64.325000000000003</v>
      </c>
      <c r="I2942" s="3">
        <v>1</v>
      </c>
      <c r="J2942" s="8">
        <f>VLOOKUP(B2942,[1]Blad1!$B:$H,7,0)</f>
        <v>64.325000000000003</v>
      </c>
      <c r="K2942" s="3"/>
      <c r="L2942" s="4" t="s">
        <v>601</v>
      </c>
      <c r="M2942" s="4"/>
      <c r="N2942" s="4"/>
    </row>
    <row r="2943" spans="1:14" ht="15" x14ac:dyDescent="0.25">
      <c r="A2943" s="3" t="s">
        <v>921</v>
      </c>
      <c r="B2943" s="3">
        <v>2100593</v>
      </c>
      <c r="C2943" s="4" t="s">
        <v>5311</v>
      </c>
      <c r="D2943" s="3" t="s">
        <v>2428</v>
      </c>
      <c r="E2943" s="3" t="s">
        <v>2428</v>
      </c>
      <c r="F2943" s="4">
        <v>1</v>
      </c>
      <c r="G2943" s="3" t="s">
        <v>882</v>
      </c>
      <c r="H2943" s="5">
        <f>VLOOKUP(B2943,[1]Blad1!$B:$F,5,0)</f>
        <v>46.424999999999997</v>
      </c>
      <c r="I2943" s="3">
        <v>5</v>
      </c>
      <c r="J2943" s="8">
        <f>VLOOKUP(B2943,[1]Blad1!$B:$H,7,0)</f>
        <v>232.125</v>
      </c>
      <c r="K2943" s="3"/>
      <c r="L2943" s="4" t="s">
        <v>601</v>
      </c>
      <c r="M2943" s="4"/>
      <c r="N2943" s="4"/>
    </row>
    <row r="2944" spans="1:14" ht="15" x14ac:dyDescent="0.25">
      <c r="A2944" s="3" t="s">
        <v>921</v>
      </c>
      <c r="B2944" s="3">
        <v>2100595</v>
      </c>
      <c r="C2944" s="4" t="s">
        <v>5312</v>
      </c>
      <c r="D2944" s="3" t="s">
        <v>2429</v>
      </c>
      <c r="E2944" s="3" t="s">
        <v>2429</v>
      </c>
      <c r="F2944" s="4">
        <v>1</v>
      </c>
      <c r="G2944" s="3" t="s">
        <v>882</v>
      </c>
      <c r="H2944" s="5">
        <f>VLOOKUP(B2944,[1]Blad1!$B:$F,5,0)</f>
        <v>64.325000000000003</v>
      </c>
      <c r="I2944" s="3">
        <v>5</v>
      </c>
      <c r="J2944" s="8">
        <f>VLOOKUP(B2944,[1]Blad1!$B:$H,7,0)</f>
        <v>321.625</v>
      </c>
      <c r="K2944" s="3"/>
      <c r="L2944" s="4" t="s">
        <v>601</v>
      </c>
      <c r="M2944" s="4"/>
      <c r="N2944" s="4"/>
    </row>
    <row r="2945" spans="1:14" ht="15" x14ac:dyDescent="0.25">
      <c r="A2945" s="3" t="s">
        <v>921</v>
      </c>
      <c r="B2945" s="3">
        <v>2028782</v>
      </c>
      <c r="C2945" s="4" t="s">
        <v>5313</v>
      </c>
      <c r="D2945" s="3" t="s">
        <v>2430</v>
      </c>
      <c r="E2945" s="3" t="s">
        <v>2430</v>
      </c>
      <c r="F2945" s="4">
        <v>1</v>
      </c>
      <c r="G2945" s="3" t="s">
        <v>882</v>
      </c>
      <c r="H2945" s="5">
        <f>VLOOKUP(B2945,[1]Blad1!$B:$F,5,0)</f>
        <v>256.59999999999997</v>
      </c>
      <c r="I2945" s="3">
        <v>5</v>
      </c>
      <c r="J2945" s="8">
        <f>VLOOKUP(B2945,[1]Blad1!$B:$H,7,0)</f>
        <v>1282.9999999999998</v>
      </c>
      <c r="K2945" s="3"/>
      <c r="L2945" s="4" t="s">
        <v>601</v>
      </c>
      <c r="M2945" s="4"/>
      <c r="N2945" s="4"/>
    </row>
    <row r="2946" spans="1:14" ht="15" x14ac:dyDescent="0.25">
      <c r="A2946" s="3" t="s">
        <v>921</v>
      </c>
      <c r="B2946" s="3">
        <v>2063684</v>
      </c>
      <c r="C2946" s="4" t="s">
        <v>5314</v>
      </c>
      <c r="D2946" s="3" t="s">
        <v>2431</v>
      </c>
      <c r="E2946" s="3" t="s">
        <v>2431</v>
      </c>
      <c r="F2946" s="4">
        <v>1</v>
      </c>
      <c r="G2946" s="3" t="s">
        <v>882</v>
      </c>
      <c r="H2946" s="5">
        <f>VLOOKUP(B2946,[1]Blad1!$B:$F,5,0)</f>
        <v>68.55</v>
      </c>
      <c r="I2946" s="3">
        <v>5</v>
      </c>
      <c r="J2946" s="8">
        <f>VLOOKUP(B2946,[1]Blad1!$B:$H,7,0)</f>
        <v>68.55</v>
      </c>
      <c r="K2946" s="3"/>
      <c r="L2946" s="4" t="s">
        <v>601</v>
      </c>
      <c r="M2946" s="4"/>
      <c r="N2946" s="4"/>
    </row>
    <row r="2947" spans="1:14" ht="15" x14ac:dyDescent="0.25">
      <c r="A2947" s="3" t="s">
        <v>921</v>
      </c>
      <c r="B2947" s="3">
        <v>2063685</v>
      </c>
      <c r="C2947" s="4" t="s">
        <v>5315</v>
      </c>
      <c r="D2947" s="3" t="s">
        <v>2432</v>
      </c>
      <c r="E2947" s="3" t="s">
        <v>2432</v>
      </c>
      <c r="F2947" s="4">
        <v>1</v>
      </c>
      <c r="G2947" s="3" t="s">
        <v>882</v>
      </c>
      <c r="H2947" s="5">
        <f>VLOOKUP(B2947,[1]Blad1!$B:$F,5,0)</f>
        <v>75.075000000000003</v>
      </c>
      <c r="I2947" s="3">
        <v>5</v>
      </c>
      <c r="J2947" s="8">
        <f>VLOOKUP(B2947,[1]Blad1!$B:$H,7,0)</f>
        <v>75.075000000000003</v>
      </c>
      <c r="K2947" s="3"/>
      <c r="L2947" s="4" t="s">
        <v>601</v>
      </c>
      <c r="M2947" s="4"/>
      <c r="N2947" s="4"/>
    </row>
    <row r="2948" spans="1:14" ht="15" x14ac:dyDescent="0.25">
      <c r="A2948" s="3" t="s">
        <v>921</v>
      </c>
      <c r="B2948" s="3">
        <v>2069035</v>
      </c>
      <c r="C2948" s="4" t="s">
        <v>5316</v>
      </c>
      <c r="D2948" s="3" t="s">
        <v>2433</v>
      </c>
      <c r="E2948" s="3" t="s">
        <v>2433</v>
      </c>
      <c r="F2948" s="4">
        <v>1</v>
      </c>
      <c r="G2948" s="3" t="s">
        <v>882</v>
      </c>
      <c r="H2948" s="5">
        <f>VLOOKUP(B2948,[1]Blad1!$B:$F,5,0)</f>
        <v>84.049999999999983</v>
      </c>
      <c r="I2948" s="3">
        <v>5</v>
      </c>
      <c r="J2948" s="8">
        <f>VLOOKUP(B2948,[1]Blad1!$B:$H,7,0)</f>
        <v>84.049999999999983</v>
      </c>
      <c r="K2948" s="3"/>
      <c r="L2948" s="4" t="s">
        <v>601</v>
      </c>
      <c r="M2948" s="4"/>
      <c r="N2948" s="4"/>
    </row>
    <row r="2949" spans="1:14" ht="15" x14ac:dyDescent="0.25">
      <c r="A2949" s="3" t="s">
        <v>921</v>
      </c>
      <c r="B2949" s="3">
        <v>2054095</v>
      </c>
      <c r="C2949" s="4" t="s">
        <v>5317</v>
      </c>
      <c r="D2949" s="3" t="s">
        <v>2434</v>
      </c>
      <c r="E2949" s="3" t="s">
        <v>2434</v>
      </c>
      <c r="F2949" s="4">
        <v>1</v>
      </c>
      <c r="G2949" s="3" t="s">
        <v>882</v>
      </c>
      <c r="H2949" s="5">
        <f>VLOOKUP(B2949,[1]Blad1!$B:$F,5,0)</f>
        <v>91.4</v>
      </c>
      <c r="I2949" s="3">
        <v>5</v>
      </c>
      <c r="J2949" s="8">
        <f>VLOOKUP(B2949,[1]Blad1!$B:$H,7,0)</f>
        <v>91.4</v>
      </c>
      <c r="K2949" s="3"/>
      <c r="L2949" s="4" t="s">
        <v>601</v>
      </c>
      <c r="M2949" s="4"/>
      <c r="N2949" s="4"/>
    </row>
    <row r="2950" spans="1:14" ht="15" x14ac:dyDescent="0.25">
      <c r="A2950" s="3" t="s">
        <v>921</v>
      </c>
      <c r="B2950" s="3">
        <v>2063680</v>
      </c>
      <c r="C2950" s="4" t="s">
        <v>5318</v>
      </c>
      <c r="D2950" s="3" t="s">
        <v>2435</v>
      </c>
      <c r="E2950" s="3" t="s">
        <v>2435</v>
      </c>
      <c r="F2950" s="4">
        <v>1</v>
      </c>
      <c r="G2950" s="3" t="s">
        <v>882</v>
      </c>
      <c r="H2950" s="5">
        <f>VLOOKUP(B2950,[1]Blad1!$B:$F,5,0)</f>
        <v>68.55</v>
      </c>
      <c r="I2950" s="3">
        <v>5</v>
      </c>
      <c r="J2950" s="8">
        <f>VLOOKUP(B2950,[1]Blad1!$B:$H,7,0)</f>
        <v>68.55</v>
      </c>
      <c r="K2950" s="3"/>
      <c r="L2950" s="4" t="s">
        <v>601</v>
      </c>
      <c r="M2950" s="4"/>
      <c r="N2950" s="4"/>
    </row>
    <row r="2951" spans="1:14" ht="15" x14ac:dyDescent="0.25">
      <c r="A2951" s="3" t="s">
        <v>921</v>
      </c>
      <c r="B2951" s="3">
        <v>2101340</v>
      </c>
      <c r="C2951" s="4" t="s">
        <v>5319</v>
      </c>
      <c r="D2951" s="3" t="s">
        <v>2436</v>
      </c>
      <c r="E2951" s="3" t="s">
        <v>2436</v>
      </c>
      <c r="F2951" s="4">
        <v>1</v>
      </c>
      <c r="G2951" s="3" t="s">
        <v>882</v>
      </c>
      <c r="H2951" s="5">
        <f>VLOOKUP(B2951,[1]Blad1!$B:$F,5,0)</f>
        <v>84.049999999999983</v>
      </c>
      <c r="I2951" s="3">
        <v>1</v>
      </c>
      <c r="J2951" s="8">
        <f>VLOOKUP(B2951,[1]Blad1!$B:$H,7,0)</f>
        <v>84.049999999999983</v>
      </c>
      <c r="K2951" s="3"/>
      <c r="L2951" s="4" t="s">
        <v>601</v>
      </c>
      <c r="M2951" s="4"/>
      <c r="N2951" s="4"/>
    </row>
    <row r="2952" spans="1:14" ht="15" x14ac:dyDescent="0.25">
      <c r="A2952" s="3" t="s">
        <v>921</v>
      </c>
      <c r="B2952" s="3">
        <v>2054058</v>
      </c>
      <c r="C2952" s="4" t="s">
        <v>5320</v>
      </c>
      <c r="D2952" s="3" t="s">
        <v>2437</v>
      </c>
      <c r="E2952" s="3" t="s">
        <v>2437</v>
      </c>
      <c r="F2952" s="4">
        <v>1</v>
      </c>
      <c r="G2952" s="3" t="s">
        <v>882</v>
      </c>
      <c r="H2952" s="5">
        <f>VLOOKUP(B2952,[1]Blad1!$B:$F,5,0)</f>
        <v>51.399999999999991</v>
      </c>
      <c r="I2952" s="3">
        <v>5</v>
      </c>
      <c r="J2952" s="8">
        <f>VLOOKUP(B2952,[1]Blad1!$B:$H,7,0)</f>
        <v>256.99999999999994</v>
      </c>
      <c r="K2952" s="3"/>
      <c r="L2952" s="4" t="s">
        <v>601</v>
      </c>
      <c r="M2952" s="4"/>
      <c r="N2952" s="4"/>
    </row>
    <row r="2953" spans="1:14" ht="15" x14ac:dyDescent="0.25">
      <c r="A2953" s="3" t="s">
        <v>921</v>
      </c>
      <c r="B2953" s="3">
        <v>2054090</v>
      </c>
      <c r="C2953" s="4" t="s">
        <v>5321</v>
      </c>
      <c r="D2953" s="3" t="s">
        <v>2438</v>
      </c>
      <c r="E2953" s="3" t="s">
        <v>2438</v>
      </c>
      <c r="F2953" s="4">
        <v>1</v>
      </c>
      <c r="G2953" s="3" t="s">
        <v>882</v>
      </c>
      <c r="H2953" s="5">
        <f>VLOOKUP(B2953,[1]Blad1!$B:$F,5,0)</f>
        <v>68.55</v>
      </c>
      <c r="I2953" s="3">
        <v>5</v>
      </c>
      <c r="J2953" s="8">
        <f>VLOOKUP(B2953,[1]Blad1!$B:$H,7,0)</f>
        <v>68.55</v>
      </c>
      <c r="K2953" s="3"/>
      <c r="L2953" s="4" t="s">
        <v>601</v>
      </c>
      <c r="M2953" s="4"/>
      <c r="N2953" s="4"/>
    </row>
    <row r="2954" spans="1:14" ht="15" x14ac:dyDescent="0.25">
      <c r="A2954" s="3" t="s">
        <v>921</v>
      </c>
      <c r="B2954" s="3">
        <v>2063675</v>
      </c>
      <c r="C2954" s="4" t="s">
        <v>5322</v>
      </c>
      <c r="D2954" s="3" t="s">
        <v>2439</v>
      </c>
      <c r="E2954" s="3" t="s">
        <v>2439</v>
      </c>
      <c r="F2954" s="4">
        <v>1</v>
      </c>
      <c r="G2954" s="3" t="s">
        <v>882</v>
      </c>
      <c r="H2954" s="5">
        <f>VLOOKUP(B2954,[1]Blad1!$B:$F,5,0)</f>
        <v>75.075000000000003</v>
      </c>
      <c r="I2954" s="3">
        <v>5</v>
      </c>
      <c r="J2954" s="8">
        <f>VLOOKUP(B2954,[1]Blad1!$B:$H,7,0)</f>
        <v>75.075000000000003</v>
      </c>
      <c r="K2954" s="3"/>
      <c r="L2954" s="4" t="s">
        <v>601</v>
      </c>
      <c r="M2954" s="4"/>
      <c r="N2954" s="4"/>
    </row>
    <row r="2955" spans="1:14" ht="15" x14ac:dyDescent="0.25">
      <c r="A2955" s="3" t="s">
        <v>921</v>
      </c>
      <c r="B2955" s="3">
        <v>2069319</v>
      </c>
      <c r="C2955" s="4" t="s">
        <v>5323</v>
      </c>
      <c r="D2955" s="3" t="s">
        <v>2440</v>
      </c>
      <c r="E2955" s="3" t="s">
        <v>2440</v>
      </c>
      <c r="F2955" s="4">
        <v>1</v>
      </c>
      <c r="G2955" s="3" t="s">
        <v>882</v>
      </c>
      <c r="H2955" s="5">
        <f>VLOOKUP(B2955,[1]Blad1!$B:$F,5,0)</f>
        <v>80.775000000000006</v>
      </c>
      <c r="I2955" s="3">
        <v>5</v>
      </c>
      <c r="J2955" s="8">
        <f>VLOOKUP(B2955,[1]Blad1!$B:$H,7,0)</f>
        <v>80.775000000000006</v>
      </c>
      <c r="K2955" s="3"/>
      <c r="L2955" s="4" t="s">
        <v>601</v>
      </c>
      <c r="M2955" s="4"/>
      <c r="N2955" s="4"/>
    </row>
    <row r="2956" spans="1:14" ht="15" x14ac:dyDescent="0.25">
      <c r="A2956" s="3" t="s">
        <v>921</v>
      </c>
      <c r="B2956" s="3">
        <v>2054091</v>
      </c>
      <c r="C2956" s="4" t="s">
        <v>5324</v>
      </c>
      <c r="D2956" s="3" t="s">
        <v>2441</v>
      </c>
      <c r="E2956" s="3" t="s">
        <v>2441</v>
      </c>
      <c r="F2956" s="4">
        <v>1</v>
      </c>
      <c r="G2956" s="3" t="s">
        <v>882</v>
      </c>
      <c r="H2956" s="5">
        <f>VLOOKUP(B2956,[1]Blad1!$B:$F,5,0)</f>
        <v>84.049999999999983</v>
      </c>
      <c r="I2956" s="3">
        <v>5</v>
      </c>
      <c r="J2956" s="8">
        <f>VLOOKUP(B2956,[1]Blad1!$B:$H,7,0)</f>
        <v>84.049999999999983</v>
      </c>
      <c r="K2956" s="3"/>
      <c r="L2956" s="4" t="s">
        <v>601</v>
      </c>
      <c r="M2956" s="4"/>
      <c r="N2956" s="4"/>
    </row>
    <row r="2957" spans="1:14" ht="15" x14ac:dyDescent="0.25">
      <c r="A2957" s="3" t="s">
        <v>921</v>
      </c>
      <c r="B2957" s="3">
        <v>2054092</v>
      </c>
      <c r="C2957" s="4" t="s">
        <v>5325</v>
      </c>
      <c r="D2957" s="3" t="s">
        <v>2442</v>
      </c>
      <c r="E2957" s="3" t="s">
        <v>2442</v>
      </c>
      <c r="F2957" s="4">
        <v>1</v>
      </c>
      <c r="G2957" s="3" t="s">
        <v>882</v>
      </c>
      <c r="H2957" s="5">
        <f>VLOOKUP(B2957,[1]Blad1!$B:$F,5,0)</f>
        <v>91.4</v>
      </c>
      <c r="I2957" s="3">
        <v>5</v>
      </c>
      <c r="J2957" s="8">
        <f>VLOOKUP(B2957,[1]Blad1!$B:$H,7,0)</f>
        <v>457</v>
      </c>
      <c r="K2957" s="3"/>
      <c r="L2957" s="4" t="s">
        <v>601</v>
      </c>
      <c r="M2957" s="4"/>
      <c r="N2957" s="4"/>
    </row>
    <row r="2958" spans="1:14" ht="15" x14ac:dyDescent="0.25">
      <c r="A2958" s="3" t="s">
        <v>921</v>
      </c>
      <c r="B2958" s="3">
        <v>2063676</v>
      </c>
      <c r="C2958" s="4" t="s">
        <v>5326</v>
      </c>
      <c r="D2958" s="3" t="s">
        <v>2443</v>
      </c>
      <c r="E2958" s="3" t="s">
        <v>2443</v>
      </c>
      <c r="F2958" s="4">
        <v>1</v>
      </c>
      <c r="G2958" s="3" t="s">
        <v>882</v>
      </c>
      <c r="H2958" s="5">
        <f>VLOOKUP(B2958,[1]Blad1!$B:$F,5,0)</f>
        <v>135.44999999999999</v>
      </c>
      <c r="I2958" s="3">
        <v>5</v>
      </c>
      <c r="J2958" s="8">
        <f>VLOOKUP(B2958,[1]Blad1!$B:$H,7,0)</f>
        <v>135.44999999999999</v>
      </c>
      <c r="K2958" s="3"/>
      <c r="L2958" s="4" t="s">
        <v>601</v>
      </c>
      <c r="M2958" s="4"/>
      <c r="N2958" s="4"/>
    </row>
    <row r="2959" spans="1:14" ht="15" x14ac:dyDescent="0.25">
      <c r="A2959" s="3" t="s">
        <v>921</v>
      </c>
      <c r="B2959" s="3">
        <v>2075382</v>
      </c>
      <c r="C2959" s="4" t="s">
        <v>5327</v>
      </c>
      <c r="D2959" s="3" t="s">
        <v>2444</v>
      </c>
      <c r="E2959" s="3" t="s">
        <v>2444</v>
      </c>
      <c r="F2959" s="4">
        <v>1</v>
      </c>
      <c r="G2959" s="3" t="s">
        <v>882</v>
      </c>
      <c r="H2959" s="5">
        <f>VLOOKUP(B2959,[1]Blad1!$B:$F,5,0)</f>
        <v>150.94999999999999</v>
      </c>
      <c r="I2959" s="3">
        <v>5</v>
      </c>
      <c r="J2959" s="8">
        <f>VLOOKUP(B2959,[1]Blad1!$B:$H,7,0)</f>
        <v>150.94999999999999</v>
      </c>
      <c r="K2959" s="3"/>
      <c r="L2959" s="4" t="s">
        <v>601</v>
      </c>
      <c r="M2959" s="4"/>
      <c r="N2959" s="4"/>
    </row>
    <row r="2960" spans="1:14" ht="15" x14ac:dyDescent="0.25">
      <c r="A2960" s="3" t="s">
        <v>921</v>
      </c>
      <c r="B2960" s="3">
        <v>2101324</v>
      </c>
      <c r="C2960" s="4" t="s">
        <v>5328</v>
      </c>
      <c r="D2960" s="3" t="s">
        <v>2445</v>
      </c>
      <c r="E2960" s="3" t="s">
        <v>2445</v>
      </c>
      <c r="F2960" s="4">
        <v>1</v>
      </c>
      <c r="G2960" s="3" t="s">
        <v>882</v>
      </c>
      <c r="H2960" s="5">
        <f>VLOOKUP(B2960,[1]Blad1!$B:$F,5,0)</f>
        <v>46.5</v>
      </c>
      <c r="I2960" s="3">
        <v>5</v>
      </c>
      <c r="J2960" s="8">
        <f>VLOOKUP(B2960,[1]Blad1!$B:$H,7,0)</f>
        <v>232.5</v>
      </c>
      <c r="K2960" s="3"/>
      <c r="L2960" s="4" t="s">
        <v>601</v>
      </c>
      <c r="M2960" s="4"/>
      <c r="N2960" s="4"/>
    </row>
    <row r="2961" spans="1:14" ht="15" x14ac:dyDescent="0.25">
      <c r="A2961" s="3" t="s">
        <v>921</v>
      </c>
      <c r="B2961" s="3">
        <v>2044592</v>
      </c>
      <c r="C2961" s="4" t="s">
        <v>5329</v>
      </c>
      <c r="D2961" s="3" t="s">
        <v>2446</v>
      </c>
      <c r="E2961" s="3" t="s">
        <v>2446</v>
      </c>
      <c r="F2961" s="4">
        <v>1</v>
      </c>
      <c r="G2961" s="3" t="s">
        <v>882</v>
      </c>
      <c r="H2961" s="5">
        <f>VLOOKUP(B2961,[1]Blad1!$B:$F,5,0)</f>
        <v>47.324999999999996</v>
      </c>
      <c r="I2961" s="3">
        <v>2</v>
      </c>
      <c r="J2961" s="8">
        <f>VLOOKUP(B2961,[1]Blad1!$B:$H,7,0)</f>
        <v>236.62499999999997</v>
      </c>
      <c r="K2961" s="3"/>
      <c r="L2961" s="4" t="s">
        <v>601</v>
      </c>
      <c r="M2961" s="4"/>
      <c r="N2961" s="4"/>
    </row>
    <row r="2962" spans="1:14" ht="15" x14ac:dyDescent="0.25">
      <c r="A2962" s="3" t="s">
        <v>921</v>
      </c>
      <c r="B2962" s="3">
        <v>2101390</v>
      </c>
      <c r="C2962" s="4" t="s">
        <v>5330</v>
      </c>
      <c r="D2962" s="3" t="s">
        <v>2447</v>
      </c>
      <c r="E2962" s="3" t="s">
        <v>2447</v>
      </c>
      <c r="F2962" s="4">
        <v>1</v>
      </c>
      <c r="G2962" s="3" t="s">
        <v>882</v>
      </c>
      <c r="H2962" s="5">
        <f>VLOOKUP(B2962,[1]Blad1!$B:$F,5,0)</f>
        <v>53.05</v>
      </c>
      <c r="I2962" s="3">
        <v>1</v>
      </c>
      <c r="J2962" s="8">
        <f>VLOOKUP(B2962,[1]Blad1!$B:$H,7,0)</f>
        <v>53.05</v>
      </c>
      <c r="K2962" s="3"/>
      <c r="L2962" s="4" t="s">
        <v>601</v>
      </c>
      <c r="M2962" s="4"/>
      <c r="N2962" s="4"/>
    </row>
    <row r="2963" spans="1:14" ht="15" x14ac:dyDescent="0.25">
      <c r="A2963" s="3" t="s">
        <v>921</v>
      </c>
      <c r="B2963" s="3">
        <v>2064124</v>
      </c>
      <c r="C2963" s="4" t="s">
        <v>5331</v>
      </c>
      <c r="D2963" s="3" t="s">
        <v>2448</v>
      </c>
      <c r="E2963" s="3" t="s">
        <v>2448</v>
      </c>
      <c r="F2963" s="4">
        <v>1</v>
      </c>
      <c r="G2963" s="3" t="s">
        <v>882</v>
      </c>
      <c r="H2963" s="5">
        <f>VLOOKUP(B2963,[1]Blad1!$B:$F,5,0)</f>
        <v>75.075000000000003</v>
      </c>
      <c r="I2963" s="3">
        <v>5</v>
      </c>
      <c r="J2963" s="8">
        <f>VLOOKUP(B2963,[1]Blad1!$B:$H,7,0)</f>
        <v>75.075000000000003</v>
      </c>
      <c r="K2963" s="3"/>
      <c r="L2963" s="4" t="s">
        <v>601</v>
      </c>
      <c r="M2963" s="4"/>
      <c r="N2963" s="4"/>
    </row>
    <row r="2964" spans="1:14" ht="15" x14ac:dyDescent="0.25">
      <c r="A2964" s="3" t="s">
        <v>921</v>
      </c>
      <c r="B2964" s="3">
        <v>2054093</v>
      </c>
      <c r="C2964" s="4" t="s">
        <v>5332</v>
      </c>
      <c r="D2964" s="3" t="s">
        <v>2449</v>
      </c>
      <c r="E2964" s="3" t="s">
        <v>2449</v>
      </c>
      <c r="F2964" s="4">
        <v>1</v>
      </c>
      <c r="G2964" s="3" t="s">
        <v>882</v>
      </c>
      <c r="H2964" s="5">
        <f>VLOOKUP(B2964,[1]Blad1!$B:$F,5,0)</f>
        <v>84.049999999999983</v>
      </c>
      <c r="I2964" s="3">
        <v>5</v>
      </c>
      <c r="J2964" s="8">
        <f>VLOOKUP(B2964,[1]Blad1!$B:$H,7,0)</f>
        <v>84.049999999999983</v>
      </c>
      <c r="K2964" s="3"/>
      <c r="L2964" s="4" t="s">
        <v>601</v>
      </c>
      <c r="M2964" s="4"/>
      <c r="N2964" s="4"/>
    </row>
    <row r="2965" spans="1:14" ht="15" x14ac:dyDescent="0.25">
      <c r="A2965" s="3" t="s">
        <v>921</v>
      </c>
      <c r="B2965" s="3">
        <v>2054094</v>
      </c>
      <c r="C2965" s="4" t="s">
        <v>5333</v>
      </c>
      <c r="D2965" s="3" t="s">
        <v>2450</v>
      </c>
      <c r="E2965" s="3" t="s">
        <v>2450</v>
      </c>
      <c r="F2965" s="4">
        <v>1</v>
      </c>
      <c r="G2965" s="3" t="s">
        <v>882</v>
      </c>
      <c r="H2965" s="5">
        <f>VLOOKUP(B2965,[1]Blad1!$B:$F,5,0)</f>
        <v>91.4</v>
      </c>
      <c r="I2965" s="3">
        <v>5</v>
      </c>
      <c r="J2965" s="8">
        <f>VLOOKUP(B2965,[1]Blad1!$B:$H,7,0)</f>
        <v>91.4</v>
      </c>
      <c r="K2965" s="3"/>
      <c r="L2965" s="4" t="s">
        <v>601</v>
      </c>
      <c r="M2965" s="4"/>
      <c r="N2965" s="4"/>
    </row>
    <row r="2966" spans="1:14" ht="15" x14ac:dyDescent="0.25">
      <c r="A2966" s="3" t="s">
        <v>921</v>
      </c>
      <c r="B2966" s="3">
        <v>2101393</v>
      </c>
      <c r="C2966" s="4" t="s">
        <v>5334</v>
      </c>
      <c r="D2966" s="3" t="s">
        <v>2451</v>
      </c>
      <c r="E2966" s="3" t="s">
        <v>2451</v>
      </c>
      <c r="F2966" s="4">
        <v>1</v>
      </c>
      <c r="G2966" s="3" t="s">
        <v>882</v>
      </c>
      <c r="H2966" s="5">
        <f>VLOOKUP(B2966,[1]Blad1!$B:$F,5,0)</f>
        <v>108.52499999999999</v>
      </c>
      <c r="I2966" s="3">
        <v>1</v>
      </c>
      <c r="J2966" s="8">
        <f>VLOOKUP(B2966,[1]Blad1!$B:$H,7,0)</f>
        <v>108.52499999999999</v>
      </c>
      <c r="K2966" s="3"/>
      <c r="L2966" s="4" t="s">
        <v>601</v>
      </c>
      <c r="M2966" s="4"/>
      <c r="N2966" s="4"/>
    </row>
    <row r="2967" spans="1:14" ht="15" x14ac:dyDescent="0.25">
      <c r="A2967" s="3" t="s">
        <v>921</v>
      </c>
      <c r="B2967" s="3">
        <v>2064135</v>
      </c>
      <c r="C2967" s="4" t="s">
        <v>5335</v>
      </c>
      <c r="D2967" s="3" t="s">
        <v>2452</v>
      </c>
      <c r="E2967" s="3" t="s">
        <v>2452</v>
      </c>
      <c r="F2967" s="4">
        <v>1</v>
      </c>
      <c r="G2967" s="3" t="s">
        <v>882</v>
      </c>
      <c r="H2967" s="5">
        <f>VLOOKUP(B2967,[1]Blad1!$B:$F,5,0)</f>
        <v>135.44999999999999</v>
      </c>
      <c r="I2967" s="3">
        <v>5</v>
      </c>
      <c r="J2967" s="8">
        <f>VLOOKUP(B2967,[1]Blad1!$B:$H,7,0)</f>
        <v>135.44999999999999</v>
      </c>
      <c r="K2967" s="3"/>
      <c r="L2967" s="4" t="s">
        <v>601</v>
      </c>
      <c r="M2967" s="4"/>
      <c r="N2967" s="4"/>
    </row>
    <row r="2968" spans="1:14" ht="15" x14ac:dyDescent="0.25">
      <c r="A2968" s="3" t="s">
        <v>921</v>
      </c>
      <c r="B2968" s="3">
        <v>2101395</v>
      </c>
      <c r="C2968" s="4" t="s">
        <v>5336</v>
      </c>
      <c r="D2968" s="3" t="s">
        <v>2453</v>
      </c>
      <c r="E2968" s="3" t="s">
        <v>2453</v>
      </c>
      <c r="F2968" s="4">
        <v>1</v>
      </c>
      <c r="G2968" s="3" t="s">
        <v>882</v>
      </c>
      <c r="H2968" s="5">
        <f>VLOOKUP(B2968,[1]Blad1!$B:$F,5,0)</f>
        <v>150.94999999999999</v>
      </c>
      <c r="I2968" s="3">
        <v>1</v>
      </c>
      <c r="J2968" s="8">
        <f>VLOOKUP(B2968,[1]Blad1!$B:$H,7,0)</f>
        <v>150.94999999999999</v>
      </c>
      <c r="K2968" s="3"/>
      <c r="L2968" s="4" t="s">
        <v>601</v>
      </c>
      <c r="M2968" s="4"/>
      <c r="N2968" s="4"/>
    </row>
    <row r="2969" spans="1:14" ht="15" x14ac:dyDescent="0.25">
      <c r="A2969" s="3" t="s">
        <v>921</v>
      </c>
      <c r="B2969" s="3">
        <v>2063828</v>
      </c>
      <c r="C2969" s="4" t="s">
        <v>5337</v>
      </c>
      <c r="D2969" s="3" t="s">
        <v>2454</v>
      </c>
      <c r="E2969" s="3" t="s">
        <v>2454</v>
      </c>
      <c r="F2969" s="4">
        <v>1</v>
      </c>
      <c r="G2969" s="3" t="s">
        <v>881</v>
      </c>
      <c r="H2969" s="5">
        <f>VLOOKUP(B2969,[1]Blad1!$B:$F,5,0)</f>
        <v>292</v>
      </c>
      <c r="I2969" s="3">
        <v>1</v>
      </c>
      <c r="J2969" s="8">
        <f>VLOOKUP(B2969,[1]Blad1!$B:$H,7,0)</f>
        <v>292</v>
      </c>
      <c r="K2969" s="3"/>
      <c r="L2969" s="4" t="s">
        <v>601</v>
      </c>
      <c r="M2969" s="4"/>
      <c r="N2969" s="4"/>
    </row>
    <row r="2970" spans="1:14" ht="15" x14ac:dyDescent="0.25">
      <c r="A2970" s="3" t="s">
        <v>921</v>
      </c>
      <c r="B2970" s="3">
        <v>2064161</v>
      </c>
      <c r="C2970" s="4" t="s">
        <v>5338</v>
      </c>
      <c r="D2970" s="3" t="s">
        <v>2455</v>
      </c>
      <c r="E2970" s="3" t="s">
        <v>2455</v>
      </c>
      <c r="F2970" s="4">
        <v>1</v>
      </c>
      <c r="G2970" s="3" t="s">
        <v>882</v>
      </c>
      <c r="H2970" s="5">
        <f>VLOOKUP(B2970,[1]Blad1!$B:$F,5,0)</f>
        <v>379.94999999999993</v>
      </c>
      <c r="I2970" s="3">
        <v>5</v>
      </c>
      <c r="J2970" s="8">
        <f>VLOOKUP(B2970,[1]Blad1!$B:$H,7,0)</f>
        <v>379.94999999999993</v>
      </c>
      <c r="K2970" s="3"/>
      <c r="L2970" s="4" t="s">
        <v>601</v>
      </c>
      <c r="M2970" s="4"/>
      <c r="N2970" s="4"/>
    </row>
    <row r="2971" spans="1:14" ht="15" x14ac:dyDescent="0.25">
      <c r="A2971" s="3" t="s">
        <v>921</v>
      </c>
      <c r="B2971" s="3">
        <v>2030093</v>
      </c>
      <c r="C2971" s="4" t="s">
        <v>5339</v>
      </c>
      <c r="D2971" s="3" t="s">
        <v>2456</v>
      </c>
      <c r="E2971" s="3" t="s">
        <v>2456</v>
      </c>
      <c r="F2971" s="4">
        <v>1</v>
      </c>
      <c r="G2971" s="3" t="s">
        <v>882</v>
      </c>
      <c r="H2971" s="5">
        <f>VLOOKUP(B2971,[1]Blad1!$B:$F,5,0)</f>
        <v>321.79999999999995</v>
      </c>
      <c r="I2971" s="3">
        <v>5</v>
      </c>
      <c r="J2971" s="8">
        <f>VLOOKUP(B2971,[1]Blad1!$B:$H,7,0)</f>
        <v>1608.9999999999998</v>
      </c>
      <c r="K2971" s="3"/>
      <c r="L2971" s="4" t="s">
        <v>601</v>
      </c>
      <c r="M2971" s="4"/>
      <c r="N2971" s="4"/>
    </row>
    <row r="2972" spans="1:14" ht="15" x14ac:dyDescent="0.25">
      <c r="A2972" s="3" t="s">
        <v>921</v>
      </c>
      <c r="B2972" s="3">
        <v>2030053</v>
      </c>
      <c r="C2972" s="4" t="s">
        <v>5340</v>
      </c>
      <c r="D2972" s="3" t="s">
        <v>2457</v>
      </c>
      <c r="E2972" s="3" t="s">
        <v>2457</v>
      </c>
      <c r="F2972" s="4">
        <v>1</v>
      </c>
      <c r="G2972" s="3" t="s">
        <v>882</v>
      </c>
      <c r="H2972" s="5">
        <f>VLOOKUP(B2972,[1]Blad1!$B:$F,5,0)</f>
        <v>374.9</v>
      </c>
      <c r="I2972" s="3">
        <v>5</v>
      </c>
      <c r="J2972" s="8">
        <f>VLOOKUP(B2972,[1]Blad1!$B:$H,7,0)</f>
        <v>374.9</v>
      </c>
      <c r="K2972" s="3"/>
      <c r="L2972" s="4" t="s">
        <v>601</v>
      </c>
      <c r="M2972" s="4"/>
      <c r="N2972" s="4"/>
    </row>
    <row r="2973" spans="1:14" ht="15" x14ac:dyDescent="0.25">
      <c r="A2973" s="3" t="s">
        <v>921</v>
      </c>
      <c r="B2973" s="3">
        <v>2009933</v>
      </c>
      <c r="C2973" s="4" t="s">
        <v>5341</v>
      </c>
      <c r="D2973" s="3" t="s">
        <v>2458</v>
      </c>
      <c r="E2973" s="3" t="s">
        <v>2458</v>
      </c>
      <c r="F2973" s="4">
        <v>1</v>
      </c>
      <c r="G2973" s="3" t="s">
        <v>882</v>
      </c>
      <c r="H2973" s="5">
        <f>VLOOKUP(B2973,[1]Blad1!$B:$F,5,0)</f>
        <v>348.5</v>
      </c>
      <c r="I2973" s="3">
        <v>1</v>
      </c>
      <c r="J2973" s="8">
        <f>VLOOKUP(B2973,[1]Blad1!$B:$H,7,0)</f>
        <v>348.5</v>
      </c>
      <c r="K2973" s="3"/>
      <c r="L2973" s="4" t="s">
        <v>601</v>
      </c>
      <c r="M2973" s="4"/>
      <c r="N2973" s="4"/>
    </row>
    <row r="2974" spans="1:14" ht="15" x14ac:dyDescent="0.25">
      <c r="A2974" s="3" t="s">
        <v>921</v>
      </c>
      <c r="B2974" s="3">
        <v>533777</v>
      </c>
      <c r="C2974" s="4" t="s">
        <v>5342</v>
      </c>
      <c r="D2974" s="3" t="s">
        <v>2459</v>
      </c>
      <c r="E2974" s="3" t="s">
        <v>2459</v>
      </c>
      <c r="F2974" s="4">
        <v>1</v>
      </c>
      <c r="G2974" s="3" t="s">
        <v>882</v>
      </c>
      <c r="H2974" s="5">
        <f>VLOOKUP(B2974,[1]Blad1!$B:$F,5,0)</f>
        <v>132.89999999999998</v>
      </c>
      <c r="I2974" s="3">
        <v>5</v>
      </c>
      <c r="J2974" s="8">
        <f>VLOOKUP(B2974,[1]Blad1!$B:$H,7,0)</f>
        <v>132.89999999999998</v>
      </c>
      <c r="K2974" s="3"/>
      <c r="L2974" s="4" t="s">
        <v>601</v>
      </c>
      <c r="M2974" s="4"/>
      <c r="N2974" s="4"/>
    </row>
    <row r="2975" spans="1:14" ht="15" x14ac:dyDescent="0.25">
      <c r="A2975" s="3" t="s">
        <v>921</v>
      </c>
      <c r="B2975" s="3">
        <v>533753</v>
      </c>
      <c r="C2975" s="4" t="s">
        <v>5343</v>
      </c>
      <c r="D2975" s="3" t="s">
        <v>2460</v>
      </c>
      <c r="E2975" s="3" t="s">
        <v>2460</v>
      </c>
      <c r="F2975" s="4">
        <v>1</v>
      </c>
      <c r="G2975" s="3" t="s">
        <v>882</v>
      </c>
      <c r="H2975" s="5">
        <f>VLOOKUP(B2975,[1]Blad1!$B:$F,5,0)</f>
        <v>176.25</v>
      </c>
      <c r="I2975" s="3">
        <v>5</v>
      </c>
      <c r="J2975" s="8">
        <f>VLOOKUP(B2975,[1]Blad1!$B:$H,7,0)</f>
        <v>176.25</v>
      </c>
      <c r="K2975" s="3"/>
      <c r="L2975" s="4" t="s">
        <v>601</v>
      </c>
      <c r="M2975" s="4"/>
      <c r="N2975" s="4"/>
    </row>
    <row r="2976" spans="1:14" ht="15" x14ac:dyDescent="0.25">
      <c r="A2976" s="3" t="s">
        <v>921</v>
      </c>
      <c r="B2976" s="3">
        <v>533781</v>
      </c>
      <c r="C2976" s="4" t="s">
        <v>5344</v>
      </c>
      <c r="D2976" s="3" t="s">
        <v>2461</v>
      </c>
      <c r="E2976" s="3" t="s">
        <v>2461</v>
      </c>
      <c r="F2976" s="4">
        <v>1</v>
      </c>
      <c r="G2976" s="3" t="s">
        <v>882</v>
      </c>
      <c r="H2976" s="5">
        <f>VLOOKUP(B2976,[1]Blad1!$B:$F,5,0)</f>
        <v>196</v>
      </c>
      <c r="I2976" s="3">
        <v>5</v>
      </c>
      <c r="J2976" s="8">
        <f>VLOOKUP(B2976,[1]Blad1!$B:$H,7,0)</f>
        <v>196</v>
      </c>
      <c r="K2976" s="3"/>
      <c r="L2976" s="4" t="s">
        <v>601</v>
      </c>
      <c r="M2976" s="4"/>
      <c r="N2976" s="4"/>
    </row>
    <row r="2977" spans="1:14" ht="15" x14ac:dyDescent="0.25">
      <c r="A2977" s="3" t="s">
        <v>921</v>
      </c>
      <c r="B2977" s="3">
        <v>2069787</v>
      </c>
      <c r="C2977" s="4" t="s">
        <v>5345</v>
      </c>
      <c r="D2977" s="3" t="s">
        <v>2462</v>
      </c>
      <c r="E2977" s="3" t="s">
        <v>2462</v>
      </c>
      <c r="F2977" s="4">
        <v>1</v>
      </c>
      <c r="G2977" s="3" t="s">
        <v>882</v>
      </c>
      <c r="H2977" s="5">
        <f>VLOOKUP(B2977,[1]Blad1!$B:$F,5,0)</f>
        <v>196</v>
      </c>
      <c r="I2977" s="3">
        <v>5</v>
      </c>
      <c r="J2977" s="8">
        <f>VLOOKUP(B2977,[1]Blad1!$B:$H,7,0)</f>
        <v>196</v>
      </c>
      <c r="K2977" s="3"/>
      <c r="L2977" s="4" t="s">
        <v>601</v>
      </c>
      <c r="M2977" s="4"/>
      <c r="N2977" s="4"/>
    </row>
    <row r="2978" spans="1:14" ht="15" x14ac:dyDescent="0.25">
      <c r="A2978" s="3" t="s">
        <v>921</v>
      </c>
      <c r="B2978" s="3">
        <v>533555</v>
      </c>
      <c r="C2978" s="4" t="s">
        <v>5346</v>
      </c>
      <c r="D2978" s="3" t="s">
        <v>2463</v>
      </c>
      <c r="E2978" s="3" t="s">
        <v>2463</v>
      </c>
      <c r="F2978" s="4">
        <v>1</v>
      </c>
      <c r="G2978" s="3" t="s">
        <v>882</v>
      </c>
      <c r="H2978" s="5">
        <f>VLOOKUP(B2978,[1]Blad1!$B:$F,5,0)</f>
        <v>195.97499999999999</v>
      </c>
      <c r="I2978" s="3">
        <v>5</v>
      </c>
      <c r="J2978" s="8">
        <f>VLOOKUP(B2978,[1]Blad1!$B:$H,7,0)</f>
        <v>195.97499999999999</v>
      </c>
      <c r="K2978" s="3"/>
      <c r="L2978" s="4" t="s">
        <v>601</v>
      </c>
      <c r="M2978" s="4"/>
      <c r="N2978" s="4"/>
    </row>
    <row r="2979" spans="1:14" ht="15" x14ac:dyDescent="0.25">
      <c r="A2979" s="3" t="s">
        <v>921</v>
      </c>
      <c r="B2979" s="3">
        <v>2071666</v>
      </c>
      <c r="C2979" s="4" t="s">
        <v>5347</v>
      </c>
      <c r="D2979" s="3" t="s">
        <v>2464</v>
      </c>
      <c r="E2979" s="3" t="s">
        <v>2464</v>
      </c>
      <c r="F2979" s="4">
        <v>1</v>
      </c>
      <c r="G2979" s="3" t="s">
        <v>882</v>
      </c>
      <c r="H2979" s="5">
        <f>VLOOKUP(B2979,[1]Blad1!$B:$F,5,0)</f>
        <v>195.97499999999999</v>
      </c>
      <c r="I2979" s="3">
        <v>5</v>
      </c>
      <c r="J2979" s="8">
        <f>VLOOKUP(B2979,[1]Blad1!$B:$H,7,0)</f>
        <v>195.97499999999999</v>
      </c>
      <c r="K2979" s="3"/>
      <c r="L2979" s="4" t="s">
        <v>601</v>
      </c>
      <c r="M2979" s="4"/>
      <c r="N2979" s="4"/>
    </row>
    <row r="2980" spans="1:14" ht="15" x14ac:dyDescent="0.25">
      <c r="A2980" s="3" t="s">
        <v>921</v>
      </c>
      <c r="B2980" s="3">
        <v>2072027</v>
      </c>
      <c r="C2980" s="4" t="s">
        <v>5348</v>
      </c>
      <c r="D2980" s="3" t="s">
        <v>2465</v>
      </c>
      <c r="E2980" s="3" t="s">
        <v>2465</v>
      </c>
      <c r="F2980" s="4">
        <v>1</v>
      </c>
      <c r="G2980" s="3" t="s">
        <v>882</v>
      </c>
      <c r="H2980" s="5">
        <f>VLOOKUP(B2980,[1]Blad1!$B:$F,5,0)</f>
        <v>248.22499999999999</v>
      </c>
      <c r="I2980" s="3">
        <v>5</v>
      </c>
      <c r="J2980" s="8">
        <f>VLOOKUP(B2980,[1]Blad1!$B:$H,7,0)</f>
        <v>248.22499999999999</v>
      </c>
      <c r="K2980" s="3"/>
      <c r="L2980" s="4" t="s">
        <v>601</v>
      </c>
      <c r="M2980" s="4"/>
      <c r="N2980" s="4"/>
    </row>
    <row r="2981" spans="1:14" ht="15" x14ac:dyDescent="0.25">
      <c r="A2981" s="3" t="s">
        <v>921</v>
      </c>
      <c r="B2981" s="3">
        <v>2036060</v>
      </c>
      <c r="C2981" s="4" t="s">
        <v>5349</v>
      </c>
      <c r="D2981" s="3" t="s">
        <v>2466</v>
      </c>
      <c r="E2981" s="3" t="s">
        <v>2466</v>
      </c>
      <c r="F2981" s="4">
        <v>1</v>
      </c>
      <c r="G2981" s="3" t="s">
        <v>882</v>
      </c>
      <c r="H2981" s="5">
        <f>VLOOKUP(B2981,[1]Blad1!$B:$F,5,0)</f>
        <v>96.149999999999991</v>
      </c>
      <c r="I2981" s="3">
        <v>5</v>
      </c>
      <c r="J2981" s="8">
        <f>VLOOKUP(B2981,[1]Blad1!$B:$H,7,0)</f>
        <v>480.74999999999994</v>
      </c>
      <c r="K2981" s="3"/>
      <c r="L2981" s="4" t="s">
        <v>601</v>
      </c>
      <c r="M2981" s="4"/>
      <c r="N2981" s="4"/>
    </row>
    <row r="2982" spans="1:14" ht="15" x14ac:dyDescent="0.25">
      <c r="A2982" s="3" t="s">
        <v>921</v>
      </c>
      <c r="B2982" s="3">
        <v>2036068</v>
      </c>
      <c r="C2982" s="4" t="s">
        <v>5350</v>
      </c>
      <c r="D2982" s="3" t="s">
        <v>2467</v>
      </c>
      <c r="E2982" s="3" t="s">
        <v>2467</v>
      </c>
      <c r="F2982" s="4">
        <v>1</v>
      </c>
      <c r="G2982" s="3" t="s">
        <v>882</v>
      </c>
      <c r="H2982" s="5">
        <f>VLOOKUP(B2982,[1]Blad1!$B:$F,5,0)</f>
        <v>137.69999999999999</v>
      </c>
      <c r="I2982" s="3">
        <v>5</v>
      </c>
      <c r="J2982" s="8">
        <f>VLOOKUP(B2982,[1]Blad1!$B:$H,7,0)</f>
        <v>688.5</v>
      </c>
      <c r="K2982" s="3"/>
      <c r="L2982" s="4" t="s">
        <v>601</v>
      </c>
      <c r="M2982" s="4"/>
      <c r="N2982" s="4"/>
    </row>
    <row r="2983" spans="1:14" ht="15" x14ac:dyDescent="0.25">
      <c r="A2983" s="3" t="s">
        <v>921</v>
      </c>
      <c r="B2983" s="3">
        <v>2070798</v>
      </c>
      <c r="C2983" s="4" t="s">
        <v>5351</v>
      </c>
      <c r="D2983" s="3" t="s">
        <v>2468</v>
      </c>
      <c r="E2983" s="3" t="s">
        <v>2468</v>
      </c>
      <c r="F2983" s="4">
        <v>1</v>
      </c>
      <c r="G2983" s="3" t="s">
        <v>882</v>
      </c>
      <c r="H2983" s="5">
        <f>VLOOKUP(B2983,[1]Blad1!$B:$F,5,0)</f>
        <v>58.4</v>
      </c>
      <c r="I2983" s="3">
        <v>1</v>
      </c>
      <c r="J2983" s="8">
        <f>VLOOKUP(B2983,[1]Blad1!$B:$H,7,0)</f>
        <v>58.4</v>
      </c>
      <c r="K2983" s="3"/>
      <c r="L2983" s="4" t="s">
        <v>601</v>
      </c>
      <c r="M2983" s="4"/>
      <c r="N2983" s="4"/>
    </row>
    <row r="2984" spans="1:14" ht="15" x14ac:dyDescent="0.25">
      <c r="A2984" s="3" t="s">
        <v>921</v>
      </c>
      <c r="B2984" s="3">
        <v>2068901</v>
      </c>
      <c r="C2984" s="4" t="s">
        <v>5352</v>
      </c>
      <c r="D2984" s="3" t="s">
        <v>2469</v>
      </c>
      <c r="E2984" s="3" t="s">
        <v>2469</v>
      </c>
      <c r="F2984" s="4">
        <v>1</v>
      </c>
      <c r="G2984" s="3" t="s">
        <v>882</v>
      </c>
      <c r="H2984" s="5">
        <f>VLOOKUP(B2984,[1]Blad1!$B:$F,5,0)</f>
        <v>58.4</v>
      </c>
      <c r="I2984" s="3">
        <v>1</v>
      </c>
      <c r="J2984" s="8">
        <f>VLOOKUP(B2984,[1]Blad1!$B:$H,7,0)</f>
        <v>58.4</v>
      </c>
      <c r="K2984" s="3"/>
      <c r="L2984" s="4" t="s">
        <v>601</v>
      </c>
      <c r="M2984" s="4"/>
      <c r="N2984" s="4"/>
    </row>
    <row r="2985" spans="1:14" ht="15" x14ac:dyDescent="0.25">
      <c r="A2985" s="3" t="s">
        <v>921</v>
      </c>
      <c r="B2985" s="3">
        <v>533516</v>
      </c>
      <c r="C2985" s="4" t="s">
        <v>5353</v>
      </c>
      <c r="D2985" s="3" t="s">
        <v>2470</v>
      </c>
      <c r="E2985" s="3" t="s">
        <v>2470</v>
      </c>
      <c r="F2985" s="4">
        <v>1</v>
      </c>
      <c r="G2985" s="3" t="s">
        <v>882</v>
      </c>
      <c r="H2985" s="5">
        <f>VLOOKUP(B2985,[1]Blad1!$B:$F,5,0)</f>
        <v>301.49999999999994</v>
      </c>
      <c r="I2985" s="3">
        <v>2</v>
      </c>
      <c r="J2985" s="8">
        <f>VLOOKUP(B2985,[1]Blad1!$B:$H,7,0)</f>
        <v>602.99999999999989</v>
      </c>
      <c r="K2985" s="3"/>
      <c r="L2985" s="4" t="s">
        <v>601</v>
      </c>
      <c r="M2985" s="4"/>
      <c r="N2985" s="4"/>
    </row>
    <row r="2986" spans="1:14" ht="15" x14ac:dyDescent="0.25">
      <c r="A2986" s="3" t="s">
        <v>921</v>
      </c>
      <c r="B2986" s="3">
        <v>2018136</v>
      </c>
      <c r="C2986" s="4" t="s">
        <v>5354</v>
      </c>
      <c r="D2986" s="3" t="s">
        <v>2471</v>
      </c>
      <c r="E2986" s="3" t="s">
        <v>2471</v>
      </c>
      <c r="F2986" s="4">
        <v>1</v>
      </c>
      <c r="G2986" s="3" t="s">
        <v>882</v>
      </c>
      <c r="H2986" s="5">
        <f>VLOOKUP(B2986,[1]Blad1!$B:$F,5,0)</f>
        <v>322.95</v>
      </c>
      <c r="I2986" s="3">
        <v>2</v>
      </c>
      <c r="J2986" s="8">
        <f>VLOOKUP(B2986,[1]Blad1!$B:$H,7,0)</f>
        <v>645.9</v>
      </c>
      <c r="K2986" s="3"/>
      <c r="L2986" s="4" t="s">
        <v>601</v>
      </c>
      <c r="M2986" s="4"/>
      <c r="N2986" s="4"/>
    </row>
    <row r="2987" spans="1:14" ht="15" x14ac:dyDescent="0.25">
      <c r="A2987" s="3" t="s">
        <v>921</v>
      </c>
      <c r="B2987" s="3">
        <v>2006599</v>
      </c>
      <c r="C2987" s="4" t="s">
        <v>5355</v>
      </c>
      <c r="D2987" s="3" t="s">
        <v>2472</v>
      </c>
      <c r="E2987" s="3" t="s">
        <v>2472</v>
      </c>
      <c r="F2987" s="4">
        <v>1</v>
      </c>
      <c r="G2987" s="3" t="s">
        <v>882</v>
      </c>
      <c r="H2987" s="5">
        <f>VLOOKUP(B2987,[1]Blad1!$B:$F,5,0)</f>
        <v>381.72499999999997</v>
      </c>
      <c r="I2987" s="3">
        <v>2</v>
      </c>
      <c r="J2987" s="8">
        <f>VLOOKUP(B2987,[1]Blad1!$B:$H,7,0)</f>
        <v>763.44999999999993</v>
      </c>
      <c r="K2987" s="3"/>
      <c r="L2987" s="4" t="s">
        <v>601</v>
      </c>
      <c r="M2987" s="4"/>
      <c r="N2987" s="4"/>
    </row>
    <row r="2988" spans="1:14" ht="15" x14ac:dyDescent="0.25">
      <c r="A2988" s="3" t="s">
        <v>921</v>
      </c>
      <c r="B2988" s="3">
        <v>533520</v>
      </c>
      <c r="C2988" s="4" t="s">
        <v>5356</v>
      </c>
      <c r="D2988" s="3" t="s">
        <v>2473</v>
      </c>
      <c r="E2988" s="3" t="s">
        <v>2473</v>
      </c>
      <c r="F2988" s="4">
        <v>1</v>
      </c>
      <c r="G2988" s="3" t="s">
        <v>882</v>
      </c>
      <c r="H2988" s="5">
        <f>VLOOKUP(B2988,[1]Blad1!$B:$F,5,0)</f>
        <v>443.62499999999994</v>
      </c>
      <c r="I2988" s="3">
        <v>2</v>
      </c>
      <c r="J2988" s="8">
        <f>VLOOKUP(B2988,[1]Blad1!$B:$H,7,0)</f>
        <v>887.24999999999989</v>
      </c>
      <c r="K2988" s="3"/>
      <c r="L2988" s="4" t="s">
        <v>601</v>
      </c>
      <c r="M2988" s="4"/>
      <c r="N2988" s="4"/>
    </row>
    <row r="2989" spans="1:14" ht="15" x14ac:dyDescent="0.25">
      <c r="A2989" s="3" t="s">
        <v>921</v>
      </c>
      <c r="B2989" s="3">
        <v>2026544</v>
      </c>
      <c r="C2989" s="4" t="s">
        <v>5357</v>
      </c>
      <c r="D2989" s="3" t="s">
        <v>2474</v>
      </c>
      <c r="E2989" s="3" t="s">
        <v>2474</v>
      </c>
      <c r="F2989" s="4">
        <v>1</v>
      </c>
      <c r="G2989" s="3" t="s">
        <v>882</v>
      </c>
      <c r="H2989" s="5">
        <f>VLOOKUP(B2989,[1]Blad1!$B:$F,5,0)</f>
        <v>462.625</v>
      </c>
      <c r="I2989" s="3">
        <v>2</v>
      </c>
      <c r="J2989" s="8">
        <f>VLOOKUP(B2989,[1]Blad1!$B:$H,7,0)</f>
        <v>925.25</v>
      </c>
      <c r="K2989" s="3"/>
      <c r="L2989" s="4" t="s">
        <v>601</v>
      </c>
      <c r="M2989" s="4"/>
      <c r="N2989" s="4"/>
    </row>
    <row r="2990" spans="1:14" ht="15" x14ac:dyDescent="0.25">
      <c r="A2990" s="3" t="s">
        <v>921</v>
      </c>
      <c r="B2990" s="3">
        <v>533523</v>
      </c>
      <c r="C2990" s="4" t="s">
        <v>5358</v>
      </c>
      <c r="D2990" s="3" t="s">
        <v>2475</v>
      </c>
      <c r="E2990" s="3" t="s">
        <v>2475</v>
      </c>
      <c r="F2990" s="4">
        <v>1</v>
      </c>
      <c r="G2990" s="3" t="s">
        <v>882</v>
      </c>
      <c r="H2990" s="5">
        <f>VLOOKUP(B2990,[1]Blad1!$B:$F,5,0)</f>
        <v>482.875</v>
      </c>
      <c r="I2990" s="3">
        <v>2</v>
      </c>
      <c r="J2990" s="8">
        <f>VLOOKUP(B2990,[1]Blad1!$B:$H,7,0)</f>
        <v>965.75</v>
      </c>
      <c r="K2990" s="3"/>
      <c r="L2990" s="4" t="s">
        <v>601</v>
      </c>
      <c r="M2990" s="4"/>
      <c r="N2990" s="4"/>
    </row>
    <row r="2991" spans="1:14" ht="15" x14ac:dyDescent="0.25">
      <c r="A2991" s="3" t="s">
        <v>921</v>
      </c>
      <c r="B2991" s="3">
        <v>533527</v>
      </c>
      <c r="C2991" s="4" t="s">
        <v>5359</v>
      </c>
      <c r="D2991" s="3" t="s">
        <v>2476</v>
      </c>
      <c r="E2991" s="3" t="s">
        <v>2476</v>
      </c>
      <c r="F2991" s="4">
        <v>1</v>
      </c>
      <c r="G2991" s="3" t="s">
        <v>882</v>
      </c>
      <c r="H2991" s="5">
        <f>VLOOKUP(B2991,[1]Blad1!$B:$F,5,0)</f>
        <v>116.55099999999999</v>
      </c>
      <c r="I2991" s="3">
        <v>2</v>
      </c>
      <c r="J2991" s="8">
        <f>VLOOKUP(B2991,[1]Blad1!$B:$H,7,0)</f>
        <v>233.10199999999998</v>
      </c>
      <c r="K2991" s="3"/>
      <c r="L2991" s="4" t="s">
        <v>601</v>
      </c>
      <c r="M2991" s="4"/>
      <c r="N2991" s="4"/>
    </row>
    <row r="2992" spans="1:14" ht="15" x14ac:dyDescent="0.25">
      <c r="A2992" s="3" t="s">
        <v>596</v>
      </c>
      <c r="B2992" s="3">
        <v>533531</v>
      </c>
      <c r="C2992" s="4" t="s">
        <v>6453</v>
      </c>
      <c r="D2992" s="3" t="s">
        <v>3234</v>
      </c>
      <c r="E2992" s="3" t="s">
        <v>3234</v>
      </c>
      <c r="F2992" s="4">
        <v>1</v>
      </c>
      <c r="G2992" s="3" t="s">
        <v>882</v>
      </c>
      <c r="H2992" s="5">
        <v>270.06</v>
      </c>
      <c r="I2992" s="3">
        <v>2</v>
      </c>
      <c r="J2992" s="8">
        <v>540.12</v>
      </c>
      <c r="K2992" s="3"/>
      <c r="L2992" s="3" t="s">
        <v>3255</v>
      </c>
      <c r="M2992" s="3">
        <v>300</v>
      </c>
      <c r="N2992" s="3"/>
    </row>
    <row r="2993" spans="1:14" ht="15" x14ac:dyDescent="0.25">
      <c r="A2993" s="3" t="s">
        <v>921</v>
      </c>
      <c r="B2993" s="3">
        <v>2018137</v>
      </c>
      <c r="C2993" s="4" t="s">
        <v>5360</v>
      </c>
      <c r="D2993" s="3" t="s">
        <v>2477</v>
      </c>
      <c r="E2993" s="3" t="s">
        <v>2477</v>
      </c>
      <c r="F2993" s="4">
        <v>1</v>
      </c>
      <c r="G2993" s="3" t="s">
        <v>882</v>
      </c>
      <c r="H2993" s="5">
        <f>VLOOKUP(B2993,[1]Blad1!$B:$F,5,0)</f>
        <v>322.95</v>
      </c>
      <c r="I2993" s="3">
        <v>2</v>
      </c>
      <c r="J2993" s="8">
        <f>VLOOKUP(B2993,[1]Blad1!$B:$H,7,0)</f>
        <v>645.9</v>
      </c>
      <c r="K2993" s="3"/>
      <c r="L2993" s="4" t="s">
        <v>601</v>
      </c>
      <c r="M2993" s="4"/>
      <c r="N2993" s="4"/>
    </row>
    <row r="2994" spans="1:14" ht="15" x14ac:dyDescent="0.25">
      <c r="A2994" s="3" t="s">
        <v>921</v>
      </c>
      <c r="B2994" s="3">
        <v>2026542</v>
      </c>
      <c r="C2994" s="4" t="s">
        <v>5361</v>
      </c>
      <c r="D2994" s="3" t="s">
        <v>2478</v>
      </c>
      <c r="E2994" s="3" t="s">
        <v>2478</v>
      </c>
      <c r="F2994" s="4">
        <v>1</v>
      </c>
      <c r="G2994" s="3" t="s">
        <v>882</v>
      </c>
      <c r="H2994" s="5">
        <f>VLOOKUP(B2994,[1]Blad1!$B:$F,5,0)</f>
        <v>462.625</v>
      </c>
      <c r="I2994" s="3">
        <v>2</v>
      </c>
      <c r="J2994" s="8">
        <f>VLOOKUP(B2994,[1]Blad1!$B:$H,7,0)</f>
        <v>925.25</v>
      </c>
      <c r="K2994" s="3"/>
      <c r="L2994" s="4" t="s">
        <v>601</v>
      </c>
      <c r="M2994" s="4"/>
      <c r="N2994" s="4"/>
    </row>
    <row r="2995" spans="1:14" ht="15" x14ac:dyDescent="0.25">
      <c r="A2995" s="3" t="s">
        <v>921</v>
      </c>
      <c r="B2995" s="3">
        <v>533528</v>
      </c>
      <c r="C2995" s="4" t="s">
        <v>5362</v>
      </c>
      <c r="D2995" s="3" t="s">
        <v>2479</v>
      </c>
      <c r="E2995" s="3" t="s">
        <v>2479</v>
      </c>
      <c r="F2995" s="4">
        <v>1</v>
      </c>
      <c r="G2995" s="3" t="s">
        <v>882</v>
      </c>
      <c r="H2995" s="5">
        <f>VLOOKUP(B2995,[1]Blad1!$B:$F,5,0)</f>
        <v>502.37499999999994</v>
      </c>
      <c r="I2995" s="3">
        <v>2</v>
      </c>
      <c r="J2995" s="8">
        <f>VLOOKUP(B2995,[1]Blad1!$B:$H,7,0)</f>
        <v>1004.7499999999999</v>
      </c>
      <c r="K2995" s="3"/>
      <c r="L2995" s="4" t="s">
        <v>601</v>
      </c>
      <c r="M2995" s="4"/>
      <c r="N2995" s="4"/>
    </row>
    <row r="2996" spans="1:14" ht="15" x14ac:dyDescent="0.25">
      <c r="A2996" s="3" t="s">
        <v>921</v>
      </c>
      <c r="B2996" s="3">
        <v>533532</v>
      </c>
      <c r="C2996" s="4" t="s">
        <v>5363</v>
      </c>
      <c r="D2996" s="3" t="s">
        <v>2480</v>
      </c>
      <c r="E2996" s="3" t="s">
        <v>2480</v>
      </c>
      <c r="F2996" s="4">
        <v>1</v>
      </c>
      <c r="G2996" s="3" t="s">
        <v>882</v>
      </c>
      <c r="H2996" s="5">
        <f>VLOOKUP(B2996,[1]Blad1!$B:$F,5,0)</f>
        <v>573.875</v>
      </c>
      <c r="I2996" s="3">
        <v>2</v>
      </c>
      <c r="J2996" s="8">
        <f>VLOOKUP(B2996,[1]Blad1!$B:$H,7,0)</f>
        <v>1147.75</v>
      </c>
      <c r="K2996" s="3"/>
      <c r="L2996" s="4" t="s">
        <v>601</v>
      </c>
      <c r="M2996" s="4"/>
      <c r="N2996" s="4"/>
    </row>
    <row r="2997" spans="1:14" ht="15" x14ac:dyDescent="0.25">
      <c r="A2997" s="3" t="s">
        <v>921</v>
      </c>
      <c r="B2997" s="3">
        <v>2026538</v>
      </c>
      <c r="C2997" s="4" t="s">
        <v>5364</v>
      </c>
      <c r="D2997" s="3" t="s">
        <v>2481</v>
      </c>
      <c r="E2997" s="3" t="s">
        <v>2481</v>
      </c>
      <c r="F2997" s="4">
        <v>1</v>
      </c>
      <c r="G2997" s="3" t="s">
        <v>882</v>
      </c>
      <c r="H2997" s="5">
        <f>VLOOKUP(B2997,[1]Blad1!$B:$F,5,0)</f>
        <v>442.37499999999994</v>
      </c>
      <c r="I2997" s="3">
        <v>2</v>
      </c>
      <c r="J2997" s="8">
        <f>VLOOKUP(B2997,[1]Blad1!$B:$H,7,0)</f>
        <v>884.74999999999989</v>
      </c>
      <c r="K2997" s="3"/>
      <c r="L2997" s="4" t="s">
        <v>601</v>
      </c>
      <c r="M2997" s="4"/>
      <c r="N2997" s="4"/>
    </row>
    <row r="2998" spans="1:14" ht="15" x14ac:dyDescent="0.25">
      <c r="A2998" s="3" t="s">
        <v>921</v>
      </c>
      <c r="B2998" s="3">
        <v>533522</v>
      </c>
      <c r="C2998" s="4" t="s">
        <v>5365</v>
      </c>
      <c r="D2998" s="3" t="s">
        <v>2482</v>
      </c>
      <c r="E2998" s="3" t="s">
        <v>2482</v>
      </c>
      <c r="F2998" s="4">
        <v>1</v>
      </c>
      <c r="G2998" s="3" t="s">
        <v>882</v>
      </c>
      <c r="H2998" s="5">
        <f>VLOOKUP(B2998,[1]Blad1!$B:$F,5,0)</f>
        <v>509.375</v>
      </c>
      <c r="I2998" s="3">
        <v>2</v>
      </c>
      <c r="J2998" s="8">
        <f>VLOOKUP(B2998,[1]Blad1!$B:$H,7,0)</f>
        <v>1018.75</v>
      </c>
      <c r="K2998" s="3"/>
      <c r="L2998" s="4" t="s">
        <v>601</v>
      </c>
      <c r="M2998" s="4"/>
      <c r="N2998" s="4"/>
    </row>
    <row r="2999" spans="1:14" ht="15" x14ac:dyDescent="0.25">
      <c r="A2999" s="3" t="s">
        <v>921</v>
      </c>
      <c r="B2999" s="3">
        <v>533530</v>
      </c>
      <c r="C2999" s="4" t="s">
        <v>5366</v>
      </c>
      <c r="D2999" s="3" t="s">
        <v>2483</v>
      </c>
      <c r="E2999" s="3" t="s">
        <v>2483</v>
      </c>
      <c r="F2999" s="4">
        <v>1</v>
      </c>
      <c r="G2999" s="3" t="s">
        <v>882</v>
      </c>
      <c r="H2999" s="5">
        <f>VLOOKUP(B2999,[1]Blad1!$B:$F,5,0)</f>
        <v>570.625</v>
      </c>
      <c r="I2999" s="3">
        <v>2</v>
      </c>
      <c r="J2999" s="8">
        <f>VLOOKUP(B2999,[1]Blad1!$B:$H,7,0)</f>
        <v>1141.25</v>
      </c>
      <c r="K2999" s="3"/>
      <c r="L2999" s="4" t="s">
        <v>601</v>
      </c>
      <c r="M2999" s="4"/>
      <c r="N2999" s="4"/>
    </row>
    <row r="3000" spans="1:14" ht="15" x14ac:dyDescent="0.25">
      <c r="A3000" s="3" t="s">
        <v>921</v>
      </c>
      <c r="B3000" s="3">
        <v>533529</v>
      </c>
      <c r="C3000" s="4" t="s">
        <v>5367</v>
      </c>
      <c r="D3000" s="3" t="s">
        <v>2484</v>
      </c>
      <c r="E3000" s="3" t="s">
        <v>2484</v>
      </c>
      <c r="F3000" s="4">
        <v>1</v>
      </c>
      <c r="G3000" s="3" t="s">
        <v>882</v>
      </c>
      <c r="H3000" s="5">
        <f>VLOOKUP(B3000,[1]Blad1!$B:$F,5,0)</f>
        <v>502.37499999999994</v>
      </c>
      <c r="I3000" s="3">
        <v>2</v>
      </c>
      <c r="J3000" s="8">
        <f>VLOOKUP(B3000,[1]Blad1!$B:$H,7,0)</f>
        <v>1004.7499999999999</v>
      </c>
      <c r="K3000" s="3"/>
      <c r="L3000" s="4" t="s">
        <v>601</v>
      </c>
      <c r="M3000" s="4"/>
      <c r="N3000" s="4"/>
    </row>
    <row r="3001" spans="1:14" ht="15" x14ac:dyDescent="0.25">
      <c r="A3001" s="3" t="s">
        <v>921</v>
      </c>
      <c r="B3001" s="3">
        <v>533533</v>
      </c>
      <c r="C3001" s="4" t="s">
        <v>5368</v>
      </c>
      <c r="D3001" s="3" t="s">
        <v>2485</v>
      </c>
      <c r="E3001" s="3" t="s">
        <v>2485</v>
      </c>
      <c r="F3001" s="4">
        <v>1</v>
      </c>
      <c r="G3001" s="3" t="s">
        <v>882</v>
      </c>
      <c r="H3001" s="5">
        <f>VLOOKUP(B3001,[1]Blad1!$B:$F,5,0)</f>
        <v>573.875</v>
      </c>
      <c r="I3001" s="3">
        <v>2</v>
      </c>
      <c r="J3001" s="8">
        <f>VLOOKUP(B3001,[1]Blad1!$B:$H,7,0)</f>
        <v>1147.75</v>
      </c>
      <c r="K3001" s="3"/>
      <c r="L3001" s="4" t="s">
        <v>601</v>
      </c>
      <c r="M3001" s="4"/>
      <c r="N3001" s="4"/>
    </row>
    <row r="3002" spans="1:14" ht="15" x14ac:dyDescent="0.25">
      <c r="A3002" s="3" t="s">
        <v>921</v>
      </c>
      <c r="B3002" s="3">
        <v>2063829</v>
      </c>
      <c r="C3002" s="4" t="s">
        <v>5369</v>
      </c>
      <c r="D3002" s="3" t="s">
        <v>472</v>
      </c>
      <c r="E3002" s="3" t="s">
        <v>472</v>
      </c>
      <c r="F3002" s="4">
        <v>1</v>
      </c>
      <c r="G3002" s="3" t="s">
        <v>882</v>
      </c>
      <c r="H3002" s="5">
        <f>VLOOKUP(B3002,[1]Blad1!$B:$F,5,0)</f>
        <v>321.34999999999997</v>
      </c>
      <c r="I3002" s="3">
        <v>2</v>
      </c>
      <c r="J3002" s="8">
        <f>VLOOKUP(B3002,[1]Blad1!$B:$H,7,0)</f>
        <v>642.69999999999993</v>
      </c>
      <c r="K3002" s="3"/>
      <c r="L3002" s="4" t="s">
        <v>601</v>
      </c>
      <c r="M3002" s="4"/>
      <c r="N3002" s="4"/>
    </row>
    <row r="3003" spans="1:14" ht="15" x14ac:dyDescent="0.25">
      <c r="A3003" s="3" t="s">
        <v>921</v>
      </c>
      <c r="B3003" s="3">
        <v>2030143</v>
      </c>
      <c r="C3003" s="4" t="s">
        <v>5370</v>
      </c>
      <c r="D3003" s="3" t="s">
        <v>2486</v>
      </c>
      <c r="E3003" s="3" t="s">
        <v>2486</v>
      </c>
      <c r="F3003" s="4">
        <v>1</v>
      </c>
      <c r="G3003" s="3" t="s">
        <v>882</v>
      </c>
      <c r="H3003" s="5">
        <f>VLOOKUP(B3003,[1]Blad1!$B:$F,5,0)</f>
        <v>1475</v>
      </c>
      <c r="I3003" s="3">
        <v>0</v>
      </c>
      <c r="J3003" s="8">
        <f>VLOOKUP(B3003,[1]Blad1!$B:$H,7,0)</f>
        <v>1475</v>
      </c>
      <c r="K3003" s="3"/>
      <c r="L3003" s="4" t="s">
        <v>601</v>
      </c>
      <c r="M3003" s="4"/>
      <c r="N3003" s="4"/>
    </row>
    <row r="3004" spans="1:14" ht="15" x14ac:dyDescent="0.25">
      <c r="A3004" s="3" t="s">
        <v>921</v>
      </c>
      <c r="B3004" s="3">
        <v>533216</v>
      </c>
      <c r="C3004" s="4" t="s">
        <v>5371</v>
      </c>
      <c r="D3004" s="3" t="s">
        <v>2487</v>
      </c>
      <c r="E3004" s="3" t="s">
        <v>2487</v>
      </c>
      <c r="F3004" s="4">
        <v>1</v>
      </c>
      <c r="G3004" s="3" t="s">
        <v>882</v>
      </c>
      <c r="H3004" s="5">
        <f>VLOOKUP(B3004,[1]Blad1!$B:$F,5,0)</f>
        <v>33.424999999999997</v>
      </c>
      <c r="I3004" s="3">
        <v>1</v>
      </c>
      <c r="J3004" s="8">
        <f>VLOOKUP(B3004,[1]Blad1!$B:$H,7,0)</f>
        <v>33.424999999999997</v>
      </c>
      <c r="K3004" s="3"/>
      <c r="L3004" s="4" t="s">
        <v>601</v>
      </c>
      <c r="M3004" s="4"/>
      <c r="N3004" s="4"/>
    </row>
    <row r="3005" spans="1:14" ht="15" x14ac:dyDescent="0.25">
      <c r="A3005" s="3" t="s">
        <v>921</v>
      </c>
      <c r="B3005" s="3">
        <v>533369</v>
      </c>
      <c r="C3005" s="4" t="s">
        <v>5372</v>
      </c>
      <c r="D3005" s="3" t="s">
        <v>2488</v>
      </c>
      <c r="E3005" s="3" t="s">
        <v>2488</v>
      </c>
      <c r="F3005" s="4">
        <v>1</v>
      </c>
      <c r="G3005" s="3" t="s">
        <v>882</v>
      </c>
      <c r="H3005" s="5">
        <f>VLOOKUP(B3005,[1]Blad1!$B:$F,5,0)</f>
        <v>415.125</v>
      </c>
      <c r="I3005" s="3">
        <v>1</v>
      </c>
      <c r="J3005" s="8">
        <f>VLOOKUP(B3005,[1]Blad1!$B:$H,7,0)</f>
        <v>415.125</v>
      </c>
      <c r="K3005" s="3"/>
      <c r="L3005" s="4" t="s">
        <v>601</v>
      </c>
      <c r="M3005" s="4"/>
      <c r="N3005" s="4"/>
    </row>
    <row r="3006" spans="1:14" ht="15" x14ac:dyDescent="0.25">
      <c r="A3006" s="3" t="s">
        <v>921</v>
      </c>
      <c r="B3006" s="3">
        <v>2007830</v>
      </c>
      <c r="C3006" s="4" t="s">
        <v>5373</v>
      </c>
      <c r="D3006" s="3" t="s">
        <v>2489</v>
      </c>
      <c r="E3006" s="3" t="s">
        <v>2489</v>
      </c>
      <c r="F3006" s="4">
        <v>1</v>
      </c>
      <c r="G3006" s="3" t="s">
        <v>882</v>
      </c>
      <c r="H3006" s="5">
        <f>VLOOKUP(B3006,[1]Blad1!$B:$F,5,0)</f>
        <v>108.9</v>
      </c>
      <c r="I3006" s="3">
        <v>1</v>
      </c>
      <c r="J3006" s="8">
        <f>VLOOKUP(B3006,[1]Blad1!$B:$H,7,0)</f>
        <v>108.9</v>
      </c>
      <c r="K3006" s="3"/>
      <c r="L3006" s="4" t="s">
        <v>601</v>
      </c>
      <c r="M3006" s="4"/>
      <c r="N3006" s="4"/>
    </row>
    <row r="3007" spans="1:14" ht="15" x14ac:dyDescent="0.25">
      <c r="A3007" s="3" t="s">
        <v>921</v>
      </c>
      <c r="B3007" s="3">
        <v>2051013</v>
      </c>
      <c r="C3007" s="4" t="s">
        <v>5374</v>
      </c>
      <c r="D3007" s="3" t="s">
        <v>431</v>
      </c>
      <c r="E3007" s="3" t="s">
        <v>431</v>
      </c>
      <c r="F3007" s="4">
        <v>1</v>
      </c>
      <c r="G3007" s="3" t="s">
        <v>882</v>
      </c>
      <c r="H3007" s="5">
        <f>VLOOKUP(B3007,[1]Blad1!$B:$F,5,0)</f>
        <v>9500</v>
      </c>
      <c r="I3007" s="3">
        <v>1</v>
      </c>
      <c r="J3007" s="8">
        <f>VLOOKUP(B3007,[1]Blad1!$B:$H,7,0)</f>
        <v>9500</v>
      </c>
      <c r="K3007" s="3"/>
      <c r="L3007" s="4" t="s">
        <v>601</v>
      </c>
      <c r="M3007" s="4"/>
      <c r="N3007" s="4"/>
    </row>
    <row r="3008" spans="1:14" ht="15" x14ac:dyDescent="0.25">
      <c r="A3008" s="3" t="s">
        <v>921</v>
      </c>
      <c r="B3008" s="3">
        <v>2021690</v>
      </c>
      <c r="C3008" s="4" t="s">
        <v>5377</v>
      </c>
      <c r="D3008" s="3" t="s">
        <v>2491</v>
      </c>
      <c r="E3008" s="3" t="s">
        <v>2491</v>
      </c>
      <c r="F3008" s="4">
        <v>1</v>
      </c>
      <c r="G3008" s="3" t="s">
        <v>882</v>
      </c>
      <c r="H3008" s="5">
        <f>VLOOKUP(B3008,[1]Blad1!$B:$F,5,0)</f>
        <v>263.99999999999994</v>
      </c>
      <c r="I3008" s="3">
        <v>1</v>
      </c>
      <c r="J3008" s="8">
        <f>VLOOKUP(B3008,[1]Blad1!$B:$H,7,0)</f>
        <v>263.99999999999994</v>
      </c>
      <c r="K3008" s="3"/>
      <c r="L3008" s="4" t="s">
        <v>601</v>
      </c>
      <c r="M3008" s="4"/>
      <c r="N3008" s="4"/>
    </row>
    <row r="3009" spans="1:14" ht="15" x14ac:dyDescent="0.25">
      <c r="A3009" s="3" t="s">
        <v>921</v>
      </c>
      <c r="B3009" s="3">
        <v>2120351</v>
      </c>
      <c r="C3009" s="4" t="s">
        <v>5378</v>
      </c>
      <c r="D3009" s="3" t="s">
        <v>2492</v>
      </c>
      <c r="E3009" s="3" t="s">
        <v>2492</v>
      </c>
      <c r="F3009" s="4">
        <v>1</v>
      </c>
      <c r="G3009" s="3" t="s">
        <v>882</v>
      </c>
      <c r="H3009" s="5">
        <f>VLOOKUP(B3009,[1]Blad1!$B:$F,5,0)</f>
        <v>117.62499999999999</v>
      </c>
      <c r="I3009" s="3">
        <v>1</v>
      </c>
      <c r="J3009" s="8">
        <f>VLOOKUP(B3009,[1]Blad1!$B:$H,7,0)</f>
        <v>117.62499999999999</v>
      </c>
      <c r="K3009" s="3"/>
      <c r="L3009" s="4" t="s">
        <v>601</v>
      </c>
      <c r="M3009" s="4"/>
      <c r="N3009" s="4"/>
    </row>
    <row r="3010" spans="1:14" ht="15" x14ac:dyDescent="0.25">
      <c r="A3010" s="3" t="s">
        <v>921</v>
      </c>
      <c r="B3010" s="3">
        <v>2100686</v>
      </c>
      <c r="C3010" s="4" t="s">
        <v>5379</v>
      </c>
      <c r="D3010" s="3" t="s">
        <v>2493</v>
      </c>
      <c r="E3010" s="3" t="s">
        <v>2493</v>
      </c>
      <c r="F3010" s="4">
        <v>1</v>
      </c>
      <c r="G3010" s="3" t="s">
        <v>882</v>
      </c>
      <c r="H3010" s="5">
        <f>VLOOKUP(B3010,[1]Blad1!$B:$F,5,0)</f>
        <v>59.800000000000004</v>
      </c>
      <c r="I3010" s="3">
        <v>1</v>
      </c>
      <c r="J3010" s="8">
        <f>VLOOKUP(B3010,[1]Blad1!$B:$H,7,0)</f>
        <v>59.800000000000004</v>
      </c>
      <c r="K3010" s="3"/>
      <c r="L3010" s="4" t="s">
        <v>601</v>
      </c>
      <c r="M3010" s="4"/>
      <c r="N3010" s="4"/>
    </row>
    <row r="3011" spans="1:14" ht="15" x14ac:dyDescent="0.25">
      <c r="A3011" s="3" t="s">
        <v>921</v>
      </c>
      <c r="B3011" s="3">
        <v>2100862</v>
      </c>
      <c r="C3011" s="4" t="s">
        <v>5381</v>
      </c>
      <c r="D3011" s="3" t="s">
        <v>2494</v>
      </c>
      <c r="E3011" s="3" t="s">
        <v>2494</v>
      </c>
      <c r="F3011" s="4">
        <v>1</v>
      </c>
      <c r="G3011" s="3" t="s">
        <v>882</v>
      </c>
      <c r="H3011" s="5">
        <f>VLOOKUP(B3011,[1]Blad1!$B:$F,5,0)</f>
        <v>68.499999999999986</v>
      </c>
      <c r="I3011" s="3">
        <v>1</v>
      </c>
      <c r="J3011" s="8">
        <f>VLOOKUP(B3011,[1]Blad1!$B:$H,7,0)</f>
        <v>68.499999999999986</v>
      </c>
      <c r="K3011" s="3"/>
      <c r="L3011" s="4" t="s">
        <v>601</v>
      </c>
      <c r="M3011" s="4"/>
      <c r="N3011" s="4"/>
    </row>
    <row r="3012" spans="1:14" ht="15" x14ac:dyDescent="0.25">
      <c r="A3012" s="3" t="s">
        <v>921</v>
      </c>
      <c r="B3012" s="3">
        <v>2044614</v>
      </c>
      <c r="C3012" s="4" t="s">
        <v>5382</v>
      </c>
      <c r="D3012" s="3" t="s">
        <v>2495</v>
      </c>
      <c r="E3012" s="3" t="s">
        <v>2495</v>
      </c>
      <c r="F3012" s="4">
        <v>1</v>
      </c>
      <c r="G3012" s="3" t="s">
        <v>882</v>
      </c>
      <c r="H3012" s="5">
        <f>VLOOKUP(B3012,[1]Blad1!$B:$F,5,0)</f>
        <v>65.924999999999997</v>
      </c>
      <c r="I3012" s="3">
        <v>1</v>
      </c>
      <c r="J3012" s="8">
        <f>VLOOKUP(B3012,[1]Blad1!$B:$H,7,0)</f>
        <v>65.924999999999997</v>
      </c>
      <c r="K3012" s="3"/>
      <c r="L3012" s="4" t="s">
        <v>601</v>
      </c>
      <c r="M3012" s="4"/>
      <c r="N3012" s="4"/>
    </row>
    <row r="3013" spans="1:14" ht="15" x14ac:dyDescent="0.25">
      <c r="A3013" s="3" t="s">
        <v>921</v>
      </c>
      <c r="B3013" s="3">
        <v>2045964</v>
      </c>
      <c r="C3013" s="4" t="s">
        <v>5423</v>
      </c>
      <c r="D3013" s="3" t="s">
        <v>2523</v>
      </c>
      <c r="E3013" s="3" t="s">
        <v>2523</v>
      </c>
      <c r="F3013" s="4">
        <v>1</v>
      </c>
      <c r="G3013" s="3" t="s">
        <v>882</v>
      </c>
      <c r="H3013" s="5">
        <f>VLOOKUP(B3013,[1]Blad1!$B:$F,5,0)</f>
        <v>14.6</v>
      </c>
      <c r="I3013" s="3">
        <v>1</v>
      </c>
      <c r="J3013" s="8">
        <f>VLOOKUP(B3013,[1]Blad1!$B:$H,7,0)</f>
        <v>14.6</v>
      </c>
      <c r="K3013" s="3"/>
      <c r="L3013" s="4" t="s">
        <v>601</v>
      </c>
      <c r="M3013" s="4"/>
      <c r="N3013" s="4"/>
    </row>
    <row r="3014" spans="1:14" ht="15" x14ac:dyDescent="0.25">
      <c r="A3014" s="3" t="s">
        <v>921</v>
      </c>
      <c r="B3014" s="3">
        <v>2019282</v>
      </c>
      <c r="C3014" s="4" t="s">
        <v>5480</v>
      </c>
      <c r="D3014" s="3" t="s">
        <v>2580</v>
      </c>
      <c r="E3014" s="3" t="s">
        <v>2580</v>
      </c>
      <c r="F3014" s="4">
        <v>1</v>
      </c>
      <c r="G3014" s="3" t="s">
        <v>882</v>
      </c>
      <c r="H3014" s="5">
        <f>VLOOKUP(B3014,[1]Blad1!$B:$F,5,0)</f>
        <v>398.57499999999999</v>
      </c>
      <c r="I3014" s="3">
        <v>0</v>
      </c>
      <c r="J3014" s="8">
        <f>VLOOKUP(B3014,[1]Blad1!$B:$H,7,0)</f>
        <v>398.57499999999999</v>
      </c>
      <c r="K3014" s="3"/>
      <c r="L3014" s="4" t="s">
        <v>601</v>
      </c>
      <c r="M3014" s="4"/>
      <c r="N3014" s="4"/>
    </row>
    <row r="3015" spans="1:14" ht="15" x14ac:dyDescent="0.25">
      <c r="A3015" s="3" t="s">
        <v>921</v>
      </c>
      <c r="B3015" s="3">
        <v>2019937</v>
      </c>
      <c r="C3015" s="4" t="s">
        <v>5481</v>
      </c>
      <c r="D3015" s="3" t="s">
        <v>2581</v>
      </c>
      <c r="E3015" s="3" t="s">
        <v>2581</v>
      </c>
      <c r="F3015" s="4">
        <v>1</v>
      </c>
      <c r="G3015" s="3" t="s">
        <v>882</v>
      </c>
      <c r="H3015" s="5">
        <f>VLOOKUP(B3015,[1]Blad1!$B:$F,5,0)</f>
        <v>199.05</v>
      </c>
      <c r="I3015" s="3">
        <v>1</v>
      </c>
      <c r="J3015" s="8">
        <f>VLOOKUP(B3015,[1]Blad1!$B:$H,7,0)</f>
        <v>199.05</v>
      </c>
      <c r="K3015" s="3"/>
      <c r="L3015" s="4" t="s">
        <v>601</v>
      </c>
      <c r="M3015" s="4"/>
      <c r="N3015" s="4"/>
    </row>
    <row r="3016" spans="1:14" ht="15" x14ac:dyDescent="0.25">
      <c r="A3016" s="3" t="s">
        <v>921</v>
      </c>
      <c r="B3016" s="3">
        <v>533400</v>
      </c>
      <c r="C3016" s="4" t="s">
        <v>5482</v>
      </c>
      <c r="D3016" s="3" t="s">
        <v>2582</v>
      </c>
      <c r="E3016" s="3" t="s">
        <v>2582</v>
      </c>
      <c r="F3016" s="4">
        <v>1</v>
      </c>
      <c r="G3016" s="3" t="s">
        <v>882</v>
      </c>
      <c r="H3016" s="5">
        <f>VLOOKUP(B3016,[1]Blad1!$B:$F,5,0)</f>
        <v>41.95</v>
      </c>
      <c r="I3016" s="3">
        <v>1</v>
      </c>
      <c r="J3016" s="8">
        <f>VLOOKUP(B3016,[1]Blad1!$B:$H,7,0)</f>
        <v>41.95</v>
      </c>
      <c r="K3016" s="3"/>
      <c r="L3016" s="4" t="s">
        <v>601</v>
      </c>
      <c r="M3016" s="4"/>
      <c r="N3016" s="4"/>
    </row>
    <row r="3017" spans="1:14" ht="15" x14ac:dyDescent="0.25">
      <c r="A3017" s="3" t="s">
        <v>921</v>
      </c>
      <c r="B3017" s="3">
        <v>2132872</v>
      </c>
      <c r="C3017" s="4" t="s">
        <v>5483</v>
      </c>
      <c r="D3017" s="3" t="s">
        <v>732</v>
      </c>
      <c r="E3017" s="3" t="s">
        <v>732</v>
      </c>
      <c r="F3017" s="4">
        <v>1</v>
      </c>
      <c r="G3017" s="3" t="s">
        <v>882</v>
      </c>
      <c r="H3017" s="5">
        <f>VLOOKUP(B3017,[1]Blad1!$B:$F,5,0)</f>
        <v>40.924999999999997</v>
      </c>
      <c r="I3017" s="3">
        <v>1</v>
      </c>
      <c r="J3017" s="8">
        <f>VLOOKUP(B3017,[1]Blad1!$B:$H,7,0)</f>
        <v>40.924999999999997</v>
      </c>
      <c r="K3017" s="3"/>
      <c r="L3017" s="4" t="s">
        <v>601</v>
      </c>
      <c r="M3017" s="4"/>
      <c r="N3017" s="4"/>
    </row>
    <row r="3018" spans="1:14" ht="15" x14ac:dyDescent="0.25">
      <c r="A3018" s="3" t="s">
        <v>921</v>
      </c>
      <c r="B3018" s="3">
        <v>2020755</v>
      </c>
      <c r="C3018" s="4" t="s">
        <v>5484</v>
      </c>
      <c r="D3018" s="3" t="s">
        <v>2583</v>
      </c>
      <c r="E3018" s="3" t="s">
        <v>2583</v>
      </c>
      <c r="F3018" s="4">
        <v>1</v>
      </c>
      <c r="G3018" s="3" t="s">
        <v>882</v>
      </c>
      <c r="H3018" s="5">
        <f>VLOOKUP(B3018,[1]Blad1!$B:$F,5,0)</f>
        <v>186.125</v>
      </c>
      <c r="I3018" s="3">
        <v>1</v>
      </c>
      <c r="J3018" s="8">
        <f>VLOOKUP(B3018,[1]Blad1!$B:$H,7,0)</f>
        <v>186.125</v>
      </c>
      <c r="K3018" s="3"/>
      <c r="L3018" s="4" t="s">
        <v>601</v>
      </c>
      <c r="M3018" s="4"/>
      <c r="N3018" s="4"/>
    </row>
    <row r="3019" spans="1:14" ht="15" x14ac:dyDescent="0.25">
      <c r="A3019" s="3" t="s">
        <v>921</v>
      </c>
      <c r="B3019" s="3">
        <v>533423</v>
      </c>
      <c r="C3019" s="4" t="s">
        <v>5485</v>
      </c>
      <c r="D3019" s="3" t="s">
        <v>78</v>
      </c>
      <c r="E3019" s="3" t="s">
        <v>78</v>
      </c>
      <c r="F3019" s="4">
        <v>1</v>
      </c>
      <c r="G3019" s="3" t="s">
        <v>882</v>
      </c>
      <c r="H3019" s="5">
        <f>VLOOKUP(B3019,[1]Blad1!$B:$F,5,0)</f>
        <v>20.249999999999996</v>
      </c>
      <c r="I3019" s="3">
        <v>1</v>
      </c>
      <c r="J3019" s="8">
        <f>VLOOKUP(B3019,[1]Blad1!$B:$H,7,0)</f>
        <v>20.249999999999996</v>
      </c>
      <c r="K3019" s="3"/>
      <c r="L3019" s="4" t="s">
        <v>601</v>
      </c>
      <c r="M3019" s="4"/>
      <c r="N3019" s="4"/>
    </row>
    <row r="3020" spans="1:14" ht="15" x14ac:dyDescent="0.25">
      <c r="A3020" s="3" t="s">
        <v>921</v>
      </c>
      <c r="B3020" s="3">
        <v>2036732</v>
      </c>
      <c r="C3020" s="4" t="s">
        <v>5486</v>
      </c>
      <c r="D3020" s="3" t="s">
        <v>2584</v>
      </c>
      <c r="E3020" s="3" t="s">
        <v>2584</v>
      </c>
      <c r="F3020" s="4">
        <v>1</v>
      </c>
      <c r="G3020" s="3" t="s">
        <v>882</v>
      </c>
      <c r="H3020" s="5">
        <f>VLOOKUP(B3020,[1]Blad1!$B:$F,5,0)</f>
        <v>52.374999999999993</v>
      </c>
      <c r="I3020" s="3">
        <v>1</v>
      </c>
      <c r="J3020" s="8">
        <f>VLOOKUP(B3020,[1]Blad1!$B:$H,7,0)</f>
        <v>52.374999999999993</v>
      </c>
      <c r="K3020" s="3"/>
      <c r="L3020" s="4" t="s">
        <v>601</v>
      </c>
      <c r="M3020" s="4"/>
      <c r="N3020" s="4"/>
    </row>
    <row r="3021" spans="1:14" ht="15" x14ac:dyDescent="0.25">
      <c r="A3021" s="3" t="s">
        <v>921</v>
      </c>
      <c r="B3021" s="3">
        <v>533349</v>
      </c>
      <c r="C3021" s="4" t="s">
        <v>5487</v>
      </c>
      <c r="D3021" s="3" t="s">
        <v>2585</v>
      </c>
      <c r="E3021" s="3" t="s">
        <v>2585</v>
      </c>
      <c r="F3021" s="4">
        <v>1</v>
      </c>
      <c r="G3021" s="3" t="s">
        <v>882</v>
      </c>
      <c r="H3021" s="5">
        <f>VLOOKUP(B3021,[1]Blad1!$B:$F,5,0)</f>
        <v>266.82499999999999</v>
      </c>
      <c r="I3021" s="3">
        <v>1</v>
      </c>
      <c r="J3021" s="8">
        <f>VLOOKUP(B3021,[1]Blad1!$B:$H,7,0)</f>
        <v>266.82499999999999</v>
      </c>
      <c r="K3021" s="3"/>
      <c r="L3021" s="4" t="s">
        <v>601</v>
      </c>
      <c r="M3021" s="4"/>
      <c r="N3021" s="4"/>
    </row>
    <row r="3022" spans="1:14" ht="15" x14ac:dyDescent="0.25">
      <c r="A3022" s="3" t="s">
        <v>921</v>
      </c>
      <c r="B3022" s="3">
        <v>533615</v>
      </c>
      <c r="C3022" s="4" t="s">
        <v>5488</v>
      </c>
      <c r="D3022" s="3" t="s">
        <v>2586</v>
      </c>
      <c r="E3022" s="3" t="s">
        <v>2586</v>
      </c>
      <c r="F3022" s="4">
        <v>1</v>
      </c>
      <c r="G3022" s="3" t="s">
        <v>882</v>
      </c>
      <c r="H3022" s="5">
        <f>VLOOKUP(B3022,[1]Blad1!$B:$F,5,0)</f>
        <v>320.24999999999994</v>
      </c>
      <c r="I3022" s="3">
        <v>1</v>
      </c>
      <c r="J3022" s="8">
        <f>VLOOKUP(B3022,[1]Blad1!$B:$H,7,0)</f>
        <v>320.24999999999994</v>
      </c>
      <c r="K3022" s="3"/>
      <c r="L3022" s="4" t="s">
        <v>601</v>
      </c>
      <c r="M3022" s="4"/>
      <c r="N3022" s="4"/>
    </row>
    <row r="3023" spans="1:14" ht="15" x14ac:dyDescent="0.25">
      <c r="A3023" s="3" t="s">
        <v>921</v>
      </c>
      <c r="B3023" s="3">
        <v>2041609</v>
      </c>
      <c r="C3023" s="4" t="s">
        <v>5489</v>
      </c>
      <c r="D3023" s="3" t="s">
        <v>2587</v>
      </c>
      <c r="E3023" s="3" t="s">
        <v>2587</v>
      </c>
      <c r="F3023" s="4">
        <v>1</v>
      </c>
      <c r="G3023" s="3" t="s">
        <v>882</v>
      </c>
      <c r="H3023" s="5">
        <f>VLOOKUP(B3023,[1]Blad1!$B:$F,5,0)</f>
        <v>199.05</v>
      </c>
      <c r="I3023" s="3">
        <v>1</v>
      </c>
      <c r="J3023" s="8">
        <f>VLOOKUP(B3023,[1]Blad1!$B:$H,7,0)</f>
        <v>199.05</v>
      </c>
      <c r="K3023" s="3"/>
      <c r="L3023" s="4" t="s">
        <v>601</v>
      </c>
      <c r="M3023" s="4"/>
      <c r="N3023" s="4"/>
    </row>
    <row r="3024" spans="1:14" ht="15" x14ac:dyDescent="0.25">
      <c r="A3024" s="3" t="s">
        <v>921</v>
      </c>
      <c r="B3024" s="3">
        <v>533023</v>
      </c>
      <c r="C3024" s="4" t="s">
        <v>5490</v>
      </c>
      <c r="D3024" s="3" t="s">
        <v>2588</v>
      </c>
      <c r="E3024" s="3" t="s">
        <v>2588</v>
      </c>
      <c r="F3024" s="4">
        <v>1</v>
      </c>
      <c r="G3024" s="3" t="s">
        <v>882</v>
      </c>
      <c r="H3024" s="5">
        <f>VLOOKUP(B3024,[1]Blad1!$B:$F,5,0)</f>
        <v>89.499999999999986</v>
      </c>
      <c r="I3024" s="3">
        <v>1</v>
      </c>
      <c r="J3024" s="8">
        <f>VLOOKUP(B3024,[1]Blad1!$B:$H,7,0)</f>
        <v>89.499999999999986</v>
      </c>
      <c r="K3024" s="3"/>
      <c r="L3024" s="4" t="s">
        <v>601</v>
      </c>
      <c r="M3024" s="4"/>
      <c r="N3024" s="4"/>
    </row>
    <row r="3025" spans="1:14" ht="15" x14ac:dyDescent="0.25">
      <c r="A3025" s="3" t="s">
        <v>921</v>
      </c>
      <c r="B3025" s="3">
        <v>2024468</v>
      </c>
      <c r="C3025" s="4" t="s">
        <v>5491</v>
      </c>
      <c r="D3025" s="3" t="s">
        <v>2589</v>
      </c>
      <c r="E3025" s="3" t="s">
        <v>2589</v>
      </c>
      <c r="F3025" s="4">
        <v>1</v>
      </c>
      <c r="G3025" s="3" t="s">
        <v>882</v>
      </c>
      <c r="H3025" s="5">
        <f>VLOOKUP(B3025,[1]Blad1!$B:$F,5,0)</f>
        <v>134.44999999999999</v>
      </c>
      <c r="I3025" s="3">
        <v>1</v>
      </c>
      <c r="J3025" s="8">
        <f>VLOOKUP(B3025,[1]Blad1!$B:$H,7,0)</f>
        <v>134.44999999999999</v>
      </c>
      <c r="K3025" s="3"/>
      <c r="L3025" s="4" t="s">
        <v>601</v>
      </c>
      <c r="M3025" s="4"/>
      <c r="N3025" s="4"/>
    </row>
    <row r="3026" spans="1:14" ht="15" x14ac:dyDescent="0.25">
      <c r="A3026" s="3" t="s">
        <v>921</v>
      </c>
      <c r="B3026" s="3">
        <v>2008226</v>
      </c>
      <c r="C3026" s="4" t="s">
        <v>5492</v>
      </c>
      <c r="D3026" s="3" t="s">
        <v>2590</v>
      </c>
      <c r="E3026" s="3" t="s">
        <v>2590</v>
      </c>
      <c r="F3026" s="4">
        <v>1</v>
      </c>
      <c r="G3026" s="3" t="s">
        <v>882</v>
      </c>
      <c r="H3026" s="5">
        <f>VLOOKUP(B3026,[1]Blad1!$B:$F,5,0)</f>
        <v>312.45</v>
      </c>
      <c r="I3026" s="3">
        <v>1</v>
      </c>
      <c r="J3026" s="8">
        <f>VLOOKUP(B3026,[1]Blad1!$B:$H,7,0)</f>
        <v>312.45</v>
      </c>
      <c r="K3026" s="3"/>
      <c r="L3026" s="4" t="s">
        <v>601</v>
      </c>
      <c r="M3026" s="4"/>
      <c r="N3026" s="4"/>
    </row>
    <row r="3027" spans="1:14" ht="15" x14ac:dyDescent="0.25">
      <c r="A3027" s="3" t="s">
        <v>921</v>
      </c>
      <c r="B3027" s="3">
        <v>2137698</v>
      </c>
      <c r="C3027" s="4" t="s">
        <v>5493</v>
      </c>
      <c r="D3027" s="3" t="s">
        <v>2591</v>
      </c>
      <c r="E3027" s="3" t="s">
        <v>2591</v>
      </c>
      <c r="F3027" s="4">
        <v>1</v>
      </c>
      <c r="G3027" s="3" t="s">
        <v>882</v>
      </c>
      <c r="H3027" s="5">
        <f>VLOOKUP(B3027,[1]Blad1!$B:$F,5,0)</f>
        <v>122.5</v>
      </c>
      <c r="I3027" s="3">
        <v>1</v>
      </c>
      <c r="J3027" s="8">
        <f>VLOOKUP(B3027,[1]Blad1!$B:$H,7,0)</f>
        <v>122.5</v>
      </c>
      <c r="K3027" s="3"/>
      <c r="L3027" s="4" t="s">
        <v>601</v>
      </c>
      <c r="M3027" s="4"/>
      <c r="N3027" s="4"/>
    </row>
    <row r="3028" spans="1:14" ht="15" x14ac:dyDescent="0.25">
      <c r="A3028" s="3" t="s">
        <v>921</v>
      </c>
      <c r="B3028" s="3">
        <v>2137697</v>
      </c>
      <c r="C3028" s="4" t="s">
        <v>5494</v>
      </c>
      <c r="D3028" s="3" t="s">
        <v>2592</v>
      </c>
      <c r="E3028" s="3" t="s">
        <v>2592</v>
      </c>
      <c r="F3028" s="4">
        <v>1</v>
      </c>
      <c r="G3028" s="3" t="s">
        <v>882</v>
      </c>
      <c r="H3028" s="5">
        <f>VLOOKUP(B3028,[1]Blad1!$B:$F,5,0)</f>
        <v>123.175</v>
      </c>
      <c r="I3028" s="3">
        <v>1</v>
      </c>
      <c r="J3028" s="8">
        <f>VLOOKUP(B3028,[1]Blad1!$B:$H,7,0)</f>
        <v>123.175</v>
      </c>
      <c r="K3028" s="3"/>
      <c r="L3028" s="4" t="s">
        <v>601</v>
      </c>
      <c r="M3028" s="4"/>
      <c r="N3028" s="4"/>
    </row>
    <row r="3029" spans="1:14" ht="15" x14ac:dyDescent="0.25">
      <c r="A3029" s="3" t="s">
        <v>921</v>
      </c>
      <c r="B3029" s="3">
        <v>2137457</v>
      </c>
      <c r="C3029" s="4" t="s">
        <v>5495</v>
      </c>
      <c r="D3029" s="3" t="s">
        <v>2593</v>
      </c>
      <c r="E3029" s="3" t="s">
        <v>2593</v>
      </c>
      <c r="F3029" s="4">
        <v>1</v>
      </c>
      <c r="G3029" s="3" t="s">
        <v>882</v>
      </c>
      <c r="H3029" s="5">
        <f>VLOOKUP(B3029,[1]Blad1!$B:$F,5,0)</f>
        <v>38.074999999999996</v>
      </c>
      <c r="I3029" s="3">
        <v>1</v>
      </c>
      <c r="J3029" s="8">
        <f>VLOOKUP(B3029,[1]Blad1!$B:$H,7,0)</f>
        <v>38.074999999999996</v>
      </c>
      <c r="K3029" s="3"/>
      <c r="L3029" s="4" t="s">
        <v>601</v>
      </c>
      <c r="M3029" s="4"/>
      <c r="N3029" s="4"/>
    </row>
    <row r="3030" spans="1:14" ht="15" x14ac:dyDescent="0.25">
      <c r="A3030" s="3" t="s">
        <v>596</v>
      </c>
      <c r="B3030" s="3">
        <v>533383</v>
      </c>
      <c r="C3030" s="4" t="s">
        <v>6467</v>
      </c>
      <c r="D3030" s="3" t="s">
        <v>76</v>
      </c>
      <c r="E3030" s="3" t="s">
        <v>76</v>
      </c>
      <c r="F3030" s="4">
        <v>1</v>
      </c>
      <c r="G3030" s="3" t="s">
        <v>882</v>
      </c>
      <c r="H3030" s="5">
        <v>168.98</v>
      </c>
      <c r="I3030" s="3">
        <v>1</v>
      </c>
      <c r="J3030" s="5">
        <v>168.98</v>
      </c>
      <c r="K3030" s="3"/>
      <c r="L3030" s="3" t="s">
        <v>3255</v>
      </c>
      <c r="M3030" s="3">
        <v>314</v>
      </c>
      <c r="N3030" s="3"/>
    </row>
    <row r="3031" spans="1:14" ht="15" x14ac:dyDescent="0.25">
      <c r="A3031" s="3" t="s">
        <v>921</v>
      </c>
      <c r="B3031" s="3">
        <v>2043704</v>
      </c>
      <c r="C3031" s="4" t="s">
        <v>5496</v>
      </c>
      <c r="D3031" s="3" t="s">
        <v>2594</v>
      </c>
      <c r="E3031" s="3" t="s">
        <v>2594</v>
      </c>
      <c r="F3031" s="4">
        <v>1</v>
      </c>
      <c r="G3031" s="3" t="s">
        <v>882</v>
      </c>
      <c r="H3031" s="5">
        <f>VLOOKUP(B3031,[1]Blad1!$B:$F,5,0)</f>
        <v>456.97499999999997</v>
      </c>
      <c r="I3031" s="3">
        <v>1</v>
      </c>
      <c r="J3031" s="8">
        <f>VLOOKUP(B3031,[1]Blad1!$B:$H,7,0)</f>
        <v>456.97499999999997</v>
      </c>
      <c r="K3031" s="3"/>
      <c r="L3031" s="4" t="s">
        <v>601</v>
      </c>
      <c r="M3031" s="4"/>
      <c r="N3031" s="4"/>
    </row>
    <row r="3032" spans="1:14" ht="15" x14ac:dyDescent="0.25">
      <c r="A3032" s="3" t="s">
        <v>921</v>
      </c>
      <c r="B3032" s="3">
        <v>533479</v>
      </c>
      <c r="C3032" s="4" t="s">
        <v>5497</v>
      </c>
      <c r="D3032" s="3" t="s">
        <v>2595</v>
      </c>
      <c r="E3032" s="3" t="s">
        <v>2595</v>
      </c>
      <c r="F3032" s="4">
        <v>1</v>
      </c>
      <c r="G3032" s="3" t="s">
        <v>882</v>
      </c>
      <c r="H3032" s="5">
        <f>VLOOKUP(B3032,[1]Blad1!$B:$F,5,0)</f>
        <v>336.625</v>
      </c>
      <c r="I3032" s="3">
        <v>1</v>
      </c>
      <c r="J3032" s="8">
        <f>VLOOKUP(B3032,[1]Blad1!$B:$H,7,0)</f>
        <v>336.625</v>
      </c>
      <c r="K3032" s="3"/>
      <c r="L3032" s="4" t="s">
        <v>601</v>
      </c>
      <c r="M3032" s="4"/>
      <c r="N3032" s="4"/>
    </row>
    <row r="3033" spans="1:14" ht="15" x14ac:dyDescent="0.25">
      <c r="A3033" s="3" t="s">
        <v>921</v>
      </c>
      <c r="B3033" s="3">
        <v>2023920</v>
      </c>
      <c r="C3033" s="4" t="s">
        <v>5498</v>
      </c>
      <c r="D3033" s="3" t="s">
        <v>2596</v>
      </c>
      <c r="E3033" s="3" t="s">
        <v>2596</v>
      </c>
      <c r="F3033" s="4">
        <v>1</v>
      </c>
      <c r="G3033" s="3" t="s">
        <v>882</v>
      </c>
      <c r="H3033" s="5">
        <f>VLOOKUP(B3033,[1]Blad1!$B:$F,5,0)</f>
        <v>567.625</v>
      </c>
      <c r="I3033" s="3">
        <v>1</v>
      </c>
      <c r="J3033" s="8">
        <f>VLOOKUP(B3033,[1]Blad1!$B:$H,7,0)</f>
        <v>567.625</v>
      </c>
      <c r="K3033" s="3"/>
      <c r="L3033" s="4" t="s">
        <v>601</v>
      </c>
      <c r="M3033" s="4"/>
      <c r="N3033" s="4"/>
    </row>
    <row r="3034" spans="1:14" ht="15" x14ac:dyDescent="0.25">
      <c r="A3034" s="3" t="s">
        <v>921</v>
      </c>
      <c r="B3034" s="3">
        <v>2023919</v>
      </c>
      <c r="C3034" s="4" t="s">
        <v>5499</v>
      </c>
      <c r="D3034" s="3" t="s">
        <v>2597</v>
      </c>
      <c r="E3034" s="3" t="s">
        <v>2597</v>
      </c>
      <c r="F3034" s="4">
        <v>1</v>
      </c>
      <c r="G3034" s="3" t="s">
        <v>882</v>
      </c>
      <c r="H3034" s="5">
        <f>VLOOKUP(B3034,[1]Blad1!$B:$F,5,0)</f>
        <v>357.17500000000001</v>
      </c>
      <c r="I3034" s="3">
        <v>1</v>
      </c>
      <c r="J3034" s="8">
        <f>VLOOKUP(B3034,[1]Blad1!$B:$H,7,0)</f>
        <v>357.17500000000001</v>
      </c>
      <c r="K3034" s="3"/>
      <c r="L3034" s="4" t="s">
        <v>601</v>
      </c>
      <c r="M3034" s="4"/>
      <c r="N3034" s="4"/>
    </row>
    <row r="3035" spans="1:14" ht="15" x14ac:dyDescent="0.25">
      <c r="A3035" s="3" t="s">
        <v>921</v>
      </c>
      <c r="B3035" s="3">
        <v>533401</v>
      </c>
      <c r="C3035" s="4" t="s">
        <v>5500</v>
      </c>
      <c r="D3035" s="3" t="s">
        <v>2598</v>
      </c>
      <c r="E3035" s="3" t="s">
        <v>2598</v>
      </c>
      <c r="F3035" s="4">
        <v>1</v>
      </c>
      <c r="G3035" s="3" t="s">
        <v>882</v>
      </c>
      <c r="H3035" s="5">
        <f>VLOOKUP(B3035,[1]Blad1!$B:$F,5,0)</f>
        <v>66.95</v>
      </c>
      <c r="I3035" s="3">
        <v>1</v>
      </c>
      <c r="J3035" s="8">
        <f>VLOOKUP(B3035,[1]Blad1!$B:$H,7,0)</f>
        <v>66.95</v>
      </c>
      <c r="K3035" s="3"/>
      <c r="L3035" s="4" t="s">
        <v>601</v>
      </c>
      <c r="M3035" s="4"/>
      <c r="N3035" s="4"/>
    </row>
    <row r="3036" spans="1:14" ht="15" x14ac:dyDescent="0.25">
      <c r="A3036" s="3" t="s">
        <v>921</v>
      </c>
      <c r="B3036" s="3">
        <v>533405</v>
      </c>
      <c r="C3036" s="4" t="s">
        <v>5501</v>
      </c>
      <c r="D3036" s="3" t="s">
        <v>77</v>
      </c>
      <c r="E3036" s="3" t="s">
        <v>77</v>
      </c>
      <c r="F3036" s="4">
        <v>1</v>
      </c>
      <c r="G3036" s="3" t="s">
        <v>882</v>
      </c>
      <c r="H3036" s="5">
        <f>VLOOKUP(B3036,[1]Blad1!$B:$F,5,0)</f>
        <v>9.8309999999999995</v>
      </c>
      <c r="I3036" s="3">
        <v>1</v>
      </c>
      <c r="J3036" s="8">
        <f>VLOOKUP(B3036,[1]Blad1!$B:$H,7,0)</f>
        <v>9.8309999999999995</v>
      </c>
      <c r="K3036" s="3"/>
      <c r="L3036" s="4" t="s">
        <v>601</v>
      </c>
      <c r="M3036" s="4"/>
      <c r="N3036" s="4"/>
    </row>
    <row r="3037" spans="1:14" ht="15" x14ac:dyDescent="0.25">
      <c r="A3037" s="3" t="s">
        <v>921</v>
      </c>
      <c r="B3037" s="3">
        <v>2013343</v>
      </c>
      <c r="C3037" s="4" t="s">
        <v>5502</v>
      </c>
      <c r="D3037" s="3" t="s">
        <v>2599</v>
      </c>
      <c r="E3037" s="3" t="s">
        <v>2599</v>
      </c>
      <c r="F3037" s="4">
        <v>1</v>
      </c>
      <c r="G3037" s="3" t="s">
        <v>882</v>
      </c>
      <c r="H3037" s="5">
        <f>VLOOKUP(B3037,[1]Blad1!$B:$F,5,0)</f>
        <v>215.85</v>
      </c>
      <c r="I3037" s="3">
        <v>1</v>
      </c>
      <c r="J3037" s="8">
        <f>VLOOKUP(B3037,[1]Blad1!$B:$H,7,0)</f>
        <v>215.85</v>
      </c>
      <c r="K3037" s="3"/>
      <c r="L3037" s="4" t="s">
        <v>601</v>
      </c>
      <c r="M3037" s="4"/>
      <c r="N3037" s="4"/>
    </row>
    <row r="3038" spans="1:14" ht="15" x14ac:dyDescent="0.25">
      <c r="A3038" s="3" t="s">
        <v>921</v>
      </c>
      <c r="B3038" s="3">
        <v>2118622</v>
      </c>
      <c r="C3038" s="4" t="s">
        <v>5503</v>
      </c>
      <c r="D3038" s="3" t="s">
        <v>2600</v>
      </c>
      <c r="E3038" s="3" t="s">
        <v>2600</v>
      </c>
      <c r="F3038" s="4">
        <v>1</v>
      </c>
      <c r="G3038" s="3" t="s">
        <v>882</v>
      </c>
      <c r="H3038" s="5">
        <f>VLOOKUP(B3038,[1]Blad1!$B:$F,5,0)</f>
        <v>143.57499999999999</v>
      </c>
      <c r="I3038" s="3">
        <v>1</v>
      </c>
      <c r="J3038" s="8">
        <f>VLOOKUP(B3038,[1]Blad1!$B:$H,7,0)</f>
        <v>143.57499999999999</v>
      </c>
      <c r="K3038" s="3"/>
      <c r="L3038" s="4" t="s">
        <v>601</v>
      </c>
      <c r="M3038" s="4"/>
      <c r="N3038" s="4"/>
    </row>
    <row r="3039" spans="1:14" ht="15" x14ac:dyDescent="0.25">
      <c r="A3039" s="3" t="s">
        <v>921</v>
      </c>
      <c r="B3039" s="3">
        <v>533170</v>
      </c>
      <c r="C3039" s="4" t="s">
        <v>5504</v>
      </c>
      <c r="D3039" s="3" t="s">
        <v>2601</v>
      </c>
      <c r="E3039" s="3" t="s">
        <v>2601</v>
      </c>
      <c r="F3039" s="4">
        <v>1</v>
      </c>
      <c r="G3039" s="3" t="s">
        <v>882</v>
      </c>
      <c r="H3039" s="5">
        <f>VLOOKUP(B3039,[1]Blad1!$B:$F,5,0)</f>
        <v>304.95</v>
      </c>
      <c r="I3039" s="3">
        <v>1</v>
      </c>
      <c r="J3039" s="8">
        <f>VLOOKUP(B3039,[1]Blad1!$B:$H,7,0)</f>
        <v>304.95</v>
      </c>
      <c r="K3039" s="3"/>
      <c r="L3039" s="4" t="s">
        <v>601</v>
      </c>
      <c r="M3039" s="4"/>
      <c r="N3039" s="4"/>
    </row>
    <row r="3040" spans="1:14" ht="15" x14ac:dyDescent="0.25">
      <c r="A3040" s="3" t="s">
        <v>921</v>
      </c>
      <c r="B3040" s="3">
        <v>2101253</v>
      </c>
      <c r="C3040" s="4" t="s">
        <v>5505</v>
      </c>
      <c r="D3040" s="3" t="s">
        <v>2602</v>
      </c>
      <c r="E3040" s="3" t="s">
        <v>2602</v>
      </c>
      <c r="F3040" s="4">
        <v>1</v>
      </c>
      <c r="G3040" s="3" t="s">
        <v>882</v>
      </c>
      <c r="H3040" s="5">
        <f>VLOOKUP(B3040,[1]Blad1!$B:$F,5,0)</f>
        <v>198.45</v>
      </c>
      <c r="I3040" s="3">
        <v>1</v>
      </c>
      <c r="J3040" s="8">
        <f>VLOOKUP(B3040,[1]Blad1!$B:$H,7,0)</f>
        <v>198.45</v>
      </c>
      <c r="K3040" s="3"/>
      <c r="L3040" s="4" t="s">
        <v>601</v>
      </c>
      <c r="M3040" s="4"/>
      <c r="N3040" s="4"/>
    </row>
    <row r="3041" spans="1:14" ht="15" x14ac:dyDescent="0.25">
      <c r="A3041" s="3" t="s">
        <v>921</v>
      </c>
      <c r="B3041" s="3">
        <v>2101255</v>
      </c>
      <c r="C3041" s="4" t="s">
        <v>5506</v>
      </c>
      <c r="D3041" s="3" t="s">
        <v>2603</v>
      </c>
      <c r="E3041" s="3" t="s">
        <v>2603</v>
      </c>
      <c r="F3041" s="4">
        <v>1</v>
      </c>
      <c r="G3041" s="3" t="s">
        <v>882</v>
      </c>
      <c r="H3041" s="5">
        <f>VLOOKUP(B3041,[1]Blad1!$B:$F,5,0)</f>
        <v>198.45</v>
      </c>
      <c r="I3041" s="3">
        <v>1</v>
      </c>
      <c r="J3041" s="8">
        <f>VLOOKUP(B3041,[1]Blad1!$B:$H,7,0)</f>
        <v>198.45</v>
      </c>
      <c r="K3041" s="3"/>
      <c r="L3041" s="4" t="s">
        <v>601</v>
      </c>
      <c r="M3041" s="4"/>
      <c r="N3041" s="4"/>
    </row>
    <row r="3042" spans="1:14" ht="15" x14ac:dyDescent="0.25">
      <c r="A3042" s="3" t="s">
        <v>921</v>
      </c>
      <c r="B3042" s="3">
        <v>533377</v>
      </c>
      <c r="C3042" s="4" t="s">
        <v>5507</v>
      </c>
      <c r="D3042" s="3" t="s">
        <v>75</v>
      </c>
      <c r="E3042" s="3" t="s">
        <v>75</v>
      </c>
      <c r="F3042" s="4">
        <v>1</v>
      </c>
      <c r="G3042" s="3" t="s">
        <v>882</v>
      </c>
      <c r="H3042" s="5">
        <f>VLOOKUP(B3042,[1]Blad1!$B:$F,5,0)</f>
        <v>215.85</v>
      </c>
      <c r="I3042" s="3">
        <v>1</v>
      </c>
      <c r="J3042" s="8">
        <f>VLOOKUP(B3042,[1]Blad1!$B:$H,7,0)</f>
        <v>215.85</v>
      </c>
      <c r="K3042" s="3"/>
      <c r="L3042" s="4" t="s">
        <v>601</v>
      </c>
      <c r="M3042" s="4"/>
      <c r="N3042" s="4"/>
    </row>
    <row r="3043" spans="1:14" ht="15" x14ac:dyDescent="0.25">
      <c r="A3043" s="3" t="s">
        <v>921</v>
      </c>
      <c r="B3043" s="3">
        <v>2027277</v>
      </c>
      <c r="C3043" s="4" t="s">
        <v>5508</v>
      </c>
      <c r="D3043" s="3" t="s">
        <v>2604</v>
      </c>
      <c r="E3043" s="3" t="s">
        <v>2604</v>
      </c>
      <c r="F3043" s="4">
        <v>1</v>
      </c>
      <c r="G3043" s="3" t="s">
        <v>882</v>
      </c>
      <c r="H3043" s="5">
        <f>VLOOKUP(B3043,[1]Blad1!$B:$F,5,0)</f>
        <v>267.42499999999995</v>
      </c>
      <c r="I3043" s="3">
        <v>1</v>
      </c>
      <c r="J3043" s="8">
        <f>VLOOKUP(B3043,[1]Blad1!$B:$H,7,0)</f>
        <v>267.42499999999995</v>
      </c>
      <c r="K3043" s="3"/>
      <c r="L3043" s="4" t="s">
        <v>601</v>
      </c>
      <c r="M3043" s="4"/>
      <c r="N3043" s="4"/>
    </row>
    <row r="3044" spans="1:14" ht="15" x14ac:dyDescent="0.25">
      <c r="A3044" s="3" t="s">
        <v>921</v>
      </c>
      <c r="B3044" s="3">
        <v>2027279</v>
      </c>
      <c r="C3044" s="4" t="s">
        <v>5509</v>
      </c>
      <c r="D3044" s="3" t="s">
        <v>2605</v>
      </c>
      <c r="E3044" s="3" t="s">
        <v>2605</v>
      </c>
      <c r="F3044" s="4">
        <v>1</v>
      </c>
      <c r="G3044" s="3" t="s">
        <v>882</v>
      </c>
      <c r="H3044" s="5">
        <f>VLOOKUP(B3044,[1]Blad1!$B:$F,5,0)</f>
        <v>267.42499999999995</v>
      </c>
      <c r="I3044" s="3">
        <v>1</v>
      </c>
      <c r="J3044" s="8">
        <f>VLOOKUP(B3044,[1]Blad1!$B:$H,7,0)</f>
        <v>267.42499999999995</v>
      </c>
      <c r="K3044" s="3"/>
      <c r="L3044" s="4" t="s">
        <v>601</v>
      </c>
      <c r="M3044" s="4"/>
      <c r="N3044" s="4"/>
    </row>
    <row r="3045" spans="1:14" ht="15" x14ac:dyDescent="0.25">
      <c r="A3045" s="3" t="s">
        <v>921</v>
      </c>
      <c r="B3045" s="3">
        <v>2027897</v>
      </c>
      <c r="C3045" s="4" t="s">
        <v>5510</v>
      </c>
      <c r="D3045" s="3" t="s">
        <v>261</v>
      </c>
      <c r="E3045" s="3" t="s">
        <v>261</v>
      </c>
      <c r="F3045" s="4">
        <v>1</v>
      </c>
      <c r="G3045" s="3" t="s">
        <v>882</v>
      </c>
      <c r="H3045" s="5">
        <f>VLOOKUP(B3045,[1]Blad1!$B:$F,5,0)</f>
        <v>267.42499999999995</v>
      </c>
      <c r="I3045" s="3">
        <v>1</v>
      </c>
      <c r="J3045" s="8">
        <f>VLOOKUP(B3045,[1]Blad1!$B:$H,7,0)</f>
        <v>267.42499999999995</v>
      </c>
      <c r="K3045" s="3"/>
      <c r="L3045" s="4" t="s">
        <v>601</v>
      </c>
      <c r="M3045" s="4"/>
      <c r="N3045" s="4"/>
    </row>
    <row r="3046" spans="1:14" ht="15" x14ac:dyDescent="0.25">
      <c r="A3046" s="3" t="s">
        <v>921</v>
      </c>
      <c r="B3046" s="3">
        <v>2006931</v>
      </c>
      <c r="C3046" s="4" t="s">
        <v>5511</v>
      </c>
      <c r="D3046" s="3" t="s">
        <v>2606</v>
      </c>
      <c r="E3046" s="3" t="s">
        <v>2606</v>
      </c>
      <c r="F3046" s="4">
        <v>1</v>
      </c>
      <c r="G3046" s="3" t="s">
        <v>882</v>
      </c>
      <c r="H3046" s="5">
        <f>VLOOKUP(B3046,[1]Blad1!$B:$F,5,0)</f>
        <v>41.349999999999994</v>
      </c>
      <c r="I3046" s="3">
        <v>1</v>
      </c>
      <c r="J3046" s="8">
        <f>VLOOKUP(B3046,[1]Blad1!$B:$H,7,0)</f>
        <v>41.349999999999994</v>
      </c>
      <c r="K3046" s="3"/>
      <c r="L3046" s="4" t="s">
        <v>601</v>
      </c>
      <c r="M3046" s="4"/>
      <c r="N3046" s="4"/>
    </row>
    <row r="3047" spans="1:14" ht="15" x14ac:dyDescent="0.25">
      <c r="A3047" s="3" t="s">
        <v>921</v>
      </c>
      <c r="B3047" s="3">
        <v>2013339</v>
      </c>
      <c r="C3047" s="4" t="s">
        <v>5512</v>
      </c>
      <c r="D3047" s="3" t="s">
        <v>2607</v>
      </c>
      <c r="E3047" s="3" t="s">
        <v>2607</v>
      </c>
      <c r="F3047" s="4">
        <v>1</v>
      </c>
      <c r="G3047" s="3" t="s">
        <v>882</v>
      </c>
      <c r="H3047" s="5">
        <f>VLOOKUP(B3047,[1]Blad1!$B:$F,5,0)</f>
        <v>198.45</v>
      </c>
      <c r="I3047" s="3">
        <v>1</v>
      </c>
      <c r="J3047" s="8">
        <f>VLOOKUP(B3047,[1]Blad1!$B:$H,7,0)</f>
        <v>198.45</v>
      </c>
      <c r="K3047" s="3"/>
      <c r="L3047" s="4" t="s">
        <v>601</v>
      </c>
      <c r="M3047" s="4"/>
      <c r="N3047" s="4"/>
    </row>
    <row r="3048" spans="1:14" ht="15" x14ac:dyDescent="0.25">
      <c r="A3048" s="3" t="s">
        <v>921</v>
      </c>
      <c r="B3048" s="3">
        <v>2013338</v>
      </c>
      <c r="C3048" s="4" t="s">
        <v>5513</v>
      </c>
      <c r="D3048" s="3" t="s">
        <v>2608</v>
      </c>
      <c r="E3048" s="3" t="s">
        <v>2608</v>
      </c>
      <c r="F3048" s="4">
        <v>1</v>
      </c>
      <c r="G3048" s="3" t="s">
        <v>882</v>
      </c>
      <c r="H3048" s="5">
        <f>VLOOKUP(B3048,[1]Blad1!$B:$F,5,0)</f>
        <v>198.45</v>
      </c>
      <c r="I3048" s="3">
        <v>1</v>
      </c>
      <c r="J3048" s="8">
        <f>VLOOKUP(B3048,[1]Blad1!$B:$H,7,0)</f>
        <v>198.45</v>
      </c>
      <c r="K3048" s="3"/>
      <c r="L3048" s="4" t="s">
        <v>601</v>
      </c>
      <c r="M3048" s="4"/>
      <c r="N3048" s="4"/>
    </row>
    <row r="3049" spans="1:14" ht="15" x14ac:dyDescent="0.25">
      <c r="A3049" s="3" t="s">
        <v>921</v>
      </c>
      <c r="B3049" s="3">
        <v>2013345</v>
      </c>
      <c r="C3049" s="4" t="s">
        <v>5514</v>
      </c>
      <c r="D3049" s="3" t="s">
        <v>2609</v>
      </c>
      <c r="E3049" s="3" t="s">
        <v>2609</v>
      </c>
      <c r="F3049" s="4">
        <v>1</v>
      </c>
      <c r="G3049" s="3" t="s">
        <v>882</v>
      </c>
      <c r="H3049" s="5">
        <f>VLOOKUP(B3049,[1]Blad1!$B:$F,5,0)</f>
        <v>215.85</v>
      </c>
      <c r="I3049" s="3">
        <v>1</v>
      </c>
      <c r="J3049" s="8">
        <f>VLOOKUP(B3049,[1]Blad1!$B:$H,7,0)</f>
        <v>215.85</v>
      </c>
      <c r="K3049" s="3"/>
      <c r="L3049" s="4" t="s">
        <v>601</v>
      </c>
      <c r="M3049" s="4"/>
      <c r="N3049" s="4"/>
    </row>
    <row r="3050" spans="1:14" ht="15" x14ac:dyDescent="0.25">
      <c r="A3050" s="3" t="s">
        <v>921</v>
      </c>
      <c r="B3050" s="3">
        <v>2016804</v>
      </c>
      <c r="C3050" s="4" t="s">
        <v>5515</v>
      </c>
      <c r="D3050" s="3" t="s">
        <v>2610</v>
      </c>
      <c r="E3050" s="3" t="s">
        <v>2610</v>
      </c>
      <c r="F3050" s="4">
        <v>1</v>
      </c>
      <c r="G3050" s="3" t="s">
        <v>882</v>
      </c>
      <c r="H3050" s="5">
        <f>VLOOKUP(B3050,[1]Blad1!$B:$F,5,0)</f>
        <v>358.72500000000002</v>
      </c>
      <c r="I3050" s="3">
        <v>1</v>
      </c>
      <c r="J3050" s="8">
        <f>VLOOKUP(B3050,[1]Blad1!$B:$H,7,0)</f>
        <v>358.72500000000002</v>
      </c>
      <c r="K3050" s="3"/>
      <c r="L3050" s="4" t="s">
        <v>601</v>
      </c>
      <c r="M3050" s="4"/>
      <c r="N3050" s="4"/>
    </row>
    <row r="3051" spans="1:14" ht="15" x14ac:dyDescent="0.25">
      <c r="A3051" s="3" t="s">
        <v>921</v>
      </c>
      <c r="B3051" s="3">
        <v>2013347</v>
      </c>
      <c r="C3051" s="4" t="s">
        <v>5516</v>
      </c>
      <c r="D3051" s="3" t="s">
        <v>2611</v>
      </c>
      <c r="E3051" s="3" t="s">
        <v>2611</v>
      </c>
      <c r="F3051" s="4">
        <v>1</v>
      </c>
      <c r="G3051" s="3" t="s">
        <v>882</v>
      </c>
      <c r="H3051" s="5">
        <f>VLOOKUP(B3051,[1]Blad1!$B:$F,5,0)</f>
        <v>215.85</v>
      </c>
      <c r="I3051" s="3">
        <v>1</v>
      </c>
      <c r="J3051" s="8">
        <f>VLOOKUP(B3051,[1]Blad1!$B:$H,7,0)</f>
        <v>215.85</v>
      </c>
      <c r="K3051" s="3"/>
      <c r="L3051" s="4" t="s">
        <v>601</v>
      </c>
      <c r="M3051" s="4"/>
      <c r="N3051" s="4"/>
    </row>
    <row r="3052" spans="1:14" ht="15" x14ac:dyDescent="0.25">
      <c r="A3052" s="3" t="s">
        <v>596</v>
      </c>
      <c r="B3052" s="3">
        <v>2013346</v>
      </c>
      <c r="C3052" s="4" t="s">
        <v>6468</v>
      </c>
      <c r="D3052" s="3" t="s">
        <v>3243</v>
      </c>
      <c r="E3052" s="3" t="s">
        <v>3243</v>
      </c>
      <c r="F3052" s="4">
        <v>1</v>
      </c>
      <c r="G3052" s="3" t="s">
        <v>882</v>
      </c>
      <c r="H3052" s="5">
        <v>101.58</v>
      </c>
      <c r="I3052" s="3">
        <v>1</v>
      </c>
      <c r="J3052" s="5">
        <v>101.58</v>
      </c>
      <c r="K3052" s="3"/>
      <c r="L3052" s="3" t="s">
        <v>3255</v>
      </c>
      <c r="M3052" s="3">
        <v>315</v>
      </c>
      <c r="N3052" s="3"/>
    </row>
    <row r="3053" spans="1:14" ht="15" x14ac:dyDescent="0.25">
      <c r="A3053" s="3" t="s">
        <v>921</v>
      </c>
      <c r="B3053" s="3">
        <v>2109839</v>
      </c>
      <c r="C3053" s="4" t="s">
        <v>5517</v>
      </c>
      <c r="D3053" s="3" t="s">
        <v>2612</v>
      </c>
      <c r="E3053" s="3" t="s">
        <v>2612</v>
      </c>
      <c r="F3053" s="4">
        <v>1</v>
      </c>
      <c r="G3053" s="3" t="s">
        <v>882</v>
      </c>
      <c r="H3053" s="5">
        <f>VLOOKUP(B3053,[1]Blad1!$B:$F,5,0)</f>
        <v>590.97499999999991</v>
      </c>
      <c r="I3053" s="3">
        <v>1</v>
      </c>
      <c r="J3053" s="8">
        <f>VLOOKUP(B3053,[1]Blad1!$B:$H,7,0)</f>
        <v>590.97499999999991</v>
      </c>
      <c r="K3053" s="3"/>
      <c r="L3053" s="4" t="s">
        <v>601</v>
      </c>
      <c r="M3053" s="4"/>
      <c r="N3053" s="4"/>
    </row>
    <row r="3054" spans="1:14" ht="15" x14ac:dyDescent="0.25">
      <c r="A3054" s="3" t="s">
        <v>921</v>
      </c>
      <c r="B3054" s="3">
        <v>2013324</v>
      </c>
      <c r="C3054" s="4" t="s">
        <v>5525</v>
      </c>
      <c r="D3054" s="3" t="s">
        <v>2620</v>
      </c>
      <c r="E3054" s="3" t="s">
        <v>2620</v>
      </c>
      <c r="F3054" s="4">
        <v>1</v>
      </c>
      <c r="G3054" s="3" t="s">
        <v>882</v>
      </c>
      <c r="H3054" s="5">
        <f>VLOOKUP(B3054,[1]Blad1!$B:$F,5,0)</f>
        <v>280.82499999999999</v>
      </c>
      <c r="I3054" s="3">
        <v>1</v>
      </c>
      <c r="J3054" s="8">
        <f>VLOOKUP(B3054,[1]Blad1!$B:$H,7,0)</f>
        <v>280.82499999999999</v>
      </c>
      <c r="K3054" s="3"/>
      <c r="L3054" s="4" t="s">
        <v>601</v>
      </c>
      <c r="M3054" s="4"/>
      <c r="N3054" s="4"/>
    </row>
    <row r="3055" spans="1:14" ht="15" x14ac:dyDescent="0.25">
      <c r="A3055" s="3" t="s">
        <v>921</v>
      </c>
      <c r="B3055" s="3">
        <v>2013326</v>
      </c>
      <c r="C3055" s="4" t="s">
        <v>5526</v>
      </c>
      <c r="D3055" s="3" t="s">
        <v>178</v>
      </c>
      <c r="E3055" s="3" t="s">
        <v>178</v>
      </c>
      <c r="F3055" s="4">
        <v>1</v>
      </c>
      <c r="G3055" s="3" t="s">
        <v>882</v>
      </c>
      <c r="H3055" s="5">
        <f>VLOOKUP(B3055,[1]Blad1!$B:$F,5,0)</f>
        <v>280.82499999999999</v>
      </c>
      <c r="I3055" s="3">
        <v>1</v>
      </c>
      <c r="J3055" s="8">
        <f>VLOOKUP(B3055,[1]Blad1!$B:$H,7,0)</f>
        <v>280.82499999999999</v>
      </c>
      <c r="K3055" s="3"/>
      <c r="L3055" s="4" t="s">
        <v>601</v>
      </c>
      <c r="M3055" s="4"/>
      <c r="N3055" s="4"/>
    </row>
    <row r="3056" spans="1:14" ht="15" x14ac:dyDescent="0.25">
      <c r="A3056" s="3" t="s">
        <v>921</v>
      </c>
      <c r="B3056" s="3">
        <v>2049149</v>
      </c>
      <c r="C3056" s="4" t="s">
        <v>5527</v>
      </c>
      <c r="D3056" s="3" t="s">
        <v>2621</v>
      </c>
      <c r="E3056" s="3" t="s">
        <v>2621</v>
      </c>
      <c r="F3056" s="4">
        <v>1</v>
      </c>
      <c r="G3056" s="3" t="s">
        <v>882</v>
      </c>
      <c r="H3056" s="5">
        <f>VLOOKUP(B3056,[1]Blad1!$B:$F,5,0)</f>
        <v>301.25</v>
      </c>
      <c r="I3056" s="3">
        <v>5</v>
      </c>
      <c r="J3056" s="8">
        <f>VLOOKUP(B3056,[1]Blad1!$B:$H,7,0)</f>
        <v>1506.25</v>
      </c>
      <c r="K3056" s="3"/>
      <c r="L3056" s="4" t="s">
        <v>601</v>
      </c>
      <c r="M3056" s="4"/>
      <c r="N3056" s="4"/>
    </row>
    <row r="3057" spans="1:14" ht="15" x14ac:dyDescent="0.25">
      <c r="A3057" s="3" t="s">
        <v>921</v>
      </c>
      <c r="B3057" s="3">
        <v>2013331</v>
      </c>
      <c r="C3057" s="4" t="s">
        <v>5528</v>
      </c>
      <c r="D3057" s="3" t="s">
        <v>2622</v>
      </c>
      <c r="E3057" s="3" t="s">
        <v>2622</v>
      </c>
      <c r="F3057" s="4">
        <v>1</v>
      </c>
      <c r="G3057" s="3" t="s">
        <v>882</v>
      </c>
      <c r="H3057" s="5">
        <f>VLOOKUP(B3057,[1]Blad1!$B:$F,5,0)</f>
        <v>225.47499999999999</v>
      </c>
      <c r="I3057" s="3">
        <v>1</v>
      </c>
      <c r="J3057" s="8">
        <f>VLOOKUP(B3057,[1]Blad1!$B:$H,7,0)</f>
        <v>225.47499999999999</v>
      </c>
      <c r="K3057" s="3"/>
      <c r="L3057" s="4" t="s">
        <v>601</v>
      </c>
      <c r="M3057" s="4"/>
      <c r="N3057" s="4"/>
    </row>
    <row r="3058" spans="1:14" ht="15" x14ac:dyDescent="0.25">
      <c r="A3058" s="3" t="s">
        <v>921</v>
      </c>
      <c r="B3058" s="3">
        <v>2041034</v>
      </c>
      <c r="C3058" s="4" t="s">
        <v>5529</v>
      </c>
      <c r="D3058" s="3" t="s">
        <v>2623</v>
      </c>
      <c r="E3058" s="3" t="s">
        <v>2623</v>
      </c>
      <c r="F3058" s="4">
        <v>1</v>
      </c>
      <c r="G3058" s="3" t="s">
        <v>882</v>
      </c>
      <c r="H3058" s="5">
        <f>VLOOKUP(B3058,[1]Blad1!$B:$F,5,0)</f>
        <v>158.14999999999998</v>
      </c>
      <c r="I3058" s="3">
        <v>1</v>
      </c>
      <c r="J3058" s="8">
        <f>VLOOKUP(B3058,[1]Blad1!$B:$H,7,0)</f>
        <v>158.14999999999998</v>
      </c>
      <c r="K3058" s="3"/>
      <c r="L3058" s="4" t="s">
        <v>601</v>
      </c>
      <c r="M3058" s="4"/>
      <c r="N3058" s="4"/>
    </row>
    <row r="3059" spans="1:14" ht="15" x14ac:dyDescent="0.25">
      <c r="A3059" s="3" t="s">
        <v>921</v>
      </c>
      <c r="B3059" s="3">
        <v>2041035</v>
      </c>
      <c r="C3059" s="4" t="s">
        <v>5530</v>
      </c>
      <c r="D3059" s="3" t="s">
        <v>2624</v>
      </c>
      <c r="E3059" s="3" t="s">
        <v>2624</v>
      </c>
      <c r="F3059" s="4">
        <v>1</v>
      </c>
      <c r="G3059" s="3" t="s">
        <v>882</v>
      </c>
      <c r="H3059" s="5">
        <f>VLOOKUP(B3059,[1]Blad1!$B:$F,5,0)</f>
        <v>158.14999999999998</v>
      </c>
      <c r="I3059" s="3">
        <v>1</v>
      </c>
      <c r="J3059" s="8">
        <f>VLOOKUP(B3059,[1]Blad1!$B:$H,7,0)</f>
        <v>158.14999999999998</v>
      </c>
      <c r="K3059" s="3"/>
      <c r="L3059" s="4" t="s">
        <v>601</v>
      </c>
      <c r="M3059" s="4"/>
      <c r="N3059" s="4"/>
    </row>
    <row r="3060" spans="1:14" ht="15" x14ac:dyDescent="0.25">
      <c r="A3060" s="3" t="s">
        <v>921</v>
      </c>
      <c r="B3060" s="3">
        <v>2041036</v>
      </c>
      <c r="C3060" s="4" t="s">
        <v>5531</v>
      </c>
      <c r="D3060" s="3" t="s">
        <v>2625</v>
      </c>
      <c r="E3060" s="3" t="s">
        <v>2625</v>
      </c>
      <c r="F3060" s="4">
        <v>1</v>
      </c>
      <c r="G3060" s="3" t="s">
        <v>882</v>
      </c>
      <c r="H3060" s="5">
        <f>VLOOKUP(B3060,[1]Blad1!$B:$F,5,0)</f>
        <v>158.14999999999998</v>
      </c>
      <c r="I3060" s="3">
        <v>1</v>
      </c>
      <c r="J3060" s="8">
        <f>VLOOKUP(B3060,[1]Blad1!$B:$H,7,0)</f>
        <v>158.14999999999998</v>
      </c>
      <c r="K3060" s="3"/>
      <c r="L3060" s="4" t="s">
        <v>601</v>
      </c>
      <c r="M3060" s="4"/>
      <c r="N3060" s="4"/>
    </row>
    <row r="3061" spans="1:14" ht="15" x14ac:dyDescent="0.25">
      <c r="A3061" s="3" t="s">
        <v>921</v>
      </c>
      <c r="B3061" s="3">
        <v>2013287</v>
      </c>
      <c r="C3061" s="4" t="s">
        <v>5532</v>
      </c>
      <c r="D3061" s="3" t="s">
        <v>2626</v>
      </c>
      <c r="E3061" s="3" t="s">
        <v>2626</v>
      </c>
      <c r="F3061" s="4">
        <v>1</v>
      </c>
      <c r="G3061" s="3" t="s">
        <v>882</v>
      </c>
      <c r="H3061" s="5">
        <f>VLOOKUP(B3061,[1]Blad1!$B:$F,5,0)</f>
        <v>121.25</v>
      </c>
      <c r="I3061" s="3">
        <v>1</v>
      </c>
      <c r="J3061" s="8">
        <f>VLOOKUP(B3061,[1]Blad1!$B:$H,7,0)</f>
        <v>121.25</v>
      </c>
      <c r="K3061" s="3"/>
      <c r="L3061" s="4" t="s">
        <v>601</v>
      </c>
      <c r="M3061" s="4"/>
      <c r="N3061" s="4"/>
    </row>
    <row r="3062" spans="1:14" ht="15" x14ac:dyDescent="0.25">
      <c r="A3062" s="3" t="s">
        <v>921</v>
      </c>
      <c r="B3062" s="3">
        <v>2102137</v>
      </c>
      <c r="C3062" s="4" t="s">
        <v>5533</v>
      </c>
      <c r="D3062" s="3" t="s">
        <v>2627</v>
      </c>
      <c r="E3062" s="3" t="s">
        <v>2627</v>
      </c>
      <c r="F3062" s="4">
        <v>1</v>
      </c>
      <c r="G3062" s="3" t="s">
        <v>882</v>
      </c>
      <c r="H3062" s="5">
        <f>VLOOKUP(B3062,[1]Blad1!$B:$F,5,0)</f>
        <v>327.5</v>
      </c>
      <c r="I3062" s="3">
        <v>1</v>
      </c>
      <c r="J3062" s="8">
        <f>VLOOKUP(B3062,[1]Blad1!$B:$H,7,0)</f>
        <v>327.5</v>
      </c>
      <c r="K3062" s="3"/>
      <c r="L3062" s="4" t="s">
        <v>601</v>
      </c>
      <c r="M3062" s="4"/>
      <c r="N3062" s="4"/>
    </row>
    <row r="3063" spans="1:14" ht="15" x14ac:dyDescent="0.25">
      <c r="A3063" s="3" t="s">
        <v>921</v>
      </c>
      <c r="B3063" s="3">
        <v>2007586</v>
      </c>
      <c r="C3063" s="4" t="s">
        <v>5538</v>
      </c>
      <c r="D3063" s="3" t="s">
        <v>2632</v>
      </c>
      <c r="E3063" s="3" t="s">
        <v>2632</v>
      </c>
      <c r="F3063" s="4">
        <v>1</v>
      </c>
      <c r="G3063" s="3" t="s">
        <v>882</v>
      </c>
      <c r="H3063" s="5">
        <f>VLOOKUP(B3063,[1]Blad1!$B:$F,5,0)</f>
        <v>41.375</v>
      </c>
      <c r="I3063" s="3">
        <v>5</v>
      </c>
      <c r="J3063" s="8">
        <f>VLOOKUP(B3063,[1]Blad1!$B:$H,7,0)</f>
        <v>206.875</v>
      </c>
      <c r="K3063" s="3"/>
      <c r="L3063" s="4" t="s">
        <v>601</v>
      </c>
      <c r="M3063" s="4"/>
      <c r="N3063" s="4"/>
    </row>
    <row r="3064" spans="1:14" ht="15" x14ac:dyDescent="0.25">
      <c r="A3064" s="3" t="s">
        <v>921</v>
      </c>
      <c r="B3064" s="3">
        <v>2108061</v>
      </c>
      <c r="C3064" s="4" t="s">
        <v>5539</v>
      </c>
      <c r="D3064" s="3" t="s">
        <v>2633</v>
      </c>
      <c r="E3064" s="3" t="s">
        <v>2633</v>
      </c>
      <c r="F3064" s="4">
        <v>1</v>
      </c>
      <c r="G3064" s="3" t="s">
        <v>882</v>
      </c>
      <c r="H3064" s="5">
        <f>VLOOKUP(B3064,[1]Blad1!$B:$F,5,0)</f>
        <v>239.42499999999998</v>
      </c>
      <c r="I3064" s="3">
        <v>12</v>
      </c>
      <c r="J3064" s="8">
        <f>VLOOKUP(B3064,[1]Blad1!$B:$H,7,0)</f>
        <v>2873.1</v>
      </c>
      <c r="K3064" s="3"/>
      <c r="L3064" s="4" t="s">
        <v>601</v>
      </c>
      <c r="M3064" s="4"/>
      <c r="N3064" s="4"/>
    </row>
    <row r="3065" spans="1:14" ht="15" x14ac:dyDescent="0.25">
      <c r="A3065" s="3" t="s">
        <v>921</v>
      </c>
      <c r="B3065" s="3">
        <v>2063934</v>
      </c>
      <c r="C3065" s="4" t="s">
        <v>5540</v>
      </c>
      <c r="D3065" s="3" t="s">
        <v>2634</v>
      </c>
      <c r="E3065" s="3" t="s">
        <v>2634</v>
      </c>
      <c r="F3065" s="4">
        <v>1</v>
      </c>
      <c r="G3065" s="3" t="s">
        <v>882</v>
      </c>
      <c r="H3065" s="5">
        <f>VLOOKUP(B3065,[1]Blad1!$B:$F,5,0)</f>
        <v>784.87499999999989</v>
      </c>
      <c r="I3065" s="3">
        <v>1</v>
      </c>
      <c r="J3065" s="8">
        <f>VLOOKUP(B3065,[1]Blad1!$B:$H,7,0)</f>
        <v>784.87499999999989</v>
      </c>
      <c r="K3065" s="3"/>
      <c r="L3065" s="4" t="s">
        <v>601</v>
      </c>
      <c r="M3065" s="4"/>
      <c r="N3065" s="4"/>
    </row>
    <row r="3066" spans="1:14" ht="15" x14ac:dyDescent="0.25">
      <c r="A3066" s="3" t="s">
        <v>921</v>
      </c>
      <c r="B3066" s="3">
        <v>2044013</v>
      </c>
      <c r="C3066" s="4" t="s">
        <v>5541</v>
      </c>
      <c r="D3066" s="3" t="s">
        <v>2635</v>
      </c>
      <c r="E3066" s="3" t="s">
        <v>2635</v>
      </c>
      <c r="F3066" s="4">
        <v>1</v>
      </c>
      <c r="G3066" s="3" t="s">
        <v>882</v>
      </c>
      <c r="H3066" s="5">
        <f>VLOOKUP(B3066,[1]Blad1!$B:$F,5,0)</f>
        <v>1382.4</v>
      </c>
      <c r="I3066" s="3">
        <v>1</v>
      </c>
      <c r="J3066" s="8">
        <f>VLOOKUP(B3066,[1]Blad1!$B:$H,7,0)</f>
        <v>1382.4</v>
      </c>
      <c r="K3066" s="3"/>
      <c r="L3066" s="4" t="s">
        <v>601</v>
      </c>
      <c r="M3066" s="4"/>
      <c r="N3066" s="4"/>
    </row>
    <row r="3067" spans="1:14" ht="15" x14ac:dyDescent="0.25">
      <c r="A3067" s="3" t="s">
        <v>921</v>
      </c>
      <c r="B3067" s="3">
        <v>2058654</v>
      </c>
      <c r="C3067" s="4" t="s">
        <v>5542</v>
      </c>
      <c r="D3067" s="3" t="s">
        <v>2636</v>
      </c>
      <c r="E3067" s="3" t="s">
        <v>2636</v>
      </c>
      <c r="F3067" s="4">
        <v>1</v>
      </c>
      <c r="G3067" s="3" t="s">
        <v>882</v>
      </c>
      <c r="H3067" s="5">
        <f>VLOOKUP(B3067,[1]Blad1!$B:$F,5,0)</f>
        <v>308.42500000000001</v>
      </c>
      <c r="I3067" s="3">
        <v>1</v>
      </c>
      <c r="J3067" s="8">
        <f>VLOOKUP(B3067,[1]Blad1!$B:$H,7,0)</f>
        <v>308.42500000000001</v>
      </c>
      <c r="K3067" s="3"/>
      <c r="L3067" s="4" t="s">
        <v>601</v>
      </c>
      <c r="M3067" s="4"/>
      <c r="N3067" s="4"/>
    </row>
    <row r="3068" spans="1:14" ht="15" x14ac:dyDescent="0.25">
      <c r="A3068" s="3" t="s">
        <v>921</v>
      </c>
      <c r="B3068" s="3">
        <v>2058655</v>
      </c>
      <c r="C3068" s="4" t="s">
        <v>5543</v>
      </c>
      <c r="D3068" s="3" t="s">
        <v>2637</v>
      </c>
      <c r="E3068" s="3" t="s">
        <v>2637</v>
      </c>
      <c r="F3068" s="4">
        <v>1</v>
      </c>
      <c r="G3068" s="3" t="s">
        <v>882</v>
      </c>
      <c r="H3068" s="5">
        <f>VLOOKUP(B3068,[1]Blad1!$B:$F,5,0)</f>
        <v>318.5</v>
      </c>
      <c r="I3068" s="3">
        <v>1</v>
      </c>
      <c r="J3068" s="8">
        <f>VLOOKUP(B3068,[1]Blad1!$B:$H,7,0)</f>
        <v>318.5</v>
      </c>
      <c r="K3068" s="3"/>
      <c r="L3068" s="4" t="s">
        <v>601</v>
      </c>
      <c r="M3068" s="4"/>
      <c r="N3068" s="4"/>
    </row>
    <row r="3069" spans="1:14" ht="15" x14ac:dyDescent="0.25">
      <c r="A3069" s="3" t="s">
        <v>921</v>
      </c>
      <c r="B3069" s="3">
        <v>2102501</v>
      </c>
      <c r="C3069" s="4" t="s">
        <v>5544</v>
      </c>
      <c r="D3069" s="3" t="s">
        <v>2638</v>
      </c>
      <c r="E3069" s="3" t="s">
        <v>2638</v>
      </c>
      <c r="F3069" s="4">
        <v>1</v>
      </c>
      <c r="G3069" s="3" t="s">
        <v>882</v>
      </c>
      <c r="H3069" s="5">
        <f>VLOOKUP(B3069,[1]Blad1!$B:$F,5,0)</f>
        <v>1382.4</v>
      </c>
      <c r="I3069" s="3">
        <v>1</v>
      </c>
      <c r="J3069" s="8">
        <f>VLOOKUP(B3069,[1]Blad1!$B:$H,7,0)</f>
        <v>1382.4</v>
      </c>
      <c r="K3069" s="3"/>
      <c r="L3069" s="4" t="s">
        <v>601</v>
      </c>
      <c r="M3069" s="4"/>
      <c r="N3069" s="4"/>
    </row>
    <row r="3070" spans="1:14" ht="15" x14ac:dyDescent="0.25">
      <c r="A3070" s="3" t="s">
        <v>921</v>
      </c>
      <c r="B3070" s="3">
        <v>2040153</v>
      </c>
      <c r="C3070" s="4" t="s">
        <v>5553</v>
      </c>
      <c r="D3070" s="3" t="s">
        <v>357</v>
      </c>
      <c r="E3070" s="3" t="s">
        <v>357</v>
      </c>
      <c r="F3070" s="4">
        <v>1</v>
      </c>
      <c r="G3070" s="3" t="s">
        <v>882</v>
      </c>
      <c r="H3070" s="5">
        <f>VLOOKUP(B3070,[1]Blad1!$B:$F,5,0)</f>
        <v>68.25</v>
      </c>
      <c r="I3070" s="3">
        <v>10</v>
      </c>
      <c r="J3070" s="8">
        <f>VLOOKUP(B3070,[1]Blad1!$B:$H,7,0)</f>
        <v>682.5</v>
      </c>
      <c r="K3070" s="3"/>
      <c r="L3070" s="4" t="s">
        <v>601</v>
      </c>
      <c r="M3070" s="4"/>
      <c r="N3070" s="4"/>
    </row>
    <row r="3071" spans="1:14" ht="15" x14ac:dyDescent="0.25">
      <c r="A3071" s="3" t="s">
        <v>921</v>
      </c>
      <c r="B3071" s="3">
        <v>2040155</v>
      </c>
      <c r="C3071" s="4" t="s">
        <v>5554</v>
      </c>
      <c r="D3071" s="3" t="s">
        <v>2642</v>
      </c>
      <c r="E3071" s="3" t="s">
        <v>2642</v>
      </c>
      <c r="F3071" s="4">
        <v>1</v>
      </c>
      <c r="G3071" s="3" t="s">
        <v>882</v>
      </c>
      <c r="H3071" s="5">
        <f>VLOOKUP(B3071,[1]Blad1!$B:$F,5,0)</f>
        <v>68.25</v>
      </c>
      <c r="I3071" s="3">
        <v>10</v>
      </c>
      <c r="J3071" s="8">
        <f>VLOOKUP(B3071,[1]Blad1!$B:$H,7,0)</f>
        <v>682.5</v>
      </c>
      <c r="K3071" s="3"/>
      <c r="L3071" s="4" t="s">
        <v>601</v>
      </c>
      <c r="M3071" s="4"/>
      <c r="N3071" s="4"/>
    </row>
    <row r="3072" spans="1:14" ht="15" x14ac:dyDescent="0.25">
      <c r="A3072" s="3" t="s">
        <v>921</v>
      </c>
      <c r="B3072" s="3">
        <v>2038645</v>
      </c>
      <c r="C3072" s="4" t="s">
        <v>5555</v>
      </c>
      <c r="D3072" s="3" t="s">
        <v>2643</v>
      </c>
      <c r="E3072" s="3" t="s">
        <v>2643</v>
      </c>
      <c r="F3072" s="4">
        <v>1</v>
      </c>
      <c r="G3072" s="3" t="s">
        <v>882</v>
      </c>
      <c r="H3072" s="5">
        <f>VLOOKUP(B3072,[1]Blad1!$B:$F,5,0)</f>
        <v>14.6</v>
      </c>
      <c r="I3072" s="3">
        <v>10</v>
      </c>
      <c r="J3072" s="8">
        <f>VLOOKUP(B3072,[1]Blad1!$B:$H,7,0)</f>
        <v>146</v>
      </c>
      <c r="K3072" s="3"/>
      <c r="L3072" s="4" t="s">
        <v>601</v>
      </c>
      <c r="M3072" s="4"/>
      <c r="N3072" s="4"/>
    </row>
    <row r="3073" spans="1:14" ht="15" x14ac:dyDescent="0.25">
      <c r="A3073" s="3" t="s">
        <v>921</v>
      </c>
      <c r="B3073" s="3">
        <v>2038646</v>
      </c>
      <c r="C3073" s="4" t="s">
        <v>5556</v>
      </c>
      <c r="D3073" s="3" t="s">
        <v>2644</v>
      </c>
      <c r="E3073" s="3" t="s">
        <v>2644</v>
      </c>
      <c r="F3073" s="4">
        <v>1</v>
      </c>
      <c r="G3073" s="3" t="s">
        <v>882</v>
      </c>
      <c r="H3073" s="5">
        <f>VLOOKUP(B3073,[1]Blad1!$B:$F,5,0)</f>
        <v>14.6</v>
      </c>
      <c r="I3073" s="3">
        <v>10</v>
      </c>
      <c r="J3073" s="8">
        <f>VLOOKUP(B3073,[1]Blad1!$B:$H,7,0)</f>
        <v>146</v>
      </c>
      <c r="K3073" s="3"/>
      <c r="L3073" s="4" t="s">
        <v>601</v>
      </c>
      <c r="M3073" s="4"/>
      <c r="N3073" s="4"/>
    </row>
    <row r="3074" spans="1:14" ht="15" x14ac:dyDescent="0.25">
      <c r="A3074" s="3" t="s">
        <v>921</v>
      </c>
      <c r="B3074" s="3">
        <v>2038647</v>
      </c>
      <c r="C3074" s="4" t="s">
        <v>5557</v>
      </c>
      <c r="D3074" s="3" t="s">
        <v>2645</v>
      </c>
      <c r="E3074" s="3" t="s">
        <v>2645</v>
      </c>
      <c r="F3074" s="4">
        <v>1</v>
      </c>
      <c r="G3074" s="3" t="s">
        <v>882</v>
      </c>
      <c r="H3074" s="5">
        <f>VLOOKUP(B3074,[1]Blad1!$B:$F,5,0)</f>
        <v>14.6</v>
      </c>
      <c r="I3074" s="3">
        <v>10</v>
      </c>
      <c r="J3074" s="8">
        <f>VLOOKUP(B3074,[1]Blad1!$B:$H,7,0)</f>
        <v>146</v>
      </c>
      <c r="K3074" s="3"/>
      <c r="L3074" s="4" t="s">
        <v>601</v>
      </c>
      <c r="M3074" s="4"/>
      <c r="N3074" s="4"/>
    </row>
    <row r="3075" spans="1:14" ht="15" x14ac:dyDescent="0.25">
      <c r="A3075" s="3" t="s">
        <v>921</v>
      </c>
      <c r="B3075" s="3">
        <v>2030640</v>
      </c>
      <c r="C3075" s="4" t="s">
        <v>5558</v>
      </c>
      <c r="D3075" s="3" t="s">
        <v>2646</v>
      </c>
      <c r="E3075" s="3" t="s">
        <v>2646</v>
      </c>
      <c r="F3075" s="4">
        <v>1</v>
      </c>
      <c r="G3075" s="3" t="s">
        <v>882</v>
      </c>
      <c r="H3075" s="5">
        <f>VLOOKUP(B3075,[1]Blad1!$B:$F,5,0)</f>
        <v>14.6</v>
      </c>
      <c r="I3075" s="3">
        <v>10</v>
      </c>
      <c r="J3075" s="8">
        <f>VLOOKUP(B3075,[1]Blad1!$B:$H,7,0)</f>
        <v>146</v>
      </c>
      <c r="K3075" s="3"/>
      <c r="L3075" s="4" t="s">
        <v>601</v>
      </c>
      <c r="M3075" s="4"/>
      <c r="N3075" s="4"/>
    </row>
    <row r="3076" spans="1:14" ht="15" x14ac:dyDescent="0.25">
      <c r="A3076" s="3" t="s">
        <v>921</v>
      </c>
      <c r="B3076" s="3">
        <v>2030639</v>
      </c>
      <c r="C3076" s="4" t="s">
        <v>5559</v>
      </c>
      <c r="D3076" s="3" t="s">
        <v>2647</v>
      </c>
      <c r="E3076" s="3" t="s">
        <v>2647</v>
      </c>
      <c r="F3076" s="4">
        <v>1</v>
      </c>
      <c r="G3076" s="3" t="s">
        <v>882</v>
      </c>
      <c r="H3076" s="5">
        <f>VLOOKUP(B3076,[1]Blad1!$B:$F,5,0)</f>
        <v>32.724999999999994</v>
      </c>
      <c r="I3076" s="3">
        <v>5</v>
      </c>
      <c r="J3076" s="8">
        <f>VLOOKUP(B3076,[1]Blad1!$B:$H,7,0)</f>
        <v>818.12499999999989</v>
      </c>
      <c r="K3076" s="3"/>
      <c r="L3076" s="4" t="s">
        <v>601</v>
      </c>
      <c r="M3076" s="4"/>
      <c r="N3076" s="4"/>
    </row>
    <row r="3077" spans="1:14" ht="15" x14ac:dyDescent="0.25">
      <c r="A3077" s="3" t="s">
        <v>921</v>
      </c>
      <c r="B3077" s="3">
        <v>2013284</v>
      </c>
      <c r="C3077" s="4" t="s">
        <v>5560</v>
      </c>
      <c r="D3077" s="3" t="s">
        <v>2648</v>
      </c>
      <c r="E3077" s="3" t="s">
        <v>2648</v>
      </c>
      <c r="F3077" s="4">
        <v>1</v>
      </c>
      <c r="G3077" s="3" t="s">
        <v>882</v>
      </c>
      <c r="H3077" s="5">
        <f>VLOOKUP(B3077,[1]Blad1!$B:$F,5,0)</f>
        <v>292.7</v>
      </c>
      <c r="I3077" s="3">
        <v>1</v>
      </c>
      <c r="J3077" s="8">
        <f>VLOOKUP(B3077,[1]Blad1!$B:$H,7,0)</f>
        <v>292.7</v>
      </c>
      <c r="K3077" s="3"/>
      <c r="L3077" s="4" t="s">
        <v>601</v>
      </c>
      <c r="M3077" s="4"/>
      <c r="N3077" s="4"/>
    </row>
    <row r="3078" spans="1:14" ht="15" x14ac:dyDescent="0.25">
      <c r="A3078" s="3" t="s">
        <v>921</v>
      </c>
      <c r="B3078" s="3">
        <v>533656</v>
      </c>
      <c r="C3078" s="4" t="s">
        <v>5561</v>
      </c>
      <c r="D3078" s="3" t="s">
        <v>2649</v>
      </c>
      <c r="E3078" s="3" t="s">
        <v>2649</v>
      </c>
      <c r="F3078" s="4">
        <v>1</v>
      </c>
      <c r="G3078" s="3" t="s">
        <v>882</v>
      </c>
      <c r="H3078" s="5">
        <f>VLOOKUP(B3078,[1]Blad1!$B:$F,5,0)</f>
        <v>41.624999999999993</v>
      </c>
      <c r="I3078" s="3">
        <v>10</v>
      </c>
      <c r="J3078" s="8">
        <f>VLOOKUP(B3078,[1]Blad1!$B:$H,7,0)</f>
        <v>41.624999999999993</v>
      </c>
      <c r="K3078" s="3"/>
      <c r="L3078" s="4" t="s">
        <v>601</v>
      </c>
      <c r="M3078" s="4"/>
      <c r="N3078" s="4"/>
    </row>
    <row r="3079" spans="1:14" ht="15" x14ac:dyDescent="0.25">
      <c r="A3079" s="3" t="s">
        <v>921</v>
      </c>
      <c r="B3079" s="3">
        <v>2071116</v>
      </c>
      <c r="C3079" s="4" t="s">
        <v>5562</v>
      </c>
      <c r="D3079" s="3" t="s">
        <v>2650</v>
      </c>
      <c r="E3079" s="3" t="s">
        <v>2650</v>
      </c>
      <c r="F3079" s="4">
        <v>1</v>
      </c>
      <c r="G3079" s="3" t="s">
        <v>882</v>
      </c>
      <c r="H3079" s="5">
        <f>VLOOKUP(B3079,[1]Blad1!$B:$F,5,0)</f>
        <v>195.65</v>
      </c>
      <c r="I3079" s="3">
        <v>1</v>
      </c>
      <c r="J3079" s="8">
        <f>VLOOKUP(B3079,[1]Blad1!$B:$H,7,0)</f>
        <v>195.65</v>
      </c>
      <c r="K3079" s="3"/>
      <c r="L3079" s="4" t="s">
        <v>601</v>
      </c>
      <c r="M3079" s="4"/>
      <c r="N3079" s="4"/>
    </row>
    <row r="3080" spans="1:14" ht="15" x14ac:dyDescent="0.25">
      <c r="A3080" s="3" t="s">
        <v>921</v>
      </c>
      <c r="B3080" s="3">
        <v>2024369</v>
      </c>
      <c r="C3080" s="4" t="s">
        <v>5563</v>
      </c>
      <c r="D3080" s="3" t="s">
        <v>240</v>
      </c>
      <c r="E3080" s="3" t="s">
        <v>240</v>
      </c>
      <c r="F3080" s="4">
        <v>1</v>
      </c>
      <c r="G3080" s="3" t="s">
        <v>882</v>
      </c>
      <c r="H3080" s="5">
        <f>VLOOKUP(B3080,[1]Blad1!$B:$F,5,0)</f>
        <v>15.575000000000001</v>
      </c>
      <c r="I3080" s="3">
        <v>10</v>
      </c>
      <c r="J3080" s="8">
        <f>VLOOKUP(B3080,[1]Blad1!$B:$H,7,0)</f>
        <v>155.75</v>
      </c>
      <c r="K3080" s="3"/>
      <c r="L3080" s="4" t="s">
        <v>601</v>
      </c>
      <c r="M3080" s="4"/>
      <c r="N3080" s="4"/>
    </row>
    <row r="3081" spans="1:14" ht="15" x14ac:dyDescent="0.25">
      <c r="A3081" s="3" t="s">
        <v>921</v>
      </c>
      <c r="B3081" s="3">
        <v>2051813</v>
      </c>
      <c r="C3081" s="4" t="s">
        <v>5564</v>
      </c>
      <c r="D3081" s="3" t="s">
        <v>2651</v>
      </c>
      <c r="E3081" s="3" t="s">
        <v>2651</v>
      </c>
      <c r="F3081" s="4">
        <v>1</v>
      </c>
      <c r="G3081" s="3" t="s">
        <v>882</v>
      </c>
      <c r="H3081" s="5">
        <f>VLOOKUP(B3081,[1]Blad1!$B:$F,5,0)</f>
        <v>8.3461999999999996</v>
      </c>
      <c r="I3081" s="3">
        <v>1</v>
      </c>
      <c r="J3081" s="8">
        <f>VLOOKUP(B3081,[1]Blad1!$B:$H,7,0)</f>
        <v>8.3461999999999996</v>
      </c>
      <c r="K3081" s="3"/>
      <c r="L3081" s="4" t="s">
        <v>601</v>
      </c>
      <c r="M3081" s="4"/>
      <c r="N3081" s="4"/>
    </row>
    <row r="3082" spans="1:14" ht="15" x14ac:dyDescent="0.25">
      <c r="A3082" s="3" t="s">
        <v>921</v>
      </c>
      <c r="B3082" s="3">
        <v>2029933</v>
      </c>
      <c r="C3082" s="4" t="s">
        <v>5565</v>
      </c>
      <c r="D3082" s="3" t="s">
        <v>2652</v>
      </c>
      <c r="E3082" s="3" t="s">
        <v>2652</v>
      </c>
      <c r="F3082" s="4">
        <v>1</v>
      </c>
      <c r="G3082" s="3" t="s">
        <v>882</v>
      </c>
      <c r="H3082" s="5">
        <f>VLOOKUP(B3082,[1]Blad1!$B:$F,5,0)</f>
        <v>58880</v>
      </c>
      <c r="I3082" s="3">
        <v>0</v>
      </c>
      <c r="J3082" s="8">
        <f>VLOOKUP(B3082,[1]Blad1!$B:$H,7,0)</f>
        <v>58880</v>
      </c>
      <c r="K3082" s="3"/>
      <c r="L3082" s="4" t="s">
        <v>601</v>
      </c>
      <c r="M3082" s="4"/>
      <c r="N3082" s="4"/>
    </row>
    <row r="3083" spans="1:14" ht="15" x14ac:dyDescent="0.25">
      <c r="A3083" s="3" t="s">
        <v>921</v>
      </c>
      <c r="B3083" s="3">
        <v>2102022</v>
      </c>
      <c r="C3083" s="4" t="s">
        <v>5566</v>
      </c>
      <c r="D3083" s="3" t="s">
        <v>2653</v>
      </c>
      <c r="E3083" s="3" t="s">
        <v>2653</v>
      </c>
      <c r="F3083" s="4">
        <v>1</v>
      </c>
      <c r="G3083" s="3" t="s">
        <v>881</v>
      </c>
      <c r="H3083" s="5">
        <f>VLOOKUP(B3083,[1]Blad1!$B:$F,5,0)</f>
        <v>82.799999999999983</v>
      </c>
      <c r="I3083" s="3">
        <v>10</v>
      </c>
      <c r="J3083" s="8">
        <f>VLOOKUP(B3083,[1]Blad1!$B:$H,7,0)</f>
        <v>82.799999999999983</v>
      </c>
      <c r="K3083" s="3"/>
      <c r="L3083" s="4" t="s">
        <v>601</v>
      </c>
      <c r="M3083" s="4"/>
      <c r="N3083" s="4"/>
    </row>
    <row r="3084" spans="1:14" ht="15" x14ac:dyDescent="0.25">
      <c r="A3084" s="3" t="s">
        <v>921</v>
      </c>
      <c r="B3084" s="3">
        <v>2102021</v>
      </c>
      <c r="C3084" s="4" t="s">
        <v>5567</v>
      </c>
      <c r="D3084" s="3" t="s">
        <v>2654</v>
      </c>
      <c r="E3084" s="3" t="s">
        <v>2654</v>
      </c>
      <c r="F3084" s="4">
        <v>1</v>
      </c>
      <c r="G3084" s="3" t="s">
        <v>881</v>
      </c>
      <c r="H3084" s="5">
        <f>VLOOKUP(B3084,[1]Blad1!$B:$F,5,0)</f>
        <v>82.799999999999983</v>
      </c>
      <c r="I3084" s="3">
        <v>10</v>
      </c>
      <c r="J3084" s="8">
        <f>VLOOKUP(B3084,[1]Blad1!$B:$H,7,0)</f>
        <v>82.799999999999983</v>
      </c>
      <c r="K3084" s="3"/>
      <c r="L3084" s="4" t="s">
        <v>601</v>
      </c>
      <c r="M3084" s="4"/>
      <c r="N3084" s="4"/>
    </row>
    <row r="3085" spans="1:14" ht="15" x14ac:dyDescent="0.25">
      <c r="A3085" s="3" t="s">
        <v>921</v>
      </c>
      <c r="B3085" s="3">
        <v>2100555</v>
      </c>
      <c r="C3085" s="4" t="s">
        <v>5568</v>
      </c>
      <c r="D3085" s="3" t="s">
        <v>2655</v>
      </c>
      <c r="E3085" s="3" t="s">
        <v>2655</v>
      </c>
      <c r="F3085" s="4">
        <v>1</v>
      </c>
      <c r="G3085" s="3" t="s">
        <v>881</v>
      </c>
      <c r="H3085" s="5">
        <f>VLOOKUP(B3085,[1]Blad1!$B:$F,5,0)</f>
        <v>156.19999999999999</v>
      </c>
      <c r="I3085" s="3">
        <v>5</v>
      </c>
      <c r="J3085" s="8">
        <f>VLOOKUP(B3085,[1]Blad1!$B:$H,7,0)</f>
        <v>156.19999999999999</v>
      </c>
      <c r="K3085" s="3"/>
      <c r="L3085" s="4" t="s">
        <v>601</v>
      </c>
      <c r="M3085" s="4"/>
      <c r="N3085" s="4"/>
    </row>
    <row r="3086" spans="1:14" ht="15" x14ac:dyDescent="0.25">
      <c r="A3086" s="3" t="s">
        <v>921</v>
      </c>
      <c r="B3086" s="3">
        <v>2024501</v>
      </c>
      <c r="C3086" s="4" t="s">
        <v>5569</v>
      </c>
      <c r="D3086" s="3" t="s">
        <v>2656</v>
      </c>
      <c r="E3086" s="3" t="s">
        <v>2656</v>
      </c>
      <c r="F3086" s="4">
        <v>1</v>
      </c>
      <c r="G3086" s="3" t="s">
        <v>882</v>
      </c>
      <c r="H3086" s="5">
        <f>VLOOKUP(B3086,[1]Blad1!$B:$F,5,0)</f>
        <v>28.974999999999998</v>
      </c>
      <c r="I3086" s="3">
        <v>40</v>
      </c>
      <c r="J3086" s="8">
        <f>VLOOKUP(B3086,[1]Blad1!$B:$H,7,0)</f>
        <v>1159</v>
      </c>
      <c r="K3086" s="3"/>
      <c r="L3086" s="4" t="s">
        <v>601</v>
      </c>
      <c r="M3086" s="4"/>
      <c r="N3086" s="4"/>
    </row>
    <row r="3087" spans="1:14" ht="15" x14ac:dyDescent="0.25">
      <c r="A3087" s="3" t="s">
        <v>921</v>
      </c>
      <c r="B3087" s="3">
        <v>2117947</v>
      </c>
      <c r="C3087" s="4" t="s">
        <v>5570</v>
      </c>
      <c r="D3087" s="3" t="s">
        <v>2657</v>
      </c>
      <c r="E3087" s="3" t="s">
        <v>2657</v>
      </c>
      <c r="F3087" s="4">
        <v>1</v>
      </c>
      <c r="G3087" s="3" t="s">
        <v>881</v>
      </c>
      <c r="H3087" s="5">
        <f>VLOOKUP(B3087,[1]Blad1!$B:$F,5,0)</f>
        <v>13.525599999999999</v>
      </c>
      <c r="I3087" s="3">
        <v>10</v>
      </c>
      <c r="J3087" s="8">
        <f>VLOOKUP(B3087,[1]Blad1!$B:$H,7,0)</f>
        <v>13.525599999999999</v>
      </c>
      <c r="K3087" s="3"/>
      <c r="L3087" s="4" t="s">
        <v>601</v>
      </c>
      <c r="M3087" s="4"/>
      <c r="N3087" s="4"/>
    </row>
    <row r="3088" spans="1:14" ht="15" x14ac:dyDescent="0.25">
      <c r="A3088" s="3" t="s">
        <v>921</v>
      </c>
      <c r="B3088" s="3">
        <v>2023928</v>
      </c>
      <c r="C3088" s="4" t="s">
        <v>5571</v>
      </c>
      <c r="D3088" s="3" t="s">
        <v>2658</v>
      </c>
      <c r="E3088" s="3" t="s">
        <v>2658</v>
      </c>
      <c r="F3088" s="4">
        <v>1</v>
      </c>
      <c r="G3088" s="3" t="s">
        <v>882</v>
      </c>
      <c r="H3088" s="5">
        <f>VLOOKUP(B3088,[1]Blad1!$B:$F,5,0)</f>
        <v>41.224999999999994</v>
      </c>
      <c r="I3088" s="3">
        <v>1</v>
      </c>
      <c r="J3088" s="8">
        <f>VLOOKUP(B3088,[1]Blad1!$B:$H,7,0)</f>
        <v>41.224999999999994</v>
      </c>
      <c r="K3088" s="3"/>
      <c r="L3088" s="4" t="s">
        <v>601</v>
      </c>
      <c r="M3088" s="4"/>
      <c r="N3088" s="4"/>
    </row>
    <row r="3089" spans="1:14" ht="15" x14ac:dyDescent="0.25">
      <c r="A3089" s="3" t="s">
        <v>921</v>
      </c>
      <c r="B3089" s="3">
        <v>2023929</v>
      </c>
      <c r="C3089" s="4" t="s">
        <v>5572</v>
      </c>
      <c r="D3089" s="3" t="s">
        <v>2659</v>
      </c>
      <c r="E3089" s="3" t="s">
        <v>2659</v>
      </c>
      <c r="F3089" s="4">
        <v>1</v>
      </c>
      <c r="G3089" s="3" t="s">
        <v>882</v>
      </c>
      <c r="H3089" s="5">
        <f>VLOOKUP(B3089,[1]Blad1!$B:$F,5,0)</f>
        <v>44.4</v>
      </c>
      <c r="I3089" s="3">
        <v>1</v>
      </c>
      <c r="J3089" s="8">
        <f>VLOOKUP(B3089,[1]Blad1!$B:$H,7,0)</f>
        <v>44.4</v>
      </c>
      <c r="K3089" s="3"/>
      <c r="L3089" s="4" t="s">
        <v>601</v>
      </c>
      <c r="M3089" s="4"/>
      <c r="N3089" s="4"/>
    </row>
    <row r="3090" spans="1:14" ht="15" x14ac:dyDescent="0.25">
      <c r="A3090" s="3" t="s">
        <v>921</v>
      </c>
      <c r="B3090" s="3">
        <v>534276</v>
      </c>
      <c r="C3090" s="4" t="s">
        <v>5632</v>
      </c>
      <c r="D3090" s="3" t="s">
        <v>92</v>
      </c>
      <c r="E3090" s="3" t="s">
        <v>92</v>
      </c>
      <c r="F3090" s="4">
        <v>1</v>
      </c>
      <c r="G3090" s="3" t="s">
        <v>882</v>
      </c>
      <c r="H3090" s="5">
        <f>VLOOKUP(B3090,[1]Blad1!$B:$F,5,0)</f>
        <v>875.1</v>
      </c>
      <c r="I3090" s="3">
        <v>1</v>
      </c>
      <c r="J3090" s="8">
        <f>VLOOKUP(B3090,[1]Blad1!$B:$H,7,0)</f>
        <v>875.1</v>
      </c>
      <c r="K3090" s="3"/>
      <c r="L3090" s="4" t="s">
        <v>601</v>
      </c>
      <c r="M3090" s="4"/>
      <c r="N3090" s="4"/>
    </row>
    <row r="3091" spans="1:14" ht="15" x14ac:dyDescent="0.25">
      <c r="A3091" s="3" t="s">
        <v>921</v>
      </c>
      <c r="B3091" s="3">
        <v>2050682</v>
      </c>
      <c r="C3091" s="4" t="s">
        <v>5633</v>
      </c>
      <c r="D3091" s="3" t="s">
        <v>2705</v>
      </c>
      <c r="E3091" s="3" t="s">
        <v>2705</v>
      </c>
      <c r="F3091" s="4">
        <v>1</v>
      </c>
      <c r="G3091" s="3" t="s">
        <v>882</v>
      </c>
      <c r="H3091" s="5">
        <f>VLOOKUP(B3091,[1]Blad1!$B:$F,5,0)</f>
        <v>13.225</v>
      </c>
      <c r="I3091" s="3">
        <v>1</v>
      </c>
      <c r="J3091" s="8">
        <f>VLOOKUP(B3091,[1]Blad1!$B:$H,7,0)</f>
        <v>13.225</v>
      </c>
      <c r="K3091" s="3"/>
      <c r="L3091" s="4" t="s">
        <v>601</v>
      </c>
      <c r="M3091" s="4"/>
      <c r="N3091" s="4"/>
    </row>
    <row r="3092" spans="1:14" ht="15" x14ac:dyDescent="0.25">
      <c r="A3092" s="3" t="s">
        <v>921</v>
      </c>
      <c r="B3092" s="3">
        <v>533407</v>
      </c>
      <c r="C3092" s="4" t="s">
        <v>5636</v>
      </c>
      <c r="D3092" s="3" t="s">
        <v>2708</v>
      </c>
      <c r="E3092" s="3" t="s">
        <v>2708</v>
      </c>
      <c r="F3092" s="4">
        <v>1</v>
      </c>
      <c r="G3092" s="3" t="s">
        <v>882</v>
      </c>
      <c r="H3092" s="5">
        <f>VLOOKUP(B3092,[1]Blad1!$B:$F,5,0)</f>
        <v>14.375</v>
      </c>
      <c r="I3092" s="3">
        <v>10</v>
      </c>
      <c r="J3092" s="8">
        <f>VLOOKUP(B3092,[1]Blad1!$B:$H,7,0)</f>
        <v>14.375</v>
      </c>
      <c r="K3092" s="3"/>
      <c r="L3092" s="4" t="s">
        <v>601</v>
      </c>
      <c r="M3092" s="4"/>
      <c r="N3092" s="4"/>
    </row>
    <row r="3093" spans="1:14" ht="15" x14ac:dyDescent="0.25">
      <c r="A3093" s="3" t="s">
        <v>921</v>
      </c>
      <c r="B3093" s="3">
        <v>533031</v>
      </c>
      <c r="C3093" s="4" t="s">
        <v>5637</v>
      </c>
      <c r="D3093" s="3" t="s">
        <v>2709</v>
      </c>
      <c r="E3093" s="3" t="s">
        <v>2709</v>
      </c>
      <c r="F3093" s="4">
        <v>1</v>
      </c>
      <c r="G3093" s="3" t="s">
        <v>882</v>
      </c>
      <c r="H3093" s="5">
        <f>VLOOKUP(B3093,[1]Blad1!$B:$F,5,0)</f>
        <v>13.625</v>
      </c>
      <c r="I3093" s="3">
        <v>1</v>
      </c>
      <c r="J3093" s="8">
        <f>VLOOKUP(B3093,[1]Blad1!$B:$H,7,0)</f>
        <v>13.625</v>
      </c>
      <c r="K3093" s="3"/>
      <c r="L3093" s="4" t="s">
        <v>601</v>
      </c>
      <c r="M3093" s="4"/>
      <c r="N3093" s="4"/>
    </row>
    <row r="3094" spans="1:14" ht="15" x14ac:dyDescent="0.25">
      <c r="A3094" s="3" t="s">
        <v>921</v>
      </c>
      <c r="B3094" s="3">
        <v>2029638</v>
      </c>
      <c r="C3094" s="4" t="s">
        <v>5642</v>
      </c>
      <c r="D3094" s="3" t="s">
        <v>2714</v>
      </c>
      <c r="E3094" s="3" t="s">
        <v>2714</v>
      </c>
      <c r="F3094" s="4">
        <v>1</v>
      </c>
      <c r="G3094" s="3" t="s">
        <v>882</v>
      </c>
      <c r="H3094" s="5">
        <f>VLOOKUP(B3094,[1]Blad1!$B:$F,5,0)</f>
        <v>353.1</v>
      </c>
      <c r="I3094" s="3">
        <v>1</v>
      </c>
      <c r="J3094" s="8">
        <f>VLOOKUP(B3094,[1]Blad1!$B:$H,7,0)</f>
        <v>353.1</v>
      </c>
      <c r="K3094" s="3"/>
      <c r="L3094" s="4" t="s">
        <v>601</v>
      </c>
      <c r="M3094" s="4"/>
      <c r="N3094" s="4"/>
    </row>
    <row r="3095" spans="1:14" ht="15" x14ac:dyDescent="0.25">
      <c r="A3095" s="3" t="s">
        <v>921</v>
      </c>
      <c r="B3095" s="3">
        <v>2053664</v>
      </c>
      <c r="C3095" s="4" t="s">
        <v>5643</v>
      </c>
      <c r="D3095" s="3" t="s">
        <v>2715</v>
      </c>
      <c r="E3095" s="3" t="s">
        <v>2715</v>
      </c>
      <c r="F3095" s="4">
        <v>1</v>
      </c>
      <c r="G3095" s="3" t="s">
        <v>882</v>
      </c>
      <c r="H3095" s="5">
        <f>VLOOKUP(B3095,[1]Blad1!$B:$F,5,0)</f>
        <v>1510</v>
      </c>
      <c r="I3095" s="3">
        <v>0</v>
      </c>
      <c r="J3095" s="8">
        <f>VLOOKUP(B3095,[1]Blad1!$B:$H,7,0)</f>
        <v>1510</v>
      </c>
      <c r="K3095" s="3"/>
      <c r="L3095" s="4" t="s">
        <v>601</v>
      </c>
      <c r="M3095" s="4"/>
      <c r="N3095" s="4"/>
    </row>
    <row r="3096" spans="1:14" ht="15" x14ac:dyDescent="0.25">
      <c r="A3096" s="3" t="s">
        <v>921</v>
      </c>
      <c r="B3096" s="3">
        <v>2131774</v>
      </c>
      <c r="C3096" s="4" t="s">
        <v>5644</v>
      </c>
      <c r="D3096" s="3" t="s">
        <v>2716</v>
      </c>
      <c r="E3096" s="3" t="s">
        <v>2716</v>
      </c>
      <c r="F3096" s="4">
        <v>1</v>
      </c>
      <c r="G3096" s="3" t="s">
        <v>882</v>
      </c>
      <c r="H3096" s="5">
        <f>VLOOKUP(B3096,[1]Blad1!$B:$F,5,0)</f>
        <v>202.35</v>
      </c>
      <c r="I3096" s="3">
        <v>1</v>
      </c>
      <c r="J3096" s="8">
        <f>VLOOKUP(B3096,[1]Blad1!$B:$H,7,0)</f>
        <v>202.35</v>
      </c>
      <c r="K3096" s="3"/>
      <c r="L3096" s="4" t="s">
        <v>601</v>
      </c>
      <c r="M3096" s="4"/>
      <c r="N3096" s="4"/>
    </row>
    <row r="3097" spans="1:14" ht="15" x14ac:dyDescent="0.25">
      <c r="A3097" s="3" t="s">
        <v>921</v>
      </c>
      <c r="B3097" s="3">
        <v>2122469</v>
      </c>
      <c r="C3097" s="4" t="s">
        <v>5645</v>
      </c>
      <c r="D3097" s="3" t="s">
        <v>2717</v>
      </c>
      <c r="E3097" s="3" t="s">
        <v>2717</v>
      </c>
      <c r="F3097" s="4">
        <v>1</v>
      </c>
      <c r="G3097" s="3" t="s">
        <v>882</v>
      </c>
      <c r="H3097" s="5">
        <f>VLOOKUP(B3097,[1]Blad1!$B:$F,5,0)</f>
        <v>190.375</v>
      </c>
      <c r="I3097" s="3">
        <v>1</v>
      </c>
      <c r="J3097" s="8">
        <f>VLOOKUP(B3097,[1]Blad1!$B:$H,7,0)</f>
        <v>190.375</v>
      </c>
      <c r="K3097" s="3"/>
      <c r="L3097" s="4" t="s">
        <v>601</v>
      </c>
      <c r="M3097" s="4"/>
      <c r="N3097" s="4"/>
    </row>
    <row r="3098" spans="1:14" ht="15" x14ac:dyDescent="0.25">
      <c r="A3098" s="3" t="s">
        <v>921</v>
      </c>
      <c r="B3098" s="3">
        <v>2126052</v>
      </c>
      <c r="C3098" s="4" t="s">
        <v>5646</v>
      </c>
      <c r="D3098" s="3" t="s">
        <v>2718</v>
      </c>
      <c r="E3098" s="3" t="s">
        <v>2718</v>
      </c>
      <c r="F3098" s="4">
        <v>1</v>
      </c>
      <c r="G3098" s="3" t="s">
        <v>882</v>
      </c>
      <c r="H3098" s="5">
        <f>VLOOKUP(B3098,[1]Blad1!$B:$F,5,0)</f>
        <v>134.19999999999999</v>
      </c>
      <c r="I3098" s="3">
        <v>1</v>
      </c>
      <c r="J3098" s="8">
        <f>VLOOKUP(B3098,[1]Blad1!$B:$H,7,0)</f>
        <v>134.19999999999999</v>
      </c>
      <c r="K3098" s="3"/>
      <c r="L3098" s="4" t="s">
        <v>601</v>
      </c>
      <c r="M3098" s="4"/>
      <c r="N3098" s="4"/>
    </row>
    <row r="3099" spans="1:14" ht="15" x14ac:dyDescent="0.25">
      <c r="A3099" s="3" t="s">
        <v>921</v>
      </c>
      <c r="B3099" s="3">
        <v>2137295</v>
      </c>
      <c r="C3099" s="4" t="s">
        <v>5647</v>
      </c>
      <c r="D3099" s="3" t="s">
        <v>742</v>
      </c>
      <c r="E3099" s="3" t="s">
        <v>742</v>
      </c>
      <c r="F3099" s="4">
        <v>1</v>
      </c>
      <c r="G3099" s="3" t="s">
        <v>882</v>
      </c>
      <c r="H3099" s="5">
        <f>VLOOKUP(B3099,[1]Blad1!$B:$F,5,0)</f>
        <v>96.674999999999997</v>
      </c>
      <c r="I3099" s="3">
        <v>1</v>
      </c>
      <c r="J3099" s="8">
        <f>VLOOKUP(B3099,[1]Blad1!$B:$H,7,0)</f>
        <v>96.674999999999997</v>
      </c>
      <c r="K3099" s="3"/>
      <c r="L3099" s="4" t="s">
        <v>601</v>
      </c>
      <c r="M3099" s="4"/>
      <c r="N3099" s="4"/>
    </row>
    <row r="3100" spans="1:14" ht="15" x14ac:dyDescent="0.25">
      <c r="A3100" s="3" t="s">
        <v>921</v>
      </c>
      <c r="B3100" s="3">
        <v>2137294</v>
      </c>
      <c r="C3100" s="4" t="s">
        <v>5648</v>
      </c>
      <c r="D3100" s="3" t="s">
        <v>2719</v>
      </c>
      <c r="E3100" s="3" t="s">
        <v>2719</v>
      </c>
      <c r="F3100" s="4">
        <v>1</v>
      </c>
      <c r="G3100" s="3" t="s">
        <v>882</v>
      </c>
      <c r="H3100" s="5">
        <f>VLOOKUP(B3100,[1]Blad1!$B:$F,5,0)</f>
        <v>96.674999999999997</v>
      </c>
      <c r="I3100" s="3">
        <v>1</v>
      </c>
      <c r="J3100" s="8">
        <f>VLOOKUP(B3100,[1]Blad1!$B:$H,7,0)</f>
        <v>96.674999999999997</v>
      </c>
      <c r="K3100" s="3"/>
      <c r="L3100" s="4" t="s">
        <v>601</v>
      </c>
      <c r="M3100" s="4"/>
      <c r="N3100" s="4"/>
    </row>
    <row r="3101" spans="1:14" ht="15" x14ac:dyDescent="0.25">
      <c r="A3101" s="3" t="s">
        <v>921</v>
      </c>
      <c r="B3101" s="3">
        <v>2102206</v>
      </c>
      <c r="C3101" s="4" t="s">
        <v>5649</v>
      </c>
      <c r="D3101" s="3" t="s">
        <v>2720</v>
      </c>
      <c r="E3101" s="3" t="s">
        <v>2720</v>
      </c>
      <c r="F3101" s="4">
        <v>1</v>
      </c>
      <c r="G3101" s="3" t="s">
        <v>882</v>
      </c>
      <c r="H3101" s="5">
        <f>VLOOKUP(B3101,[1]Blad1!$B:$F,5,0)</f>
        <v>131.89999999999998</v>
      </c>
      <c r="I3101" s="3">
        <v>1</v>
      </c>
      <c r="J3101" s="8">
        <f>VLOOKUP(B3101,[1]Blad1!$B:$H,7,0)</f>
        <v>131.89999999999998</v>
      </c>
      <c r="K3101" s="3"/>
      <c r="L3101" s="4" t="s">
        <v>601</v>
      </c>
      <c r="M3101" s="4"/>
      <c r="N3101" s="4"/>
    </row>
    <row r="3102" spans="1:14" ht="15" x14ac:dyDescent="0.25">
      <c r="A3102" s="3" t="s">
        <v>921</v>
      </c>
      <c r="B3102" s="3">
        <v>2138836</v>
      </c>
      <c r="C3102" s="4" t="s">
        <v>5650</v>
      </c>
      <c r="D3102" s="3" t="s">
        <v>2721</v>
      </c>
      <c r="E3102" s="3" t="s">
        <v>2721</v>
      </c>
      <c r="F3102" s="4">
        <v>1</v>
      </c>
      <c r="G3102" s="3" t="s">
        <v>882</v>
      </c>
      <c r="H3102" s="5">
        <f>VLOOKUP(B3102,[1]Blad1!$B:$F,5,0)</f>
        <v>91.5</v>
      </c>
      <c r="I3102" s="3">
        <v>1</v>
      </c>
      <c r="J3102" s="8">
        <f>VLOOKUP(B3102,[1]Blad1!$B:$H,7,0)</f>
        <v>91.5</v>
      </c>
      <c r="K3102" s="3"/>
      <c r="L3102" s="4" t="s">
        <v>601</v>
      </c>
      <c r="M3102" s="4"/>
      <c r="N3102" s="4"/>
    </row>
    <row r="3103" spans="1:14" ht="15" x14ac:dyDescent="0.25">
      <c r="A3103" s="3" t="s">
        <v>921</v>
      </c>
      <c r="B3103" s="3">
        <v>2138591</v>
      </c>
      <c r="C3103" s="4" t="s">
        <v>5651</v>
      </c>
      <c r="D3103" s="3" t="s">
        <v>2722</v>
      </c>
      <c r="E3103" s="3" t="s">
        <v>2722</v>
      </c>
      <c r="F3103" s="4">
        <v>1</v>
      </c>
      <c r="G3103" s="3" t="s">
        <v>882</v>
      </c>
      <c r="H3103" s="5">
        <f>VLOOKUP(B3103,[1]Blad1!$B:$F,5,0)</f>
        <v>80.599999999999994</v>
      </c>
      <c r="I3103" s="3">
        <v>1</v>
      </c>
      <c r="J3103" s="8">
        <f>VLOOKUP(B3103,[1]Blad1!$B:$H,7,0)</f>
        <v>80.599999999999994</v>
      </c>
      <c r="K3103" s="3"/>
      <c r="L3103" s="4" t="s">
        <v>601</v>
      </c>
      <c r="M3103" s="4"/>
      <c r="N3103" s="4"/>
    </row>
    <row r="3104" spans="1:14" ht="15" x14ac:dyDescent="0.25">
      <c r="A3104" s="3" t="s">
        <v>921</v>
      </c>
      <c r="B3104" s="3">
        <v>2130625</v>
      </c>
      <c r="C3104" s="4" t="s">
        <v>5652</v>
      </c>
      <c r="D3104" s="3" t="s">
        <v>714</v>
      </c>
      <c r="E3104" s="3" t="s">
        <v>714</v>
      </c>
      <c r="F3104" s="4">
        <v>1</v>
      </c>
      <c r="G3104" s="3" t="s">
        <v>882</v>
      </c>
      <c r="H3104" s="5">
        <f>VLOOKUP(B3104,[1]Blad1!$B:$F,5,0)</f>
        <v>85.35</v>
      </c>
      <c r="I3104" s="3">
        <v>1</v>
      </c>
      <c r="J3104" s="8">
        <f>VLOOKUP(B3104,[1]Blad1!$B:$H,7,0)</f>
        <v>85.35</v>
      </c>
      <c r="K3104" s="3"/>
      <c r="L3104" s="4" t="s">
        <v>601</v>
      </c>
      <c r="M3104" s="4"/>
      <c r="N3104" s="4"/>
    </row>
    <row r="3105" spans="1:14" ht="15" x14ac:dyDescent="0.25">
      <c r="A3105" s="3" t="s">
        <v>921</v>
      </c>
      <c r="B3105" s="3">
        <v>2129847</v>
      </c>
      <c r="C3105" s="4" t="s">
        <v>5653</v>
      </c>
      <c r="D3105" s="3" t="s">
        <v>2723</v>
      </c>
      <c r="E3105" s="3" t="s">
        <v>2723</v>
      </c>
      <c r="F3105" s="4">
        <v>1</v>
      </c>
      <c r="G3105" s="3" t="s">
        <v>882</v>
      </c>
      <c r="H3105" s="5">
        <f>VLOOKUP(B3105,[1]Blad1!$B:$F,5,0)</f>
        <v>73.75</v>
      </c>
      <c r="I3105" s="3">
        <v>1</v>
      </c>
      <c r="J3105" s="8">
        <f>VLOOKUP(B3105,[1]Blad1!$B:$H,7,0)</f>
        <v>73.75</v>
      </c>
      <c r="K3105" s="3"/>
      <c r="L3105" s="4" t="s">
        <v>601</v>
      </c>
      <c r="M3105" s="4"/>
      <c r="N3105" s="4"/>
    </row>
    <row r="3106" spans="1:14" ht="15" x14ac:dyDescent="0.25">
      <c r="A3106" s="3" t="s">
        <v>921</v>
      </c>
      <c r="B3106" s="3">
        <v>2070844</v>
      </c>
      <c r="C3106" s="4" t="s">
        <v>5654</v>
      </c>
      <c r="D3106" s="3" t="s">
        <v>2724</v>
      </c>
      <c r="E3106" s="3" t="s">
        <v>2724</v>
      </c>
      <c r="F3106" s="4">
        <v>1</v>
      </c>
      <c r="G3106" s="3" t="s">
        <v>882</v>
      </c>
      <c r="H3106" s="5">
        <f>VLOOKUP(B3106,[1]Blad1!$B:$F,5,0)</f>
        <v>287.04999999999995</v>
      </c>
      <c r="I3106" s="3">
        <v>0</v>
      </c>
      <c r="J3106" s="8">
        <f>VLOOKUP(B3106,[1]Blad1!$B:$H,7,0)</f>
        <v>2870.4999999999995</v>
      </c>
      <c r="K3106" s="3"/>
      <c r="L3106" s="4" t="s">
        <v>601</v>
      </c>
      <c r="M3106" s="4"/>
      <c r="N3106" s="4"/>
    </row>
    <row r="3107" spans="1:14" ht="15" x14ac:dyDescent="0.25">
      <c r="A3107" s="3" t="s">
        <v>596</v>
      </c>
      <c r="B3107" s="3">
        <v>2131867</v>
      </c>
      <c r="C3107" s="4" t="s">
        <v>6464</v>
      </c>
      <c r="D3107" s="3" t="s">
        <v>753</v>
      </c>
      <c r="E3107" s="3" t="s">
        <v>753</v>
      </c>
      <c r="F3107" s="4">
        <v>1</v>
      </c>
      <c r="G3107" s="3" t="s">
        <v>882</v>
      </c>
      <c r="H3107" s="5">
        <v>52.95</v>
      </c>
      <c r="I3107" s="3">
        <v>1</v>
      </c>
      <c r="J3107" s="5">
        <v>52.95</v>
      </c>
      <c r="K3107" s="3"/>
      <c r="L3107" s="3" t="s">
        <v>3255</v>
      </c>
      <c r="M3107" s="3">
        <v>311</v>
      </c>
      <c r="N3107" s="3"/>
    </row>
    <row r="3108" spans="1:14" ht="15" x14ac:dyDescent="0.25">
      <c r="A3108" s="3" t="s">
        <v>596</v>
      </c>
      <c r="B3108" s="3">
        <v>2038631</v>
      </c>
      <c r="C3108" s="4" t="s">
        <v>6463</v>
      </c>
      <c r="D3108" s="3" t="s">
        <v>3240</v>
      </c>
      <c r="E3108" s="3" t="s">
        <v>3240</v>
      </c>
      <c r="F3108" s="4">
        <v>1</v>
      </c>
      <c r="G3108" s="3" t="s">
        <v>882</v>
      </c>
      <c r="H3108" s="5">
        <v>98.65</v>
      </c>
      <c r="I3108" s="3">
        <v>1</v>
      </c>
      <c r="J3108" s="5">
        <v>98.65</v>
      </c>
      <c r="K3108" s="3"/>
      <c r="L3108" s="3" t="s">
        <v>3255</v>
      </c>
      <c r="M3108" s="3">
        <v>310</v>
      </c>
      <c r="N3108" s="3"/>
    </row>
    <row r="3109" spans="1:14" ht="15" x14ac:dyDescent="0.25">
      <c r="A3109" s="3" t="s">
        <v>921</v>
      </c>
      <c r="B3109" s="3">
        <v>2139610</v>
      </c>
      <c r="C3109" s="4" t="s">
        <v>5658</v>
      </c>
      <c r="D3109" s="3" t="s">
        <v>2726</v>
      </c>
      <c r="E3109" s="3" t="s">
        <v>2726</v>
      </c>
      <c r="F3109" s="4">
        <v>1</v>
      </c>
      <c r="G3109" s="3" t="s">
        <v>794</v>
      </c>
      <c r="H3109" s="5">
        <f>VLOOKUP(B3109,[1]Blad1!$B:$F,5,0)</f>
        <v>222.5</v>
      </c>
      <c r="I3109" s="3">
        <v>1</v>
      </c>
      <c r="J3109" s="8">
        <f>VLOOKUP(B3109,[1]Blad1!$B:$H,7,0)</f>
        <v>222.5</v>
      </c>
      <c r="K3109" s="3"/>
      <c r="L3109" s="4" t="s">
        <v>601</v>
      </c>
      <c r="M3109" s="4"/>
      <c r="N3109" s="4"/>
    </row>
    <row r="3110" spans="1:14" ht="15" x14ac:dyDescent="0.25">
      <c r="A3110" s="3" t="s">
        <v>921</v>
      </c>
      <c r="B3110" s="3">
        <v>2139592</v>
      </c>
      <c r="C3110" s="4" t="s">
        <v>5659</v>
      </c>
      <c r="D3110" s="3" t="s">
        <v>2727</v>
      </c>
      <c r="E3110" s="3" t="s">
        <v>2727</v>
      </c>
      <c r="F3110" s="4">
        <v>1</v>
      </c>
      <c r="G3110" s="3" t="s">
        <v>794</v>
      </c>
      <c r="H3110" s="5">
        <f>VLOOKUP(B3110,[1]Blad1!$B:$F,5,0)</f>
        <v>137.5</v>
      </c>
      <c r="I3110" s="3">
        <v>1</v>
      </c>
      <c r="J3110" s="8">
        <f>VLOOKUP(B3110,[1]Blad1!$B:$H,7,0)</f>
        <v>137.5</v>
      </c>
      <c r="K3110" s="3"/>
      <c r="L3110" s="4" t="s">
        <v>601</v>
      </c>
      <c r="M3110" s="4"/>
      <c r="N3110" s="4"/>
    </row>
    <row r="3111" spans="1:14" ht="15" x14ac:dyDescent="0.25">
      <c r="A3111" s="3" t="s">
        <v>596</v>
      </c>
      <c r="B3111" s="3">
        <v>2004257</v>
      </c>
      <c r="C3111" s="4" t="s">
        <v>6462</v>
      </c>
      <c r="D3111" s="3" t="s">
        <v>776</v>
      </c>
      <c r="E3111" s="3" t="s">
        <v>776</v>
      </c>
      <c r="F3111" s="4">
        <v>1</v>
      </c>
      <c r="G3111" s="3" t="s">
        <v>882</v>
      </c>
      <c r="H3111" s="5">
        <v>87.71</v>
      </c>
      <c r="I3111" s="3">
        <v>1</v>
      </c>
      <c r="J3111" s="5">
        <v>87.71</v>
      </c>
      <c r="K3111" s="3"/>
      <c r="L3111" s="3" t="s">
        <v>3255</v>
      </c>
      <c r="M3111" s="3">
        <v>309</v>
      </c>
      <c r="N3111" s="3"/>
    </row>
    <row r="3112" spans="1:14" ht="15" x14ac:dyDescent="0.25">
      <c r="A3112" s="3" t="s">
        <v>921</v>
      </c>
      <c r="B3112" s="3">
        <v>2009209</v>
      </c>
      <c r="C3112" s="4" t="s">
        <v>5660</v>
      </c>
      <c r="D3112" s="3" t="s">
        <v>165</v>
      </c>
      <c r="E3112" s="3" t="s">
        <v>165</v>
      </c>
      <c r="F3112" s="4">
        <v>1</v>
      </c>
      <c r="G3112" s="3" t="s">
        <v>882</v>
      </c>
      <c r="H3112" s="5">
        <f>VLOOKUP(B3112,[1]Blad1!$B:$F,5,0)</f>
        <v>209.85</v>
      </c>
      <c r="I3112" s="3">
        <v>1</v>
      </c>
      <c r="J3112" s="8">
        <f>VLOOKUP(B3112,[1]Blad1!$B:$H,7,0)</f>
        <v>209.85</v>
      </c>
      <c r="K3112" s="3"/>
      <c r="L3112" s="4" t="s">
        <v>601</v>
      </c>
      <c r="M3112" s="4"/>
      <c r="N3112" s="4"/>
    </row>
    <row r="3113" spans="1:14" ht="15" x14ac:dyDescent="0.25">
      <c r="A3113" s="3" t="s">
        <v>921</v>
      </c>
      <c r="B3113" s="3">
        <v>2138837</v>
      </c>
      <c r="C3113" s="4" t="s">
        <v>5661</v>
      </c>
      <c r="D3113" s="3" t="s">
        <v>2728</v>
      </c>
      <c r="E3113" s="3" t="s">
        <v>2728</v>
      </c>
      <c r="F3113" s="4">
        <v>1</v>
      </c>
      <c r="G3113" s="3" t="s">
        <v>882</v>
      </c>
      <c r="H3113" s="5">
        <f>VLOOKUP(B3113,[1]Blad1!$B:$F,5,0)</f>
        <v>101.25</v>
      </c>
      <c r="I3113" s="3">
        <v>1</v>
      </c>
      <c r="J3113" s="8">
        <f>VLOOKUP(B3113,[1]Blad1!$B:$H,7,0)</f>
        <v>101.25</v>
      </c>
      <c r="K3113" s="3"/>
      <c r="L3113" s="4" t="s">
        <v>601</v>
      </c>
      <c r="M3113" s="4"/>
      <c r="N3113" s="4"/>
    </row>
    <row r="3114" spans="1:14" ht="15" x14ac:dyDescent="0.25">
      <c r="A3114" s="3" t="s">
        <v>921</v>
      </c>
      <c r="B3114" s="3">
        <v>2138592</v>
      </c>
      <c r="C3114" s="4" t="s">
        <v>5662</v>
      </c>
      <c r="D3114" s="3" t="s">
        <v>2729</v>
      </c>
      <c r="E3114" s="3" t="s">
        <v>2729</v>
      </c>
      <c r="F3114" s="4">
        <v>1</v>
      </c>
      <c r="G3114" s="3" t="s">
        <v>882</v>
      </c>
      <c r="H3114" s="5">
        <f>VLOOKUP(B3114,[1]Blad1!$B:$F,5,0)</f>
        <v>98.8</v>
      </c>
      <c r="I3114" s="3">
        <v>1</v>
      </c>
      <c r="J3114" s="8">
        <f>VLOOKUP(B3114,[1]Blad1!$B:$H,7,0)</f>
        <v>98.8</v>
      </c>
      <c r="K3114" s="3"/>
      <c r="L3114" s="4" t="s">
        <v>601</v>
      </c>
      <c r="M3114" s="4"/>
      <c r="N3114" s="4"/>
    </row>
    <row r="3115" spans="1:14" ht="15" x14ac:dyDescent="0.25">
      <c r="A3115" s="3" t="s">
        <v>921</v>
      </c>
      <c r="B3115" s="3">
        <v>2137293</v>
      </c>
      <c r="C3115" s="4" t="s">
        <v>5663</v>
      </c>
      <c r="D3115" s="3" t="s">
        <v>739</v>
      </c>
      <c r="E3115" s="3" t="s">
        <v>739</v>
      </c>
      <c r="F3115" s="4">
        <v>1</v>
      </c>
      <c r="G3115" s="3" t="s">
        <v>882</v>
      </c>
      <c r="H3115" s="5">
        <f>VLOOKUP(B3115,[1]Blad1!$B:$F,5,0)</f>
        <v>120</v>
      </c>
      <c r="I3115" s="3">
        <v>1</v>
      </c>
      <c r="J3115" s="8">
        <f>VLOOKUP(B3115,[1]Blad1!$B:$H,7,0)</f>
        <v>120</v>
      </c>
      <c r="K3115" s="3"/>
      <c r="L3115" s="4" t="s">
        <v>601</v>
      </c>
      <c r="M3115" s="4"/>
      <c r="N3115" s="4"/>
    </row>
    <row r="3116" spans="1:14" ht="15" x14ac:dyDescent="0.25">
      <c r="A3116" s="3" t="s">
        <v>596</v>
      </c>
      <c r="B3116" s="3">
        <v>2004601</v>
      </c>
      <c r="C3116" s="4" t="s">
        <v>6466</v>
      </c>
      <c r="D3116" s="3" t="s">
        <v>3242</v>
      </c>
      <c r="E3116" s="3" t="s">
        <v>3242</v>
      </c>
      <c r="F3116" s="4">
        <v>1</v>
      </c>
      <c r="G3116" s="3" t="s">
        <v>882</v>
      </c>
      <c r="H3116" s="5">
        <v>50.53</v>
      </c>
      <c r="I3116" s="3">
        <v>1</v>
      </c>
      <c r="J3116" s="5">
        <v>50.53</v>
      </c>
      <c r="K3116" s="3"/>
      <c r="L3116" s="3" t="s">
        <v>3255</v>
      </c>
      <c r="M3116" s="3">
        <v>313</v>
      </c>
      <c r="N3116" s="3"/>
    </row>
    <row r="3117" spans="1:14" ht="15" x14ac:dyDescent="0.25">
      <c r="A3117" s="3" t="s">
        <v>921</v>
      </c>
      <c r="B3117" s="3">
        <v>2022917</v>
      </c>
      <c r="C3117" s="4" t="s">
        <v>5667</v>
      </c>
      <c r="D3117" s="3" t="s">
        <v>232</v>
      </c>
      <c r="E3117" s="3" t="s">
        <v>232</v>
      </c>
      <c r="F3117" s="4">
        <v>1</v>
      </c>
      <c r="G3117" s="3" t="s">
        <v>882</v>
      </c>
      <c r="H3117" s="5">
        <f>VLOOKUP(B3117,[1]Blad1!$B:$F,5,0)</f>
        <v>915.42499999999995</v>
      </c>
      <c r="I3117" s="3">
        <v>4</v>
      </c>
      <c r="J3117" s="8">
        <f>VLOOKUP(B3117,[1]Blad1!$B:$H,7,0)</f>
        <v>915.42499999999995</v>
      </c>
      <c r="K3117" s="3"/>
      <c r="L3117" s="4" t="s">
        <v>601</v>
      </c>
      <c r="M3117" s="4"/>
      <c r="N3117" s="4"/>
    </row>
    <row r="3118" spans="1:14" ht="15" x14ac:dyDescent="0.25">
      <c r="A3118" s="3" t="s">
        <v>921</v>
      </c>
      <c r="B3118" s="3">
        <v>2022904</v>
      </c>
      <c r="C3118" s="4" t="s">
        <v>5668</v>
      </c>
      <c r="D3118" s="3" t="s">
        <v>2732</v>
      </c>
      <c r="E3118" s="3" t="s">
        <v>2732</v>
      </c>
      <c r="F3118" s="4">
        <v>1</v>
      </c>
      <c r="G3118" s="3" t="s">
        <v>882</v>
      </c>
      <c r="H3118" s="5">
        <f>VLOOKUP(B3118,[1]Blad1!$B:$F,5,0)</f>
        <v>678.125</v>
      </c>
      <c r="I3118" s="3">
        <v>1</v>
      </c>
      <c r="J3118" s="8">
        <f>VLOOKUP(B3118,[1]Blad1!$B:$H,7,0)</f>
        <v>678.125</v>
      </c>
      <c r="K3118" s="3"/>
      <c r="L3118" s="4" t="s">
        <v>601</v>
      </c>
      <c r="M3118" s="4"/>
      <c r="N3118" s="4"/>
    </row>
    <row r="3119" spans="1:14" ht="15" x14ac:dyDescent="0.25">
      <c r="A3119" s="3" t="s">
        <v>921</v>
      </c>
      <c r="B3119" s="3">
        <v>2022902</v>
      </c>
      <c r="C3119" s="4" t="s">
        <v>5669</v>
      </c>
      <c r="D3119" s="3" t="s">
        <v>231</v>
      </c>
      <c r="E3119" s="3" t="s">
        <v>231</v>
      </c>
      <c r="F3119" s="4">
        <v>1</v>
      </c>
      <c r="G3119" s="3" t="s">
        <v>882</v>
      </c>
      <c r="H3119" s="5">
        <f>VLOOKUP(B3119,[1]Blad1!$B:$F,5,0)</f>
        <v>678.125</v>
      </c>
      <c r="I3119" s="3">
        <v>1</v>
      </c>
      <c r="J3119" s="8">
        <f>VLOOKUP(B3119,[1]Blad1!$B:$H,7,0)</f>
        <v>678.125</v>
      </c>
      <c r="K3119" s="3"/>
      <c r="L3119" s="4" t="s">
        <v>601</v>
      </c>
      <c r="M3119" s="4"/>
      <c r="N3119" s="4"/>
    </row>
    <row r="3120" spans="1:14" ht="15" x14ac:dyDescent="0.25">
      <c r="A3120" s="3" t="s">
        <v>921</v>
      </c>
      <c r="B3120" s="3">
        <v>533089</v>
      </c>
      <c r="C3120" s="4" t="s">
        <v>5670</v>
      </c>
      <c r="D3120" s="3" t="s">
        <v>2733</v>
      </c>
      <c r="E3120" s="3" t="s">
        <v>2733</v>
      </c>
      <c r="F3120" s="4">
        <v>1</v>
      </c>
      <c r="G3120" s="3" t="s">
        <v>882</v>
      </c>
      <c r="H3120" s="5">
        <f>VLOOKUP(B3120,[1]Blad1!$B:$F,5,0)</f>
        <v>34.75</v>
      </c>
      <c r="I3120" s="3">
        <v>1</v>
      </c>
      <c r="J3120" s="8">
        <f>VLOOKUP(B3120,[1]Blad1!$B:$H,7,0)</f>
        <v>34.75</v>
      </c>
      <c r="K3120" s="3"/>
      <c r="L3120" s="4" t="s">
        <v>601</v>
      </c>
      <c r="M3120" s="4"/>
      <c r="N3120" s="4"/>
    </row>
    <row r="3121" spans="1:14" ht="15" x14ac:dyDescent="0.25">
      <c r="A3121" s="3" t="s">
        <v>921</v>
      </c>
      <c r="B3121" s="3">
        <v>2020972</v>
      </c>
      <c r="C3121" s="4" t="s">
        <v>5683</v>
      </c>
      <c r="D3121" s="3" t="s">
        <v>2744</v>
      </c>
      <c r="E3121" s="3" t="s">
        <v>2744</v>
      </c>
      <c r="F3121" s="4">
        <v>1</v>
      </c>
      <c r="G3121" s="3" t="s">
        <v>882</v>
      </c>
      <c r="H3121" s="5">
        <f>VLOOKUP(B3121,[1]Blad1!$B:$F,5,0)</f>
        <v>26.45</v>
      </c>
      <c r="I3121" s="3">
        <v>1</v>
      </c>
      <c r="J3121" s="8">
        <f>VLOOKUP(B3121,[1]Blad1!$B:$H,7,0)</f>
        <v>26.45</v>
      </c>
      <c r="K3121" s="3"/>
      <c r="L3121" s="4" t="s">
        <v>601</v>
      </c>
      <c r="M3121" s="4"/>
      <c r="N3121" s="4"/>
    </row>
    <row r="3122" spans="1:14" ht="15" x14ac:dyDescent="0.25">
      <c r="A3122" s="3" t="s">
        <v>921</v>
      </c>
      <c r="B3122" s="3">
        <v>2100404</v>
      </c>
      <c r="C3122" s="4" t="s">
        <v>5684</v>
      </c>
      <c r="D3122" s="3" t="s">
        <v>2745</v>
      </c>
      <c r="E3122" s="3" t="s">
        <v>2745</v>
      </c>
      <c r="F3122" s="4">
        <v>1</v>
      </c>
      <c r="G3122" s="3" t="s">
        <v>882</v>
      </c>
      <c r="H3122" s="5">
        <f>VLOOKUP(B3122,[1]Blad1!$B:$F,5,0)</f>
        <v>35.950000000000003</v>
      </c>
      <c r="I3122" s="3">
        <v>1</v>
      </c>
      <c r="J3122" s="8">
        <f>VLOOKUP(B3122,[1]Blad1!$B:$H,7,0)</f>
        <v>35.950000000000003</v>
      </c>
      <c r="K3122" s="3"/>
      <c r="L3122" s="4" t="s">
        <v>601</v>
      </c>
      <c r="M3122" s="4"/>
      <c r="N3122" s="4"/>
    </row>
    <row r="3123" spans="1:14" ht="15" x14ac:dyDescent="0.25">
      <c r="A3123" s="3" t="s">
        <v>921</v>
      </c>
      <c r="B3123" s="3">
        <v>2064275</v>
      </c>
      <c r="C3123" s="4" t="s">
        <v>5685</v>
      </c>
      <c r="D3123" s="3" t="s">
        <v>2746</v>
      </c>
      <c r="E3123" s="3" t="s">
        <v>2746</v>
      </c>
      <c r="F3123" s="4">
        <v>1</v>
      </c>
      <c r="G3123" s="3" t="s">
        <v>882</v>
      </c>
      <c r="H3123" s="5">
        <f>VLOOKUP(B3123,[1]Blad1!$B:$F,5,0)</f>
        <v>55.35</v>
      </c>
      <c r="I3123" s="3">
        <v>1</v>
      </c>
      <c r="J3123" s="8">
        <f>VLOOKUP(B3123,[1]Blad1!$B:$H,7,0)</f>
        <v>55.35</v>
      </c>
      <c r="K3123" s="3"/>
      <c r="L3123" s="4" t="s">
        <v>601</v>
      </c>
      <c r="M3123" s="4"/>
      <c r="N3123" s="4"/>
    </row>
    <row r="3124" spans="1:14" ht="15" x14ac:dyDescent="0.25">
      <c r="A3124" s="3" t="s">
        <v>921</v>
      </c>
      <c r="B3124" s="3">
        <v>2070586</v>
      </c>
      <c r="C3124" s="4" t="s">
        <v>5686</v>
      </c>
      <c r="D3124" s="3" t="s">
        <v>2747</v>
      </c>
      <c r="E3124" s="3" t="s">
        <v>2747</v>
      </c>
      <c r="F3124" s="4">
        <v>1</v>
      </c>
      <c r="G3124" s="3" t="s">
        <v>882</v>
      </c>
      <c r="H3124" s="5">
        <f>VLOOKUP(B3124,[1]Blad1!$B:$F,5,0)</f>
        <v>55.35</v>
      </c>
      <c r="I3124" s="3">
        <v>1</v>
      </c>
      <c r="J3124" s="8">
        <f>VLOOKUP(B3124,[1]Blad1!$B:$H,7,0)</f>
        <v>55.35</v>
      </c>
      <c r="K3124" s="3"/>
      <c r="L3124" s="4" t="s">
        <v>601</v>
      </c>
      <c r="M3124" s="4"/>
      <c r="N3124" s="4"/>
    </row>
    <row r="3125" spans="1:14" ht="15" x14ac:dyDescent="0.25">
      <c r="A3125" s="3" t="s">
        <v>921</v>
      </c>
      <c r="B3125" s="3">
        <v>2070589</v>
      </c>
      <c r="C3125" s="4" t="s">
        <v>5687</v>
      </c>
      <c r="D3125" s="3" t="s">
        <v>2748</v>
      </c>
      <c r="E3125" s="3" t="s">
        <v>2748</v>
      </c>
      <c r="F3125" s="4">
        <v>1</v>
      </c>
      <c r="G3125" s="3" t="s">
        <v>882</v>
      </c>
      <c r="H3125" s="5">
        <f>VLOOKUP(B3125,[1]Blad1!$B:$F,5,0)</f>
        <v>55.35</v>
      </c>
      <c r="I3125" s="3">
        <v>1</v>
      </c>
      <c r="J3125" s="8">
        <f>VLOOKUP(B3125,[1]Blad1!$B:$H,7,0)</f>
        <v>55.35</v>
      </c>
      <c r="K3125" s="3"/>
      <c r="L3125" s="4" t="s">
        <v>601</v>
      </c>
      <c r="M3125" s="4"/>
      <c r="N3125" s="4"/>
    </row>
    <row r="3126" spans="1:14" ht="15" x14ac:dyDescent="0.25">
      <c r="A3126" s="3" t="s">
        <v>921</v>
      </c>
      <c r="B3126" s="3">
        <v>2032658</v>
      </c>
      <c r="C3126" s="4" t="s">
        <v>5688</v>
      </c>
      <c r="D3126" s="3" t="s">
        <v>2749</v>
      </c>
      <c r="E3126" s="3" t="s">
        <v>2749</v>
      </c>
      <c r="F3126" s="4">
        <v>1</v>
      </c>
      <c r="G3126" s="3" t="s">
        <v>882</v>
      </c>
      <c r="H3126" s="5">
        <f>VLOOKUP(B3126,[1]Blad1!$B:$F,5,0)</f>
        <v>26.45</v>
      </c>
      <c r="I3126" s="3">
        <v>1</v>
      </c>
      <c r="J3126" s="8">
        <f>VLOOKUP(B3126,[1]Blad1!$B:$H,7,0)</f>
        <v>26.45</v>
      </c>
      <c r="K3126" s="3"/>
      <c r="L3126" s="4" t="s">
        <v>601</v>
      </c>
      <c r="M3126" s="4"/>
      <c r="N3126" s="4"/>
    </row>
    <row r="3127" spans="1:14" ht="15" x14ac:dyDescent="0.25">
      <c r="A3127" s="3" t="s">
        <v>921</v>
      </c>
      <c r="B3127" s="3">
        <v>2069863</v>
      </c>
      <c r="C3127" s="4" t="s">
        <v>5689</v>
      </c>
      <c r="D3127" s="3" t="s">
        <v>2750</v>
      </c>
      <c r="E3127" s="3" t="s">
        <v>2750</v>
      </c>
      <c r="F3127" s="4">
        <v>1</v>
      </c>
      <c r="G3127" s="3" t="s">
        <v>882</v>
      </c>
      <c r="H3127" s="5">
        <f>VLOOKUP(B3127,[1]Blad1!$B:$F,5,0)</f>
        <v>216.84999999999997</v>
      </c>
      <c r="I3127" s="3">
        <v>1</v>
      </c>
      <c r="J3127" s="8">
        <f>VLOOKUP(B3127,[1]Blad1!$B:$H,7,0)</f>
        <v>216.84999999999997</v>
      </c>
      <c r="K3127" s="3"/>
      <c r="L3127" s="4" t="s">
        <v>601</v>
      </c>
      <c r="M3127" s="4"/>
      <c r="N3127" s="4"/>
    </row>
    <row r="3128" spans="1:14" ht="15" x14ac:dyDescent="0.25">
      <c r="A3128" s="3" t="s">
        <v>921</v>
      </c>
      <c r="B3128" s="3">
        <v>2044735</v>
      </c>
      <c r="C3128" s="4" t="s">
        <v>5690</v>
      </c>
      <c r="D3128" s="3" t="s">
        <v>2751</v>
      </c>
      <c r="E3128" s="3" t="s">
        <v>2751</v>
      </c>
      <c r="F3128" s="4">
        <v>1</v>
      </c>
      <c r="G3128" s="3" t="s">
        <v>912</v>
      </c>
      <c r="H3128" s="5">
        <f>VLOOKUP(B3128,[1]Blad1!$B:$F,5,0)</f>
        <v>40.25</v>
      </c>
      <c r="I3128" s="3">
        <v>10</v>
      </c>
      <c r="J3128" s="8">
        <f>VLOOKUP(B3128,[1]Blad1!$B:$H,7,0)</f>
        <v>402.5</v>
      </c>
      <c r="K3128" s="3"/>
      <c r="L3128" s="4" t="s">
        <v>601</v>
      </c>
      <c r="M3128" s="4"/>
      <c r="N3128" s="4"/>
    </row>
    <row r="3129" spans="1:14" ht="15" x14ac:dyDescent="0.25">
      <c r="A3129" s="3" t="s">
        <v>921</v>
      </c>
      <c r="B3129" s="3">
        <v>2044734</v>
      </c>
      <c r="C3129" s="4" t="s">
        <v>5691</v>
      </c>
      <c r="D3129" s="3" t="s">
        <v>2752</v>
      </c>
      <c r="E3129" s="3" t="s">
        <v>2752</v>
      </c>
      <c r="F3129" s="4">
        <v>1</v>
      </c>
      <c r="G3129" s="3" t="s">
        <v>912</v>
      </c>
      <c r="H3129" s="5">
        <f>VLOOKUP(B3129,[1]Blad1!$B:$F,5,0)</f>
        <v>42.274999999999999</v>
      </c>
      <c r="I3129" s="3">
        <v>1</v>
      </c>
      <c r="J3129" s="8">
        <f>VLOOKUP(B3129,[1]Blad1!$B:$H,7,0)</f>
        <v>42.274999999999999</v>
      </c>
      <c r="K3129" s="3"/>
      <c r="L3129" s="4" t="s">
        <v>601</v>
      </c>
      <c r="M3129" s="4"/>
      <c r="N3129" s="4"/>
    </row>
    <row r="3130" spans="1:14" ht="15" x14ac:dyDescent="0.25">
      <c r="A3130" s="3" t="s">
        <v>921</v>
      </c>
      <c r="B3130" s="3">
        <v>533269</v>
      </c>
      <c r="C3130" s="4" t="s">
        <v>5692</v>
      </c>
      <c r="D3130" s="3" t="s">
        <v>2753</v>
      </c>
      <c r="E3130" s="3" t="s">
        <v>2753</v>
      </c>
      <c r="F3130" s="4">
        <v>1</v>
      </c>
      <c r="G3130" s="3" t="s">
        <v>882</v>
      </c>
      <c r="H3130" s="5">
        <f>VLOOKUP(B3130,[1]Blad1!$B:$F,5,0)</f>
        <v>542.5</v>
      </c>
      <c r="I3130" s="3">
        <v>1</v>
      </c>
      <c r="J3130" s="8">
        <f>VLOOKUP(B3130,[1]Blad1!$B:$H,7,0)</f>
        <v>542.5</v>
      </c>
      <c r="K3130" s="3"/>
      <c r="L3130" s="4" t="s">
        <v>601</v>
      </c>
      <c r="M3130" s="4"/>
      <c r="N3130" s="4"/>
    </row>
    <row r="3131" spans="1:14" ht="15" x14ac:dyDescent="0.25">
      <c r="A3131" s="3" t="s">
        <v>921</v>
      </c>
      <c r="B3131" s="3">
        <v>2035025</v>
      </c>
      <c r="C3131" s="4" t="s">
        <v>5693</v>
      </c>
      <c r="D3131" s="3" t="s">
        <v>2754</v>
      </c>
      <c r="E3131" s="3" t="s">
        <v>2754</v>
      </c>
      <c r="F3131" s="4">
        <v>1</v>
      </c>
      <c r="G3131" s="3" t="s">
        <v>882</v>
      </c>
      <c r="H3131" s="5">
        <f>VLOOKUP(B3131,[1]Blad1!$B:$F,5,0)</f>
        <v>42.074999999999996</v>
      </c>
      <c r="I3131" s="3">
        <v>1</v>
      </c>
      <c r="J3131" s="8">
        <f>VLOOKUP(B3131,[1]Blad1!$B:$H,7,0)</f>
        <v>42.074999999999996</v>
      </c>
      <c r="K3131" s="3"/>
      <c r="L3131" s="4" t="s">
        <v>601</v>
      </c>
      <c r="M3131" s="4"/>
      <c r="N3131" s="4"/>
    </row>
    <row r="3132" spans="1:14" ht="15" x14ac:dyDescent="0.25">
      <c r="A3132" s="3" t="s">
        <v>921</v>
      </c>
      <c r="B3132" s="3">
        <v>2036365</v>
      </c>
      <c r="C3132" s="4" t="s">
        <v>5694</v>
      </c>
      <c r="D3132" s="3" t="s">
        <v>2755</v>
      </c>
      <c r="E3132" s="3" t="s">
        <v>2755</v>
      </c>
      <c r="F3132" s="4">
        <v>1</v>
      </c>
      <c r="G3132" s="3" t="s">
        <v>882</v>
      </c>
      <c r="H3132" s="5">
        <f>VLOOKUP(B3132,[1]Blad1!$B:$F,5,0)</f>
        <v>108.24999999999999</v>
      </c>
      <c r="I3132" s="3">
        <v>1</v>
      </c>
      <c r="J3132" s="8">
        <f>VLOOKUP(B3132,[1]Blad1!$B:$H,7,0)</f>
        <v>108.24999999999999</v>
      </c>
      <c r="K3132" s="3"/>
      <c r="L3132" s="4" t="s">
        <v>601</v>
      </c>
      <c r="M3132" s="4"/>
      <c r="N3132" s="4"/>
    </row>
    <row r="3133" spans="1:14" ht="15" x14ac:dyDescent="0.25">
      <c r="A3133" s="3" t="s">
        <v>921</v>
      </c>
      <c r="B3133" s="3">
        <v>2023256</v>
      </c>
      <c r="C3133" s="4" t="s">
        <v>5695</v>
      </c>
      <c r="D3133" s="3" t="s">
        <v>2756</v>
      </c>
      <c r="E3133" s="3" t="s">
        <v>2756</v>
      </c>
      <c r="F3133" s="4">
        <v>1</v>
      </c>
      <c r="G3133" s="3" t="s">
        <v>882</v>
      </c>
      <c r="H3133" s="5">
        <f>VLOOKUP(B3133,[1]Blad1!$B:$F,5,0)</f>
        <v>125.05</v>
      </c>
      <c r="I3133" s="3">
        <v>1</v>
      </c>
      <c r="J3133" s="8">
        <f>VLOOKUP(B3133,[1]Blad1!$B:$H,7,0)</f>
        <v>125.05</v>
      </c>
      <c r="K3133" s="3"/>
      <c r="L3133" s="4" t="s">
        <v>601</v>
      </c>
      <c r="M3133" s="4"/>
      <c r="N3133" s="4"/>
    </row>
    <row r="3134" spans="1:14" ht="30" x14ac:dyDescent="0.25">
      <c r="A3134" s="17" t="s">
        <v>921</v>
      </c>
      <c r="B3134" s="3">
        <v>533190</v>
      </c>
      <c r="C3134" s="4" t="s">
        <v>5696</v>
      </c>
      <c r="D3134" s="3" t="s">
        <v>2757</v>
      </c>
      <c r="E3134" s="3" t="s">
        <v>2757</v>
      </c>
      <c r="F3134" s="4">
        <v>1</v>
      </c>
      <c r="G3134" s="3" t="s">
        <v>882</v>
      </c>
      <c r="H3134" s="5">
        <v>26.45</v>
      </c>
      <c r="I3134" s="3">
        <v>1</v>
      </c>
      <c r="J3134" s="5">
        <v>26.45</v>
      </c>
      <c r="K3134" s="4"/>
      <c r="L3134" s="4" t="s">
        <v>3260</v>
      </c>
      <c r="M3134" s="3">
        <v>389</v>
      </c>
      <c r="N3134" s="4"/>
    </row>
    <row r="3135" spans="1:14" ht="15" x14ac:dyDescent="0.25">
      <c r="A3135" s="3" t="s">
        <v>921</v>
      </c>
      <c r="B3135" s="3">
        <v>2037638</v>
      </c>
      <c r="C3135" s="4" t="s">
        <v>5697</v>
      </c>
      <c r="D3135" s="3" t="s">
        <v>2758</v>
      </c>
      <c r="E3135" s="3" t="s">
        <v>2758</v>
      </c>
      <c r="F3135" s="4">
        <v>1</v>
      </c>
      <c r="G3135" s="3" t="s">
        <v>882</v>
      </c>
      <c r="H3135" s="5">
        <f>VLOOKUP(B3135,[1]Blad1!$B:$F,5,0)</f>
        <v>26.45</v>
      </c>
      <c r="I3135" s="3">
        <v>1</v>
      </c>
      <c r="J3135" s="8">
        <f>VLOOKUP(B3135,[1]Blad1!$B:$H,7,0)</f>
        <v>26.45</v>
      </c>
      <c r="K3135" s="3"/>
      <c r="L3135" s="4" t="s">
        <v>601</v>
      </c>
      <c r="M3135" s="4"/>
      <c r="N3135" s="4"/>
    </row>
    <row r="3136" spans="1:14" ht="15" x14ac:dyDescent="0.25">
      <c r="A3136" s="3" t="s">
        <v>921</v>
      </c>
      <c r="B3136" s="3">
        <v>2124274</v>
      </c>
      <c r="C3136" s="4" t="s">
        <v>5698</v>
      </c>
      <c r="D3136" s="3" t="s">
        <v>777</v>
      </c>
      <c r="E3136" s="3" t="s">
        <v>777</v>
      </c>
      <c r="F3136" s="4">
        <v>1</v>
      </c>
      <c r="G3136" s="3" t="s">
        <v>882</v>
      </c>
      <c r="H3136" s="5">
        <f>VLOOKUP(B3136,[1]Blad1!$B:$F,5,0)</f>
        <v>27.974999999999998</v>
      </c>
      <c r="I3136" s="3">
        <v>1</v>
      </c>
      <c r="J3136" s="8">
        <f>VLOOKUP(B3136,[1]Blad1!$B:$H,7,0)</f>
        <v>27.974999999999998</v>
      </c>
      <c r="K3136" s="3"/>
      <c r="L3136" s="4" t="s">
        <v>601</v>
      </c>
      <c r="M3136" s="4"/>
      <c r="N3136" s="4"/>
    </row>
    <row r="3137" spans="1:14" ht="15" x14ac:dyDescent="0.25">
      <c r="A3137" s="3" t="s">
        <v>921</v>
      </c>
      <c r="B3137" s="3">
        <v>2033558</v>
      </c>
      <c r="C3137" s="4" t="s">
        <v>5699</v>
      </c>
      <c r="D3137" s="3" t="s">
        <v>2759</v>
      </c>
      <c r="E3137" s="3" t="s">
        <v>2759</v>
      </c>
      <c r="F3137" s="4">
        <v>1</v>
      </c>
      <c r="G3137" s="3" t="s">
        <v>882</v>
      </c>
      <c r="H3137" s="5">
        <f>VLOOKUP(B3137,[1]Blad1!$B:$F,5,0)</f>
        <v>65.324999999999989</v>
      </c>
      <c r="I3137" s="3">
        <v>10</v>
      </c>
      <c r="J3137" s="8">
        <f>VLOOKUP(B3137,[1]Blad1!$B:$H,7,0)</f>
        <v>65.324999999999989</v>
      </c>
      <c r="K3137" s="3"/>
      <c r="L3137" s="4" t="s">
        <v>601</v>
      </c>
      <c r="M3137" s="4"/>
      <c r="N3137" s="4"/>
    </row>
    <row r="3138" spans="1:14" ht="15" x14ac:dyDescent="0.25">
      <c r="A3138" s="3" t="s">
        <v>921</v>
      </c>
      <c r="B3138" s="3">
        <v>2071507</v>
      </c>
      <c r="C3138" s="4" t="s">
        <v>5700</v>
      </c>
      <c r="D3138" s="3" t="s">
        <v>2760</v>
      </c>
      <c r="E3138" s="3" t="s">
        <v>2760</v>
      </c>
      <c r="F3138" s="4">
        <v>1</v>
      </c>
      <c r="G3138" s="3" t="s">
        <v>882</v>
      </c>
      <c r="H3138" s="5">
        <f>VLOOKUP(B3138,[1]Blad1!$B:$F,5,0)</f>
        <v>15.749999999999998</v>
      </c>
      <c r="I3138" s="3">
        <v>1</v>
      </c>
      <c r="J3138" s="8">
        <f>VLOOKUP(B3138,[1]Blad1!$B:$H,7,0)</f>
        <v>15.749999999999998</v>
      </c>
      <c r="K3138" s="3"/>
      <c r="L3138" s="4" t="s">
        <v>601</v>
      </c>
      <c r="M3138" s="4"/>
      <c r="N3138" s="4"/>
    </row>
    <row r="3139" spans="1:14" ht="15" x14ac:dyDescent="0.25">
      <c r="A3139" s="3" t="s">
        <v>921</v>
      </c>
      <c r="B3139" s="3">
        <v>2100660</v>
      </c>
      <c r="C3139" s="4" t="s">
        <v>5701</v>
      </c>
      <c r="D3139" s="3" t="s">
        <v>2761</v>
      </c>
      <c r="E3139" s="3" t="s">
        <v>2761</v>
      </c>
      <c r="F3139" s="4">
        <v>1</v>
      </c>
      <c r="G3139" s="3" t="s">
        <v>882</v>
      </c>
      <c r="H3139" s="5">
        <f>VLOOKUP(B3139,[1]Blad1!$B:$F,5,0)</f>
        <v>21.4</v>
      </c>
      <c r="I3139" s="3">
        <v>1</v>
      </c>
      <c r="J3139" s="8">
        <f>VLOOKUP(B3139,[1]Blad1!$B:$H,7,0)</f>
        <v>21.4</v>
      </c>
      <c r="K3139" s="3"/>
      <c r="L3139" s="4" t="s">
        <v>601</v>
      </c>
      <c r="M3139" s="4"/>
      <c r="N3139" s="4"/>
    </row>
    <row r="3140" spans="1:14" ht="15" x14ac:dyDescent="0.25">
      <c r="A3140" s="3" t="s">
        <v>921</v>
      </c>
      <c r="B3140" s="3">
        <v>2031781</v>
      </c>
      <c r="C3140" s="4" t="s">
        <v>5705</v>
      </c>
      <c r="D3140" s="3" t="s">
        <v>2765</v>
      </c>
      <c r="E3140" s="3" t="s">
        <v>2765</v>
      </c>
      <c r="F3140" s="4">
        <v>1</v>
      </c>
      <c r="G3140" s="3" t="s">
        <v>882</v>
      </c>
      <c r="H3140" s="5">
        <f>VLOOKUP(B3140,[1]Blad1!$B:$F,5,0)</f>
        <v>280.82499999999999</v>
      </c>
      <c r="I3140" s="3">
        <v>1</v>
      </c>
      <c r="J3140" s="8">
        <f>VLOOKUP(B3140,[1]Blad1!$B:$H,7,0)</f>
        <v>280.82499999999999</v>
      </c>
      <c r="K3140" s="3"/>
      <c r="L3140" s="4" t="s">
        <v>601</v>
      </c>
      <c r="M3140" s="4"/>
      <c r="N3140" s="4"/>
    </row>
    <row r="3141" spans="1:14" ht="15" x14ac:dyDescent="0.25">
      <c r="A3141" s="3" t="s">
        <v>921</v>
      </c>
      <c r="B3141" s="3">
        <v>2023908</v>
      </c>
      <c r="C3141" s="4" t="s">
        <v>5706</v>
      </c>
      <c r="D3141" s="3" t="s">
        <v>2766</v>
      </c>
      <c r="E3141" s="3" t="s">
        <v>2766</v>
      </c>
      <c r="F3141" s="4">
        <v>1</v>
      </c>
      <c r="G3141" s="3" t="s">
        <v>882</v>
      </c>
      <c r="H3141" s="5">
        <f>VLOOKUP(B3141,[1]Blad1!$B:$F,5,0)</f>
        <v>74.95</v>
      </c>
      <c r="I3141" s="3">
        <v>1</v>
      </c>
      <c r="J3141" s="8">
        <f>VLOOKUP(B3141,[1]Blad1!$B:$H,7,0)</f>
        <v>74.95</v>
      </c>
      <c r="K3141" s="3"/>
      <c r="L3141" s="4" t="s">
        <v>601</v>
      </c>
      <c r="M3141" s="4"/>
      <c r="N3141" s="4"/>
    </row>
    <row r="3142" spans="1:14" ht="15" x14ac:dyDescent="0.25">
      <c r="A3142" s="3" t="s">
        <v>921</v>
      </c>
      <c r="B3142" s="3">
        <v>2023910</v>
      </c>
      <c r="C3142" s="4" t="s">
        <v>5707</v>
      </c>
      <c r="D3142" s="3" t="s">
        <v>2767</v>
      </c>
      <c r="E3142" s="3" t="s">
        <v>2767</v>
      </c>
      <c r="F3142" s="4">
        <v>1</v>
      </c>
      <c r="G3142" s="3" t="s">
        <v>882</v>
      </c>
      <c r="H3142" s="5">
        <f>VLOOKUP(B3142,[1]Blad1!$B:$F,5,0)</f>
        <v>114.45</v>
      </c>
      <c r="I3142" s="3">
        <v>1</v>
      </c>
      <c r="J3142" s="8">
        <f>VLOOKUP(B3142,[1]Blad1!$B:$H,7,0)</f>
        <v>114.45</v>
      </c>
      <c r="K3142" s="3"/>
      <c r="L3142" s="4" t="s">
        <v>601</v>
      </c>
      <c r="M3142" s="4"/>
      <c r="N3142" s="4"/>
    </row>
    <row r="3143" spans="1:14" ht="15" x14ac:dyDescent="0.25">
      <c r="A3143" s="3" t="s">
        <v>921</v>
      </c>
      <c r="B3143" s="3">
        <v>2120507</v>
      </c>
      <c r="C3143" s="4" t="s">
        <v>5711</v>
      </c>
      <c r="D3143" s="3" t="s">
        <v>2770</v>
      </c>
      <c r="E3143" s="3" t="s">
        <v>2770</v>
      </c>
      <c r="F3143" s="4">
        <v>1</v>
      </c>
      <c r="G3143" s="3" t="s">
        <v>882</v>
      </c>
      <c r="H3143" s="5">
        <f>VLOOKUP(B3143,[1]Blad1!$B:$F,5,0)</f>
        <v>173.54999999999998</v>
      </c>
      <c r="I3143" s="3">
        <v>1</v>
      </c>
      <c r="J3143" s="8">
        <f>VLOOKUP(B3143,[1]Blad1!$B:$H,7,0)</f>
        <v>173.54999999999998</v>
      </c>
      <c r="K3143" s="3"/>
      <c r="L3143" s="4" t="s">
        <v>601</v>
      </c>
      <c r="M3143" s="4"/>
      <c r="N3143" s="4"/>
    </row>
    <row r="3144" spans="1:14" ht="15" x14ac:dyDescent="0.25">
      <c r="A3144" s="3" t="s">
        <v>921</v>
      </c>
      <c r="B3144" s="3">
        <v>2075030</v>
      </c>
      <c r="C3144" s="4" t="s">
        <v>5712</v>
      </c>
      <c r="D3144" s="3" t="s">
        <v>2771</v>
      </c>
      <c r="E3144" s="3" t="s">
        <v>2771</v>
      </c>
      <c r="F3144" s="4">
        <v>1</v>
      </c>
      <c r="G3144" s="3" t="s">
        <v>882</v>
      </c>
      <c r="H3144" s="5">
        <f>VLOOKUP(B3144,[1]Blad1!$B:$F,5,0)</f>
        <v>547.04999999999995</v>
      </c>
      <c r="I3144" s="3">
        <v>1</v>
      </c>
      <c r="J3144" s="8">
        <f>VLOOKUP(B3144,[1]Blad1!$B:$H,7,0)</f>
        <v>547.04999999999995</v>
      </c>
      <c r="K3144" s="3"/>
      <c r="L3144" s="4" t="s">
        <v>601</v>
      </c>
      <c r="M3144" s="4"/>
      <c r="N3144" s="4"/>
    </row>
    <row r="3145" spans="1:14" ht="15" x14ac:dyDescent="0.25">
      <c r="A3145" s="3" t="s">
        <v>921</v>
      </c>
      <c r="B3145" s="3">
        <v>2137690</v>
      </c>
      <c r="C3145" s="4" t="s">
        <v>5713</v>
      </c>
      <c r="D3145" s="3" t="s">
        <v>2772</v>
      </c>
      <c r="E3145" s="3" t="s">
        <v>2772</v>
      </c>
      <c r="F3145" s="4">
        <v>1</v>
      </c>
      <c r="G3145" s="3" t="s">
        <v>882</v>
      </c>
      <c r="H3145" s="5">
        <f>VLOOKUP(B3145,[1]Blad1!$B:$F,5,0)</f>
        <v>213.77500000000001</v>
      </c>
      <c r="I3145" s="3">
        <v>1</v>
      </c>
      <c r="J3145" s="8">
        <f>VLOOKUP(B3145,[1]Blad1!$B:$H,7,0)</f>
        <v>213.77500000000001</v>
      </c>
      <c r="K3145" s="3"/>
      <c r="L3145" s="4" t="s">
        <v>601</v>
      </c>
      <c r="M3145" s="4"/>
      <c r="N3145" s="4"/>
    </row>
    <row r="3146" spans="1:14" ht="15" x14ac:dyDescent="0.25">
      <c r="A3146" s="3" t="s">
        <v>921</v>
      </c>
      <c r="B3146" s="3">
        <v>2137691</v>
      </c>
      <c r="C3146" s="4" t="s">
        <v>5714</v>
      </c>
      <c r="D3146" s="3" t="s">
        <v>2773</v>
      </c>
      <c r="E3146" s="3" t="s">
        <v>2773</v>
      </c>
      <c r="F3146" s="4">
        <v>1</v>
      </c>
      <c r="G3146" s="3" t="s">
        <v>882</v>
      </c>
      <c r="H3146" s="5">
        <f>VLOOKUP(B3146,[1]Blad1!$B:$F,5,0)</f>
        <v>227.8</v>
      </c>
      <c r="I3146" s="3">
        <v>1</v>
      </c>
      <c r="J3146" s="8">
        <f>VLOOKUP(B3146,[1]Blad1!$B:$H,7,0)</f>
        <v>227.8</v>
      </c>
      <c r="K3146" s="3"/>
      <c r="L3146" s="4" t="s">
        <v>601</v>
      </c>
      <c r="M3146" s="4"/>
      <c r="N3146" s="4"/>
    </row>
    <row r="3147" spans="1:14" ht="15" x14ac:dyDescent="0.25">
      <c r="A3147" s="3" t="s">
        <v>921</v>
      </c>
      <c r="B3147" s="3">
        <v>2137692</v>
      </c>
      <c r="C3147" s="4" t="s">
        <v>5715</v>
      </c>
      <c r="D3147" s="3" t="s">
        <v>2774</v>
      </c>
      <c r="E3147" s="3" t="s">
        <v>2774</v>
      </c>
      <c r="F3147" s="4">
        <v>1</v>
      </c>
      <c r="G3147" s="3" t="s">
        <v>882</v>
      </c>
      <c r="H3147" s="5">
        <f>VLOOKUP(B3147,[1]Blad1!$B:$F,5,0)</f>
        <v>309.7</v>
      </c>
      <c r="I3147" s="3">
        <v>1</v>
      </c>
      <c r="J3147" s="8">
        <f>VLOOKUP(B3147,[1]Blad1!$B:$H,7,0)</f>
        <v>309.7</v>
      </c>
      <c r="K3147" s="3"/>
      <c r="L3147" s="4" t="s">
        <v>601</v>
      </c>
      <c r="M3147" s="4"/>
      <c r="N3147" s="4"/>
    </row>
    <row r="3148" spans="1:14" ht="15" x14ac:dyDescent="0.25">
      <c r="A3148" s="3" t="s">
        <v>921</v>
      </c>
      <c r="B3148" s="3">
        <v>2101152</v>
      </c>
      <c r="C3148" s="4" t="s">
        <v>5716</v>
      </c>
      <c r="D3148" s="3" t="s">
        <v>589</v>
      </c>
      <c r="E3148" s="3" t="s">
        <v>589</v>
      </c>
      <c r="F3148" s="4">
        <v>1</v>
      </c>
      <c r="G3148" s="3" t="s">
        <v>881</v>
      </c>
      <c r="H3148" s="5">
        <f>VLOOKUP(B3148,[1]Blad1!$B:$F,5,0)</f>
        <v>49.725000000000001</v>
      </c>
      <c r="I3148" s="3">
        <v>10</v>
      </c>
      <c r="J3148" s="8">
        <f>VLOOKUP(B3148,[1]Blad1!$B:$H,7,0)</f>
        <v>49.725000000000001</v>
      </c>
      <c r="K3148" s="3"/>
      <c r="L3148" s="4" t="s">
        <v>601</v>
      </c>
      <c r="M3148" s="4"/>
      <c r="N3148" s="4"/>
    </row>
    <row r="3149" spans="1:14" ht="15" x14ac:dyDescent="0.25">
      <c r="A3149" s="3" t="s">
        <v>921</v>
      </c>
      <c r="B3149" s="3">
        <v>2102187</v>
      </c>
      <c r="C3149" s="4" t="s">
        <v>5717</v>
      </c>
      <c r="D3149" s="3" t="s">
        <v>590</v>
      </c>
      <c r="E3149" s="3" t="s">
        <v>590</v>
      </c>
      <c r="F3149" s="4">
        <v>1</v>
      </c>
      <c r="G3149" s="3" t="s">
        <v>882</v>
      </c>
      <c r="H3149" s="5">
        <f>VLOOKUP(B3149,[1]Blad1!$B:$F,5,0)</f>
        <v>206.55</v>
      </c>
      <c r="I3149" s="3">
        <v>1</v>
      </c>
      <c r="J3149" s="8">
        <f>VLOOKUP(B3149,[1]Blad1!$B:$H,7,0)</f>
        <v>206.55</v>
      </c>
      <c r="K3149" s="3"/>
      <c r="L3149" s="4" t="s">
        <v>601</v>
      </c>
      <c r="M3149" s="4"/>
      <c r="N3149" s="4"/>
    </row>
    <row r="3150" spans="1:14" ht="15" x14ac:dyDescent="0.25">
      <c r="A3150" s="3" t="s">
        <v>921</v>
      </c>
      <c r="B3150" s="3">
        <v>2016887</v>
      </c>
      <c r="C3150" s="4" t="s">
        <v>5733</v>
      </c>
      <c r="D3150" s="3" t="s">
        <v>2789</v>
      </c>
      <c r="E3150" s="3" t="s">
        <v>2789</v>
      </c>
      <c r="F3150" s="4">
        <v>1</v>
      </c>
      <c r="G3150" s="3" t="s">
        <v>882</v>
      </c>
      <c r="H3150" s="5">
        <f>VLOOKUP(B3150,[1]Blad1!$B:$F,5,0)</f>
        <v>9.15</v>
      </c>
      <c r="I3150" s="3">
        <v>10</v>
      </c>
      <c r="J3150" s="8">
        <f>VLOOKUP(B3150,[1]Blad1!$B:$H,7,0)</f>
        <v>91.5</v>
      </c>
      <c r="K3150" s="3"/>
      <c r="L3150" s="4" t="s">
        <v>601</v>
      </c>
      <c r="M3150" s="4"/>
      <c r="N3150" s="4"/>
    </row>
    <row r="3151" spans="1:14" ht="15" x14ac:dyDescent="0.25">
      <c r="A3151" s="3" t="s">
        <v>921</v>
      </c>
      <c r="B3151" s="3">
        <v>533807</v>
      </c>
      <c r="C3151" s="4" t="s">
        <v>5734</v>
      </c>
      <c r="D3151" s="3" t="s">
        <v>886</v>
      </c>
      <c r="E3151" s="3" t="s">
        <v>886</v>
      </c>
      <c r="F3151" s="4">
        <v>1</v>
      </c>
      <c r="G3151" s="3" t="s">
        <v>882</v>
      </c>
      <c r="H3151" s="5">
        <f>VLOOKUP(B3151,[1]Blad1!$B:$F,5,0)</f>
        <v>2.4534000000000002</v>
      </c>
      <c r="I3151" s="3">
        <v>10</v>
      </c>
      <c r="J3151" s="8">
        <f>VLOOKUP(B3151,[1]Blad1!$B:$H,7,0)</f>
        <v>24.534000000000002</v>
      </c>
      <c r="K3151" s="3"/>
      <c r="L3151" s="4" t="s">
        <v>601</v>
      </c>
      <c r="M3151" s="4"/>
      <c r="N3151" s="4"/>
    </row>
    <row r="3152" spans="1:14" ht="15" x14ac:dyDescent="0.25">
      <c r="A3152" s="3" t="s">
        <v>921</v>
      </c>
      <c r="B3152" s="3">
        <v>2050778</v>
      </c>
      <c r="C3152" s="4" t="s">
        <v>5741</v>
      </c>
      <c r="D3152" s="3" t="s">
        <v>2796</v>
      </c>
      <c r="E3152" s="3" t="s">
        <v>2796</v>
      </c>
      <c r="F3152" s="4">
        <v>1</v>
      </c>
      <c r="G3152" s="3" t="s">
        <v>882</v>
      </c>
      <c r="H3152" s="5">
        <f>VLOOKUP(B3152,[1]Blad1!$B:$F,5,0)</f>
        <v>750.75</v>
      </c>
      <c r="I3152" s="3">
        <v>1</v>
      </c>
      <c r="J3152" s="8">
        <f>VLOOKUP(B3152,[1]Blad1!$B:$H,7,0)</f>
        <v>750.75</v>
      </c>
      <c r="K3152" s="3"/>
      <c r="L3152" s="4" t="s">
        <v>601</v>
      </c>
      <c r="M3152" s="4"/>
      <c r="N3152" s="4"/>
    </row>
    <row r="3153" spans="1:14" ht="15" x14ac:dyDescent="0.25">
      <c r="A3153" s="3" t="s">
        <v>921</v>
      </c>
      <c r="B3153" s="3">
        <v>2049105</v>
      </c>
      <c r="C3153" s="4" t="s">
        <v>5742</v>
      </c>
      <c r="D3153" s="3" t="s">
        <v>2797</v>
      </c>
      <c r="E3153" s="3" t="s">
        <v>2797</v>
      </c>
      <c r="F3153" s="4">
        <v>1</v>
      </c>
      <c r="G3153" s="3" t="s">
        <v>882</v>
      </c>
      <c r="H3153" s="5">
        <f>VLOOKUP(B3153,[1]Blad1!$B:$F,5,0)</f>
        <v>561.54999999999995</v>
      </c>
      <c r="I3153" s="3">
        <v>1</v>
      </c>
      <c r="J3153" s="8">
        <f>VLOOKUP(B3153,[1]Blad1!$B:$H,7,0)</f>
        <v>561.54999999999995</v>
      </c>
      <c r="K3153" s="3"/>
      <c r="L3153" s="4" t="s">
        <v>601</v>
      </c>
      <c r="M3153" s="4"/>
      <c r="N3153" s="4"/>
    </row>
    <row r="3154" spans="1:14" ht="15" x14ac:dyDescent="0.25">
      <c r="A3154" s="3" t="s">
        <v>921</v>
      </c>
      <c r="B3154" s="3">
        <v>2023364</v>
      </c>
      <c r="C3154" s="4" t="s">
        <v>5743</v>
      </c>
      <c r="D3154" s="3" t="s">
        <v>2798</v>
      </c>
      <c r="E3154" s="3" t="s">
        <v>2798</v>
      </c>
      <c r="F3154" s="4">
        <v>1</v>
      </c>
      <c r="G3154" s="3" t="s">
        <v>882</v>
      </c>
      <c r="H3154" s="5">
        <f>VLOOKUP(B3154,[1]Blad1!$B:$F,5,0)</f>
        <v>3.9750000000000001</v>
      </c>
      <c r="I3154" s="3">
        <v>25</v>
      </c>
      <c r="J3154" s="8">
        <f>VLOOKUP(B3154,[1]Blad1!$B:$H,7,0)</f>
        <v>99.375</v>
      </c>
      <c r="K3154" s="3"/>
      <c r="L3154" s="4" t="s">
        <v>601</v>
      </c>
      <c r="M3154" s="4"/>
      <c r="N3154" s="4"/>
    </row>
    <row r="3155" spans="1:14" ht="15" x14ac:dyDescent="0.25">
      <c r="A3155" s="3" t="s">
        <v>921</v>
      </c>
      <c r="B3155" s="3">
        <v>2069438</v>
      </c>
      <c r="C3155" s="4" t="s">
        <v>5744</v>
      </c>
      <c r="D3155" s="3" t="s">
        <v>485</v>
      </c>
      <c r="E3155" s="3" t="s">
        <v>485</v>
      </c>
      <c r="F3155" s="4">
        <v>1</v>
      </c>
      <c r="G3155" s="3" t="s">
        <v>882</v>
      </c>
      <c r="H3155" s="5">
        <f>VLOOKUP(B3155,[1]Blad1!$B:$F,5,0)</f>
        <v>15.85</v>
      </c>
      <c r="I3155" s="3">
        <v>20</v>
      </c>
      <c r="J3155" s="8">
        <f>VLOOKUP(B3155,[1]Blad1!$B:$H,7,0)</f>
        <v>317</v>
      </c>
      <c r="K3155" s="3"/>
      <c r="L3155" s="4" t="s">
        <v>601</v>
      </c>
      <c r="M3155" s="4"/>
      <c r="N3155" s="4"/>
    </row>
    <row r="3156" spans="1:14" ht="15" x14ac:dyDescent="0.25">
      <c r="A3156" s="3" t="s">
        <v>921</v>
      </c>
      <c r="B3156" s="3">
        <v>2051152</v>
      </c>
      <c r="C3156" s="4" t="s">
        <v>5745</v>
      </c>
      <c r="D3156" s="3" t="s">
        <v>2799</v>
      </c>
      <c r="E3156" s="3" t="s">
        <v>2799</v>
      </c>
      <c r="F3156" s="4">
        <v>1</v>
      </c>
      <c r="G3156" s="3" t="s">
        <v>882</v>
      </c>
      <c r="H3156" s="5">
        <f>VLOOKUP(B3156,[1]Blad1!$B:$F,5,0)</f>
        <v>8.0500000000000007</v>
      </c>
      <c r="I3156" s="3">
        <v>20</v>
      </c>
      <c r="J3156" s="8">
        <f>VLOOKUP(B3156,[1]Blad1!$B:$H,7,0)</f>
        <v>161</v>
      </c>
      <c r="K3156" s="3" t="s">
        <v>3089</v>
      </c>
      <c r="L3156" s="4" t="s">
        <v>601</v>
      </c>
      <c r="M3156" s="4"/>
      <c r="N3156" s="4"/>
    </row>
    <row r="3157" spans="1:14" ht="15" x14ac:dyDescent="0.25">
      <c r="A3157" s="3" t="s">
        <v>921</v>
      </c>
      <c r="B3157" s="3">
        <v>2038780</v>
      </c>
      <c r="C3157" s="4" t="s">
        <v>5746</v>
      </c>
      <c r="D3157" s="3" t="s">
        <v>2800</v>
      </c>
      <c r="E3157" s="3" t="s">
        <v>2800</v>
      </c>
      <c r="F3157" s="4">
        <v>1</v>
      </c>
      <c r="G3157" s="3" t="s">
        <v>3085</v>
      </c>
      <c r="H3157" s="5">
        <f>VLOOKUP(B3157,[1]Blad1!$B:$F,5,0)</f>
        <v>325.57499999999993</v>
      </c>
      <c r="I3157" s="3">
        <v>1</v>
      </c>
      <c r="J3157" s="8">
        <f>VLOOKUP(B3157,[1]Blad1!$B:$H,7,0)</f>
        <v>325.57499999999993</v>
      </c>
      <c r="K3157" s="3"/>
      <c r="L3157" s="4" t="s">
        <v>601</v>
      </c>
      <c r="M3157" s="4"/>
      <c r="N3157" s="4"/>
    </row>
    <row r="3158" spans="1:14" ht="15" x14ac:dyDescent="0.25">
      <c r="A3158" s="3" t="s">
        <v>921</v>
      </c>
      <c r="B3158" s="3">
        <v>2038808</v>
      </c>
      <c r="C3158" s="4" t="s">
        <v>5747</v>
      </c>
      <c r="D3158" s="3" t="s">
        <v>2801</v>
      </c>
      <c r="E3158" s="3" t="s">
        <v>2801</v>
      </c>
      <c r="F3158" s="4">
        <v>1</v>
      </c>
      <c r="G3158" s="3" t="s">
        <v>911</v>
      </c>
      <c r="H3158" s="5">
        <f>VLOOKUP(B3158,[1]Blad1!$B:$F,5,0)</f>
        <v>122.02619999999999</v>
      </c>
      <c r="I3158" s="3">
        <v>1</v>
      </c>
      <c r="J3158" s="8">
        <f>VLOOKUP(B3158,[1]Blad1!$B:$H,7,0)</f>
        <v>122.02619999999999</v>
      </c>
      <c r="K3158" s="3" t="s">
        <v>553</v>
      </c>
      <c r="L3158" s="4" t="s">
        <v>601</v>
      </c>
      <c r="M3158" s="4"/>
      <c r="N3158" s="4"/>
    </row>
    <row r="3159" spans="1:14" ht="15" x14ac:dyDescent="0.25">
      <c r="A3159" s="3" t="s">
        <v>921</v>
      </c>
      <c r="B3159" s="3">
        <v>2137498</v>
      </c>
      <c r="C3159" s="4" t="s">
        <v>5748</v>
      </c>
      <c r="D3159" s="3" t="s">
        <v>2802</v>
      </c>
      <c r="E3159" s="3" t="s">
        <v>2802</v>
      </c>
      <c r="F3159" s="4">
        <v>1</v>
      </c>
      <c r="G3159" s="3" t="s">
        <v>881</v>
      </c>
      <c r="H3159" s="5">
        <f>VLOOKUP(B3159,[1]Blad1!$B:$F,5,0)</f>
        <v>64.424999999999997</v>
      </c>
      <c r="I3159" s="3">
        <v>5</v>
      </c>
      <c r="J3159" s="8">
        <f>VLOOKUP(B3159,[1]Blad1!$B:$H,7,0)</f>
        <v>64.424999999999997</v>
      </c>
      <c r="K3159" s="3"/>
      <c r="L3159" s="4" t="s">
        <v>601</v>
      </c>
      <c r="M3159" s="4"/>
      <c r="N3159" s="4"/>
    </row>
    <row r="3160" spans="1:14" ht="15" x14ac:dyDescent="0.25">
      <c r="A3160" s="3" t="s">
        <v>921</v>
      </c>
      <c r="B3160" s="3">
        <v>2034920</v>
      </c>
      <c r="C3160" s="4" t="s">
        <v>5749</v>
      </c>
      <c r="D3160" s="3" t="s">
        <v>2803</v>
      </c>
      <c r="E3160" s="3" t="s">
        <v>2803</v>
      </c>
      <c r="F3160" s="4">
        <v>1</v>
      </c>
      <c r="G3160" s="3" t="s">
        <v>882</v>
      </c>
      <c r="H3160" s="5">
        <f>VLOOKUP(B3160,[1]Blad1!$B:$F,5,0)</f>
        <v>29.900000000000002</v>
      </c>
      <c r="I3160" s="3">
        <v>5</v>
      </c>
      <c r="J3160" s="8">
        <f>VLOOKUP(B3160,[1]Blad1!$B:$H,7,0)</f>
        <v>149.5</v>
      </c>
      <c r="K3160" s="3"/>
      <c r="L3160" s="4" t="s">
        <v>601</v>
      </c>
      <c r="M3160" s="4"/>
      <c r="N3160" s="4"/>
    </row>
    <row r="3161" spans="1:14" ht="15" x14ac:dyDescent="0.25">
      <c r="A3161" s="3" t="s">
        <v>921</v>
      </c>
      <c r="B3161" s="3">
        <v>2134876</v>
      </c>
      <c r="C3161" s="4" t="s">
        <v>5750</v>
      </c>
      <c r="D3161" s="3" t="s">
        <v>736</v>
      </c>
      <c r="E3161" s="3" t="s">
        <v>736</v>
      </c>
      <c r="F3161" s="4">
        <v>1</v>
      </c>
      <c r="G3161" s="3" t="s">
        <v>881</v>
      </c>
      <c r="H3161" s="5">
        <f>VLOOKUP(B3161,[1]Blad1!$B:$F,5,0)</f>
        <v>227.74999999999997</v>
      </c>
      <c r="I3161" s="3">
        <v>5</v>
      </c>
      <c r="J3161" s="8">
        <f>VLOOKUP(B3161,[1]Blad1!$B:$H,7,0)</f>
        <v>227.74999999999997</v>
      </c>
      <c r="K3161" s="3" t="s">
        <v>553</v>
      </c>
      <c r="L3161" s="4" t="s">
        <v>601</v>
      </c>
      <c r="M3161" s="4"/>
      <c r="N3161" s="4"/>
    </row>
    <row r="3162" spans="1:14" ht="15" x14ac:dyDescent="0.25">
      <c r="A3162" s="3" t="s">
        <v>921</v>
      </c>
      <c r="B3162" s="3">
        <v>2134878</v>
      </c>
      <c r="C3162" s="4" t="s">
        <v>5751</v>
      </c>
      <c r="D3162" s="3" t="s">
        <v>2804</v>
      </c>
      <c r="E3162" s="3" t="s">
        <v>2804</v>
      </c>
      <c r="F3162" s="4">
        <v>1</v>
      </c>
      <c r="G3162" s="3" t="s">
        <v>881</v>
      </c>
      <c r="H3162" s="5">
        <f>VLOOKUP(B3162,[1]Blad1!$B:$F,5,0)</f>
        <v>227.74999999999997</v>
      </c>
      <c r="I3162" s="3">
        <v>5</v>
      </c>
      <c r="J3162" s="8">
        <f>VLOOKUP(B3162,[1]Blad1!$B:$H,7,0)</f>
        <v>227.74999999999997</v>
      </c>
      <c r="K3162" s="3" t="s">
        <v>553</v>
      </c>
      <c r="L3162" s="4" t="s">
        <v>601</v>
      </c>
      <c r="M3162" s="4"/>
      <c r="N3162" s="4"/>
    </row>
    <row r="3163" spans="1:14" ht="15" x14ac:dyDescent="0.25">
      <c r="A3163" s="3" t="s">
        <v>921</v>
      </c>
      <c r="B3163" s="3">
        <v>2134877</v>
      </c>
      <c r="C3163" s="4" t="s">
        <v>5752</v>
      </c>
      <c r="D3163" s="3" t="s">
        <v>737</v>
      </c>
      <c r="E3163" s="3" t="s">
        <v>737</v>
      </c>
      <c r="F3163" s="4">
        <v>1</v>
      </c>
      <c r="G3163" s="3" t="s">
        <v>881</v>
      </c>
      <c r="H3163" s="5">
        <f>VLOOKUP(B3163,[1]Blad1!$B:$F,5,0)</f>
        <v>227.74999999999997</v>
      </c>
      <c r="I3163" s="3">
        <v>5</v>
      </c>
      <c r="J3163" s="8">
        <f>VLOOKUP(B3163,[1]Blad1!$B:$H,7,0)</f>
        <v>227.74999999999997</v>
      </c>
      <c r="K3163" s="3" t="s">
        <v>553</v>
      </c>
      <c r="L3163" s="4" t="s">
        <v>601</v>
      </c>
      <c r="M3163" s="4"/>
      <c r="N3163" s="4"/>
    </row>
    <row r="3164" spans="1:14" ht="15" x14ac:dyDescent="0.25">
      <c r="A3164" s="3" t="s">
        <v>596</v>
      </c>
      <c r="B3164" s="3">
        <v>2014427</v>
      </c>
      <c r="C3164" s="4" t="s">
        <v>6482</v>
      </c>
      <c r="D3164" s="3" t="s">
        <v>184</v>
      </c>
      <c r="E3164" s="3" t="s">
        <v>184</v>
      </c>
      <c r="F3164" s="4">
        <v>1</v>
      </c>
      <c r="G3164" s="3" t="s">
        <v>3085</v>
      </c>
      <c r="H3164" s="5">
        <v>38.4</v>
      </c>
      <c r="I3164" s="3">
        <v>10</v>
      </c>
      <c r="J3164" s="5">
        <v>38.4</v>
      </c>
      <c r="K3164" s="3"/>
      <c r="L3164" s="3" t="s">
        <v>3255</v>
      </c>
      <c r="M3164" s="3">
        <v>330</v>
      </c>
      <c r="N3164" s="3"/>
    </row>
    <row r="3165" spans="1:14" ht="15" x14ac:dyDescent="0.25">
      <c r="A3165" s="3" t="s">
        <v>921</v>
      </c>
      <c r="B3165" s="3">
        <v>533801</v>
      </c>
      <c r="C3165" s="4" t="s">
        <v>5753</v>
      </c>
      <c r="D3165" s="3" t="s">
        <v>2805</v>
      </c>
      <c r="E3165" s="3" t="s">
        <v>2805</v>
      </c>
      <c r="F3165" s="4">
        <v>1</v>
      </c>
      <c r="G3165" s="3" t="s">
        <v>882</v>
      </c>
      <c r="H3165" s="5">
        <f>VLOOKUP(B3165,[1]Blad1!$B:$F,5,0)</f>
        <v>19.074999999999999</v>
      </c>
      <c r="I3165" s="3">
        <v>20</v>
      </c>
      <c r="J3165" s="8">
        <f>VLOOKUP(B3165,[1]Blad1!$B:$H,7,0)</f>
        <v>381.5</v>
      </c>
      <c r="K3165" s="3"/>
      <c r="L3165" s="4" t="s">
        <v>601</v>
      </c>
      <c r="M3165" s="4"/>
      <c r="N3165" s="4"/>
    </row>
    <row r="3166" spans="1:14" ht="15" x14ac:dyDescent="0.25">
      <c r="A3166" s="3" t="s">
        <v>921</v>
      </c>
      <c r="B3166" s="3">
        <v>2101984</v>
      </c>
      <c r="C3166" s="4" t="s">
        <v>5754</v>
      </c>
      <c r="D3166" s="3" t="s">
        <v>2806</v>
      </c>
      <c r="E3166" s="3" t="s">
        <v>2806</v>
      </c>
      <c r="F3166" s="4">
        <v>1</v>
      </c>
      <c r="G3166" s="3" t="s">
        <v>881</v>
      </c>
      <c r="H3166" s="5">
        <f>VLOOKUP(B3166,[1]Blad1!$B:$F,5,0)</f>
        <v>500.87499999999994</v>
      </c>
      <c r="I3166" s="3">
        <v>1</v>
      </c>
      <c r="J3166" s="8">
        <f>VLOOKUP(B3166,[1]Blad1!$B:$H,7,0)</f>
        <v>500.87499999999994</v>
      </c>
      <c r="K3166" s="3"/>
      <c r="L3166" s="4" t="s">
        <v>601</v>
      </c>
      <c r="M3166" s="4"/>
      <c r="N3166" s="4"/>
    </row>
    <row r="3167" spans="1:14" ht="15" x14ac:dyDescent="0.25">
      <c r="A3167" s="3" t="s">
        <v>921</v>
      </c>
      <c r="B3167" s="3">
        <v>2100160</v>
      </c>
      <c r="C3167" s="4" t="s">
        <v>5755</v>
      </c>
      <c r="D3167" s="3" t="s">
        <v>2807</v>
      </c>
      <c r="E3167" s="3" t="s">
        <v>2807</v>
      </c>
      <c r="F3167" s="4">
        <v>1</v>
      </c>
      <c r="G3167" s="3" t="s">
        <v>882</v>
      </c>
      <c r="H3167" s="5">
        <f>VLOOKUP(B3167,[1]Blad1!$B:$F,5,0)</f>
        <v>140</v>
      </c>
      <c r="I3167" s="3">
        <v>1</v>
      </c>
      <c r="J3167" s="8">
        <f>VLOOKUP(B3167,[1]Blad1!$B:$H,7,0)</f>
        <v>140</v>
      </c>
      <c r="K3167" s="3"/>
      <c r="L3167" s="4" t="s">
        <v>601</v>
      </c>
      <c r="M3167" s="4"/>
      <c r="N3167" s="4"/>
    </row>
    <row r="3168" spans="1:14" ht="15" x14ac:dyDescent="0.25">
      <c r="A3168" s="3" t="s">
        <v>921</v>
      </c>
      <c r="B3168" s="3">
        <v>2102281</v>
      </c>
      <c r="C3168" s="4" t="s">
        <v>5756</v>
      </c>
      <c r="D3168" s="3" t="s">
        <v>2808</v>
      </c>
      <c r="E3168" s="3" t="s">
        <v>2808</v>
      </c>
      <c r="F3168" s="4">
        <v>1</v>
      </c>
      <c r="G3168" s="3" t="s">
        <v>882</v>
      </c>
      <c r="H3168" s="5">
        <f>VLOOKUP(B3168,[1]Blad1!$B:$F,5,0)</f>
        <v>24.249999999999996</v>
      </c>
      <c r="I3168" s="3">
        <v>1</v>
      </c>
      <c r="J3168" s="8">
        <f>VLOOKUP(B3168,[1]Blad1!$B:$H,7,0)</f>
        <v>24.249999999999996</v>
      </c>
      <c r="K3168" s="3"/>
      <c r="L3168" s="4" t="s">
        <v>601</v>
      </c>
      <c r="M3168" s="4"/>
      <c r="N3168" s="4"/>
    </row>
    <row r="3169" spans="1:14" ht="15" x14ac:dyDescent="0.25">
      <c r="A3169" s="3" t="s">
        <v>921</v>
      </c>
      <c r="B3169" s="3">
        <v>2102378</v>
      </c>
      <c r="C3169" s="4" t="s">
        <v>5757</v>
      </c>
      <c r="D3169" s="3" t="s">
        <v>2809</v>
      </c>
      <c r="E3169" s="3" t="s">
        <v>2809</v>
      </c>
      <c r="F3169" s="4">
        <v>1</v>
      </c>
      <c r="G3169" s="3" t="s">
        <v>882</v>
      </c>
      <c r="H3169" s="5">
        <f>VLOOKUP(B3169,[1]Blad1!$B:$F,5,0)</f>
        <v>196.4</v>
      </c>
      <c r="I3169" s="3">
        <v>1</v>
      </c>
      <c r="J3169" s="8">
        <f>VLOOKUP(B3169,[1]Blad1!$B:$H,7,0)</f>
        <v>196.4</v>
      </c>
      <c r="K3169" s="3"/>
      <c r="L3169" s="4" t="s">
        <v>601</v>
      </c>
      <c r="M3169" s="4"/>
      <c r="N3169" s="4"/>
    </row>
    <row r="3170" spans="1:14" ht="15" x14ac:dyDescent="0.25">
      <c r="A3170" s="3" t="s">
        <v>921</v>
      </c>
      <c r="B3170" s="3">
        <v>2100262</v>
      </c>
      <c r="C3170" s="4" t="s">
        <v>5758</v>
      </c>
      <c r="D3170" s="3" t="s">
        <v>510</v>
      </c>
      <c r="E3170" s="3" t="s">
        <v>510</v>
      </c>
      <c r="F3170" s="4">
        <v>1</v>
      </c>
      <c r="G3170" s="3" t="s">
        <v>882</v>
      </c>
      <c r="H3170" s="5">
        <f>VLOOKUP(B3170,[1]Blad1!$B:$F,5,0)</f>
        <v>361.49999999999994</v>
      </c>
      <c r="I3170" s="3">
        <v>1</v>
      </c>
      <c r="J3170" s="8">
        <f>VLOOKUP(B3170,[1]Blad1!$B:$H,7,0)</f>
        <v>361.49999999999994</v>
      </c>
      <c r="K3170" s="3"/>
      <c r="L3170" s="4" t="s">
        <v>601</v>
      </c>
      <c r="M3170" s="4"/>
      <c r="N3170" s="4"/>
    </row>
    <row r="3171" spans="1:14" ht="15" x14ac:dyDescent="0.25">
      <c r="A3171" s="3" t="s">
        <v>921</v>
      </c>
      <c r="B3171" s="3">
        <v>533107</v>
      </c>
      <c r="C3171" s="4" t="s">
        <v>5759</v>
      </c>
      <c r="D3171" s="3" t="s">
        <v>2810</v>
      </c>
      <c r="E3171" s="3" t="s">
        <v>2810</v>
      </c>
      <c r="F3171" s="4">
        <v>1</v>
      </c>
      <c r="G3171" s="3" t="s">
        <v>882</v>
      </c>
      <c r="H3171" s="5">
        <f>VLOOKUP(B3171,[1]Blad1!$B:$F,5,0)</f>
        <v>6440.15</v>
      </c>
      <c r="I3171" s="3">
        <v>1</v>
      </c>
      <c r="J3171" s="8">
        <f>VLOOKUP(B3171,[1]Blad1!$B:$H,7,0)</f>
        <v>6440.15</v>
      </c>
      <c r="K3171" s="3"/>
      <c r="L3171" s="4" t="s">
        <v>601</v>
      </c>
      <c r="M3171" s="4"/>
      <c r="N3171" s="4"/>
    </row>
    <row r="3172" spans="1:14" ht="15" x14ac:dyDescent="0.25">
      <c r="A3172" s="3" t="s">
        <v>921</v>
      </c>
      <c r="B3172" s="3">
        <v>2018866</v>
      </c>
      <c r="C3172" s="4" t="s">
        <v>5760</v>
      </c>
      <c r="D3172" s="3" t="s">
        <v>210</v>
      </c>
      <c r="E3172" s="3" t="s">
        <v>210</v>
      </c>
      <c r="F3172" s="4">
        <v>1</v>
      </c>
      <c r="G3172" s="3" t="s">
        <v>882</v>
      </c>
      <c r="H3172" s="5">
        <f>VLOOKUP(B3172,[1]Blad1!$B:$F,5,0)</f>
        <v>8543.1749999999993</v>
      </c>
      <c r="I3172" s="3">
        <v>0</v>
      </c>
      <c r="J3172" s="8">
        <f>VLOOKUP(B3172,[1]Blad1!$B:$H,7,0)</f>
        <v>8543.1749999999993</v>
      </c>
      <c r="K3172" s="3"/>
      <c r="L3172" s="4" t="s">
        <v>601</v>
      </c>
      <c r="M3172" s="4"/>
      <c r="N3172" s="4"/>
    </row>
    <row r="3173" spans="1:14" ht="15" x14ac:dyDescent="0.25">
      <c r="A3173" s="3" t="s">
        <v>921</v>
      </c>
      <c r="B3173" s="3">
        <v>2075195</v>
      </c>
      <c r="C3173" s="4" t="s">
        <v>5761</v>
      </c>
      <c r="D3173" s="3" t="s">
        <v>2811</v>
      </c>
      <c r="E3173" s="3" t="s">
        <v>2811</v>
      </c>
      <c r="F3173" s="4">
        <v>1</v>
      </c>
      <c r="G3173" s="3" t="s">
        <v>882</v>
      </c>
      <c r="H3173" s="5">
        <f>VLOOKUP(B3173,[1]Blad1!$B:$F,5,0)</f>
        <v>12140.55</v>
      </c>
      <c r="I3173" s="3">
        <v>1</v>
      </c>
      <c r="J3173" s="8">
        <f>VLOOKUP(B3173,[1]Blad1!$B:$H,7,0)</f>
        <v>12140.55</v>
      </c>
      <c r="K3173" s="3"/>
      <c r="L3173" s="4" t="s">
        <v>601</v>
      </c>
      <c r="M3173" s="4"/>
      <c r="N3173" s="4"/>
    </row>
    <row r="3174" spans="1:14" ht="15" x14ac:dyDescent="0.25">
      <c r="A3174" s="3" t="s">
        <v>921</v>
      </c>
      <c r="B3174" s="3">
        <v>2075193</v>
      </c>
      <c r="C3174" s="4" t="s">
        <v>5762</v>
      </c>
      <c r="D3174" s="3" t="s">
        <v>2812</v>
      </c>
      <c r="E3174" s="3" t="s">
        <v>2812</v>
      </c>
      <c r="F3174" s="4">
        <v>1</v>
      </c>
      <c r="G3174" s="3" t="s">
        <v>882</v>
      </c>
      <c r="H3174" s="5">
        <f>VLOOKUP(B3174,[1]Blad1!$B:$F,5,0)</f>
        <v>2126.7961999999998</v>
      </c>
      <c r="I3174" s="3">
        <v>1</v>
      </c>
      <c r="J3174" s="8">
        <f>VLOOKUP(B3174,[1]Blad1!$B:$H,7,0)</f>
        <v>2126.7961999999998</v>
      </c>
      <c r="K3174" s="3"/>
      <c r="L3174" s="4" t="s">
        <v>601</v>
      </c>
      <c r="M3174" s="4"/>
      <c r="N3174" s="4"/>
    </row>
    <row r="3175" spans="1:14" ht="15" x14ac:dyDescent="0.25">
      <c r="A3175" s="3" t="s">
        <v>596</v>
      </c>
      <c r="B3175" s="3">
        <v>2075191</v>
      </c>
      <c r="C3175" s="4" t="s">
        <v>6455</v>
      </c>
      <c r="D3175" s="3" t="s">
        <v>3235</v>
      </c>
      <c r="E3175" s="3" t="s">
        <v>3235</v>
      </c>
      <c r="F3175" s="4">
        <v>1</v>
      </c>
      <c r="G3175" s="3" t="s">
        <v>882</v>
      </c>
      <c r="H3175" s="5">
        <v>1205.8900000000001</v>
      </c>
      <c r="I3175" s="3">
        <v>1</v>
      </c>
      <c r="J3175" s="5">
        <v>1205.8900000000001</v>
      </c>
      <c r="K3175" s="3"/>
      <c r="L3175" s="3" t="s">
        <v>3255</v>
      </c>
      <c r="M3175" s="3">
        <v>302</v>
      </c>
      <c r="N3175" s="3"/>
    </row>
    <row r="3176" spans="1:14" ht="15" x14ac:dyDescent="0.25">
      <c r="A3176" s="3" t="s">
        <v>921</v>
      </c>
      <c r="B3176" s="3">
        <v>2134102</v>
      </c>
      <c r="C3176" s="4" t="s">
        <v>5763</v>
      </c>
      <c r="D3176" s="3" t="s">
        <v>733</v>
      </c>
      <c r="E3176" s="3" t="s">
        <v>733</v>
      </c>
      <c r="F3176" s="4">
        <v>1</v>
      </c>
      <c r="G3176" s="3" t="s">
        <v>882</v>
      </c>
      <c r="H3176" s="5">
        <f>VLOOKUP(B3176,[1]Blad1!$B:$F,5,0)</f>
        <v>3652.4</v>
      </c>
      <c r="I3176" s="3">
        <v>1</v>
      </c>
      <c r="J3176" s="8">
        <f>VLOOKUP(B3176,[1]Blad1!$B:$H,7,0)</f>
        <v>3652.4</v>
      </c>
      <c r="K3176" s="3"/>
      <c r="L3176" s="4" t="s">
        <v>601</v>
      </c>
      <c r="M3176" s="4"/>
      <c r="N3176" s="4"/>
    </row>
    <row r="3177" spans="1:14" ht="15" x14ac:dyDescent="0.25">
      <c r="A3177" s="3" t="s">
        <v>921</v>
      </c>
      <c r="B3177" s="3">
        <v>2100274</v>
      </c>
      <c r="C3177" s="4" t="s">
        <v>5764</v>
      </c>
      <c r="D3177" s="3" t="s">
        <v>2813</v>
      </c>
      <c r="E3177" s="3" t="s">
        <v>2813</v>
      </c>
      <c r="F3177" s="4">
        <v>1</v>
      </c>
      <c r="G3177" s="3" t="s">
        <v>882</v>
      </c>
      <c r="H3177" s="5">
        <f>VLOOKUP(B3177,[1]Blad1!$B:$F,5,0)</f>
        <v>3465.7</v>
      </c>
      <c r="I3177" s="3">
        <v>1</v>
      </c>
      <c r="J3177" s="8">
        <f>VLOOKUP(B3177,[1]Blad1!$B:$H,7,0)</f>
        <v>3465.7</v>
      </c>
      <c r="K3177" s="3"/>
      <c r="L3177" s="4" t="s">
        <v>601</v>
      </c>
      <c r="M3177" s="4"/>
      <c r="N3177" s="4"/>
    </row>
    <row r="3178" spans="1:14" ht="15" x14ac:dyDescent="0.25">
      <c r="A3178" s="3" t="s">
        <v>921</v>
      </c>
      <c r="B3178" s="3">
        <v>2100492</v>
      </c>
      <c r="C3178" s="4" t="s">
        <v>5765</v>
      </c>
      <c r="D3178" s="3" t="s">
        <v>587</v>
      </c>
      <c r="E3178" s="3" t="s">
        <v>587</v>
      </c>
      <c r="F3178" s="4">
        <v>1</v>
      </c>
      <c r="G3178" s="3" t="s">
        <v>882</v>
      </c>
      <c r="H3178" s="5">
        <f>VLOOKUP(B3178,[1]Blad1!$B:$F,5,0)</f>
        <v>9084.8749999999982</v>
      </c>
      <c r="I3178" s="3">
        <v>1</v>
      </c>
      <c r="J3178" s="8">
        <f>VLOOKUP(B3178,[1]Blad1!$B:$H,7,0)</f>
        <v>9084.8749999999982</v>
      </c>
      <c r="K3178" s="3"/>
      <c r="L3178" s="4" t="s">
        <v>601</v>
      </c>
      <c r="M3178" s="4"/>
      <c r="N3178" s="4"/>
    </row>
    <row r="3179" spans="1:14" ht="15" x14ac:dyDescent="0.25">
      <c r="A3179" s="3" t="s">
        <v>596</v>
      </c>
      <c r="B3179" s="3">
        <v>2016808</v>
      </c>
      <c r="C3179" s="4" t="s">
        <v>6454</v>
      </c>
      <c r="D3179" s="3" t="s">
        <v>195</v>
      </c>
      <c r="E3179" s="3" t="s">
        <v>195</v>
      </c>
      <c r="F3179" s="4">
        <v>1</v>
      </c>
      <c r="G3179" s="3" t="s">
        <v>882</v>
      </c>
      <c r="H3179" s="5">
        <v>1083.07</v>
      </c>
      <c r="I3179" s="3">
        <v>1</v>
      </c>
      <c r="J3179" s="5">
        <v>1083.07</v>
      </c>
      <c r="K3179" s="3"/>
      <c r="L3179" s="3" t="s">
        <v>3255</v>
      </c>
      <c r="M3179" s="3">
        <v>301</v>
      </c>
      <c r="N3179" s="3"/>
    </row>
    <row r="3180" spans="1:14" ht="15" x14ac:dyDescent="0.25">
      <c r="A3180" s="3" t="s">
        <v>921</v>
      </c>
      <c r="B3180" s="3">
        <v>2019819</v>
      </c>
      <c r="C3180" s="4" t="s">
        <v>5766</v>
      </c>
      <c r="D3180" s="3" t="s">
        <v>2814</v>
      </c>
      <c r="E3180" s="3" t="s">
        <v>2814</v>
      </c>
      <c r="F3180" s="4">
        <v>1</v>
      </c>
      <c r="G3180" s="3" t="s">
        <v>882</v>
      </c>
      <c r="H3180" s="5">
        <f>VLOOKUP(B3180,[1]Blad1!$B:$F,5,0)</f>
        <v>8577.0249999999996</v>
      </c>
      <c r="I3180" s="3">
        <v>1</v>
      </c>
      <c r="J3180" s="8">
        <f>VLOOKUP(B3180,[1]Blad1!$B:$H,7,0)</f>
        <v>8577.0249999999996</v>
      </c>
      <c r="K3180" s="3"/>
      <c r="L3180" s="4" t="s">
        <v>601</v>
      </c>
      <c r="M3180" s="4"/>
      <c r="N3180" s="4"/>
    </row>
    <row r="3181" spans="1:14" ht="15" x14ac:dyDescent="0.25">
      <c r="A3181" s="3" t="s">
        <v>921</v>
      </c>
      <c r="B3181" s="3">
        <v>2063833</v>
      </c>
      <c r="C3181" s="4" t="s">
        <v>5767</v>
      </c>
      <c r="D3181" s="3" t="s">
        <v>574</v>
      </c>
      <c r="E3181" s="3" t="s">
        <v>574</v>
      </c>
      <c r="F3181" s="4">
        <v>1</v>
      </c>
      <c r="G3181" s="3" t="s">
        <v>882</v>
      </c>
      <c r="H3181" s="5">
        <f>VLOOKUP(B3181,[1]Blad1!$B:$F,5,0)</f>
        <v>2026.2821999999999</v>
      </c>
      <c r="I3181" s="3">
        <v>1</v>
      </c>
      <c r="J3181" s="8">
        <f>VLOOKUP(B3181,[1]Blad1!$B:$H,7,0)</f>
        <v>2026.2821999999999</v>
      </c>
      <c r="K3181" s="3"/>
      <c r="L3181" s="4" t="s">
        <v>601</v>
      </c>
      <c r="M3181" s="4"/>
      <c r="N3181" s="4"/>
    </row>
    <row r="3182" spans="1:14" ht="15" x14ac:dyDescent="0.25">
      <c r="A3182" s="3" t="s">
        <v>921</v>
      </c>
      <c r="B3182" s="3">
        <v>2063836</v>
      </c>
      <c r="C3182" s="4" t="s">
        <v>5768</v>
      </c>
      <c r="D3182" s="3" t="s">
        <v>2815</v>
      </c>
      <c r="E3182" s="3" t="s">
        <v>2815</v>
      </c>
      <c r="F3182" s="4">
        <v>1</v>
      </c>
      <c r="G3182" s="3" t="s">
        <v>882</v>
      </c>
      <c r="H3182" s="5">
        <f>VLOOKUP(B3182,[1]Blad1!$B:$F,5,0)</f>
        <v>4783.2249999999995</v>
      </c>
      <c r="I3182" s="3">
        <v>1</v>
      </c>
      <c r="J3182" s="8">
        <f>VLOOKUP(B3182,[1]Blad1!$B:$H,7,0)</f>
        <v>4783.2249999999995</v>
      </c>
      <c r="K3182" s="3"/>
      <c r="L3182" s="4" t="s">
        <v>601</v>
      </c>
      <c r="M3182" s="4"/>
      <c r="N3182" s="4"/>
    </row>
    <row r="3183" spans="1:14" ht="15" x14ac:dyDescent="0.25">
      <c r="A3183" s="3" t="s">
        <v>921</v>
      </c>
      <c r="B3183" s="3">
        <v>533574</v>
      </c>
      <c r="C3183" s="4" t="s">
        <v>5769</v>
      </c>
      <c r="D3183" s="3" t="s">
        <v>81</v>
      </c>
      <c r="E3183" s="3" t="s">
        <v>81</v>
      </c>
      <c r="F3183" s="4">
        <v>1</v>
      </c>
      <c r="G3183" s="3" t="s">
        <v>882</v>
      </c>
      <c r="H3183" s="5">
        <f>VLOOKUP(B3183,[1]Blad1!$B:$F,5,0)</f>
        <v>7020.5749999999998</v>
      </c>
      <c r="I3183" s="3">
        <v>1</v>
      </c>
      <c r="J3183" s="8">
        <f>VLOOKUP(B3183,[1]Blad1!$B:$H,7,0)</f>
        <v>7020.5749999999998</v>
      </c>
      <c r="K3183" s="3"/>
      <c r="L3183" s="4" t="s">
        <v>601</v>
      </c>
      <c r="M3183" s="4"/>
      <c r="N3183" s="4"/>
    </row>
    <row r="3184" spans="1:14" ht="15" x14ac:dyDescent="0.25">
      <c r="A3184" s="3" t="s">
        <v>921</v>
      </c>
      <c r="B3184" s="3">
        <v>2014727</v>
      </c>
      <c r="C3184" s="4" t="s">
        <v>5770</v>
      </c>
      <c r="D3184" s="3" t="s">
        <v>2816</v>
      </c>
      <c r="E3184" s="3" t="s">
        <v>2816</v>
      </c>
      <c r="F3184" s="4">
        <v>1</v>
      </c>
      <c r="G3184" s="3" t="s">
        <v>882</v>
      </c>
      <c r="H3184" s="5">
        <f>VLOOKUP(B3184,[1]Blad1!$B:$F,5,0)</f>
        <v>17414.274999999998</v>
      </c>
      <c r="I3184" s="3">
        <v>0</v>
      </c>
      <c r="J3184" s="8">
        <f>VLOOKUP(B3184,[1]Blad1!$B:$H,7,0)</f>
        <v>17414.274999999998</v>
      </c>
      <c r="K3184" s="3"/>
      <c r="L3184" s="4" t="s">
        <v>601</v>
      </c>
      <c r="M3184" s="4"/>
      <c r="N3184" s="4"/>
    </row>
    <row r="3185" spans="1:14" ht="15" x14ac:dyDescent="0.25">
      <c r="A3185" s="3" t="s">
        <v>921</v>
      </c>
      <c r="B3185" s="3">
        <v>2041519</v>
      </c>
      <c r="C3185" s="4" t="s">
        <v>5771</v>
      </c>
      <c r="D3185" s="3" t="s">
        <v>374</v>
      </c>
      <c r="E3185" s="3" t="s">
        <v>374</v>
      </c>
      <c r="F3185" s="4">
        <v>1</v>
      </c>
      <c r="G3185" s="3" t="s">
        <v>882</v>
      </c>
      <c r="H3185" s="5">
        <f>VLOOKUP(B3185,[1]Blad1!$B:$F,5,0)</f>
        <v>13975</v>
      </c>
      <c r="I3185" s="3">
        <v>1</v>
      </c>
      <c r="J3185" s="8">
        <f>VLOOKUP(B3185,[1]Blad1!$B:$H,7,0)</f>
        <v>13975</v>
      </c>
      <c r="K3185" s="3"/>
      <c r="L3185" s="4" t="s">
        <v>601</v>
      </c>
      <c r="M3185" s="4"/>
      <c r="N3185" s="4"/>
    </row>
    <row r="3186" spans="1:14" ht="15" x14ac:dyDescent="0.25">
      <c r="A3186" s="3" t="s">
        <v>921</v>
      </c>
      <c r="B3186" s="3">
        <v>533317</v>
      </c>
      <c r="C3186" s="4" t="s">
        <v>5772</v>
      </c>
      <c r="D3186" s="3" t="s">
        <v>73</v>
      </c>
      <c r="E3186" s="3" t="s">
        <v>73</v>
      </c>
      <c r="F3186" s="4">
        <v>1</v>
      </c>
      <c r="G3186" s="3" t="s">
        <v>882</v>
      </c>
      <c r="H3186" s="5">
        <f>VLOOKUP(B3186,[1]Blad1!$B:$F,5,0)</f>
        <v>5549.6749999999993</v>
      </c>
      <c r="I3186" s="3">
        <v>1</v>
      </c>
      <c r="J3186" s="8">
        <f>VLOOKUP(B3186,[1]Blad1!$B:$H,7,0)</f>
        <v>5549.6749999999993</v>
      </c>
      <c r="K3186" s="3"/>
      <c r="L3186" s="4" t="s">
        <v>601</v>
      </c>
      <c r="M3186" s="4"/>
      <c r="N3186" s="4"/>
    </row>
    <row r="3187" spans="1:14" ht="15" x14ac:dyDescent="0.25">
      <c r="A3187" s="3" t="s">
        <v>921</v>
      </c>
      <c r="B3187" s="3">
        <v>2025089</v>
      </c>
      <c r="C3187" s="4" t="s">
        <v>5773</v>
      </c>
      <c r="D3187" s="3" t="s">
        <v>247</v>
      </c>
      <c r="E3187" s="3" t="s">
        <v>247</v>
      </c>
      <c r="F3187" s="4">
        <v>1</v>
      </c>
      <c r="G3187" s="3" t="s">
        <v>882</v>
      </c>
      <c r="H3187" s="5">
        <f>VLOOKUP(B3187,[1]Blad1!$B:$F,5,0)</f>
        <v>3426.1</v>
      </c>
      <c r="I3187" s="3">
        <v>1</v>
      </c>
      <c r="J3187" s="8">
        <f>VLOOKUP(B3187,[1]Blad1!$B:$H,7,0)</f>
        <v>3426.1</v>
      </c>
      <c r="K3187" s="3"/>
      <c r="L3187" s="4" t="s">
        <v>601</v>
      </c>
      <c r="M3187" s="4"/>
      <c r="N3187" s="4"/>
    </row>
    <row r="3188" spans="1:14" ht="15" x14ac:dyDescent="0.25">
      <c r="A3188" s="3" t="s">
        <v>921</v>
      </c>
      <c r="B3188" s="3">
        <v>2025088</v>
      </c>
      <c r="C3188" s="4" t="s">
        <v>5774</v>
      </c>
      <c r="D3188" s="3" t="s">
        <v>246</v>
      </c>
      <c r="E3188" s="3" t="s">
        <v>246</v>
      </c>
      <c r="F3188" s="4">
        <v>1</v>
      </c>
      <c r="G3188" s="3" t="s">
        <v>882</v>
      </c>
      <c r="H3188" s="5">
        <f>VLOOKUP(B3188,[1]Blad1!$B:$F,5,0)</f>
        <v>5735</v>
      </c>
      <c r="I3188" s="3">
        <v>1</v>
      </c>
      <c r="J3188" s="8">
        <f>VLOOKUP(B3188,[1]Blad1!$B:$H,7,0)</f>
        <v>5735</v>
      </c>
      <c r="K3188" s="3"/>
      <c r="L3188" s="4" t="s">
        <v>601</v>
      </c>
      <c r="M3188" s="4"/>
      <c r="N3188" s="4"/>
    </row>
    <row r="3189" spans="1:14" ht="15" x14ac:dyDescent="0.25">
      <c r="A3189" s="3" t="s">
        <v>921</v>
      </c>
      <c r="B3189" s="3">
        <v>2040505</v>
      </c>
      <c r="C3189" s="4" t="s">
        <v>5775</v>
      </c>
      <c r="D3189" s="3" t="s">
        <v>363</v>
      </c>
      <c r="E3189" s="3" t="s">
        <v>363</v>
      </c>
      <c r="F3189" s="4">
        <v>1</v>
      </c>
      <c r="G3189" s="3" t="s">
        <v>882</v>
      </c>
      <c r="H3189" s="5">
        <f>VLOOKUP(B3189,[1]Blad1!$B:$F,5,0)</f>
        <v>7371.4250000000002</v>
      </c>
      <c r="I3189" s="3">
        <v>0</v>
      </c>
      <c r="J3189" s="8">
        <f>VLOOKUP(B3189,[1]Blad1!$B:$H,7,0)</f>
        <v>7371.4250000000002</v>
      </c>
      <c r="K3189" s="3"/>
      <c r="L3189" s="4" t="s">
        <v>601</v>
      </c>
      <c r="M3189" s="4"/>
      <c r="N3189" s="4"/>
    </row>
    <row r="3190" spans="1:14" ht="15" x14ac:dyDescent="0.25">
      <c r="A3190" s="3" t="s">
        <v>921</v>
      </c>
      <c r="B3190" s="3">
        <v>2050608</v>
      </c>
      <c r="C3190" s="4" t="s">
        <v>5776</v>
      </c>
      <c r="D3190" s="3" t="s">
        <v>425</v>
      </c>
      <c r="E3190" s="3" t="s">
        <v>425</v>
      </c>
      <c r="F3190" s="4">
        <v>1</v>
      </c>
      <c r="G3190" s="3" t="s">
        <v>882</v>
      </c>
      <c r="H3190" s="5">
        <f>VLOOKUP(B3190,[1]Blad1!$B:$F,5,0)</f>
        <v>9077.2749999999996</v>
      </c>
      <c r="I3190" s="3">
        <v>1</v>
      </c>
      <c r="J3190" s="8">
        <f>VLOOKUP(B3190,[1]Blad1!$B:$H,7,0)</f>
        <v>9077.2749999999996</v>
      </c>
      <c r="K3190" s="3"/>
      <c r="L3190" s="4" t="s">
        <v>601</v>
      </c>
      <c r="M3190" s="4"/>
      <c r="N3190" s="4"/>
    </row>
    <row r="3191" spans="1:14" ht="15" x14ac:dyDescent="0.25">
      <c r="A3191" s="3" t="s">
        <v>921</v>
      </c>
      <c r="B3191" s="3">
        <v>2035481</v>
      </c>
      <c r="C3191" s="4" t="s">
        <v>5777</v>
      </c>
      <c r="D3191" s="3" t="s">
        <v>2817</v>
      </c>
      <c r="E3191" s="3" t="s">
        <v>2817</v>
      </c>
      <c r="F3191" s="4">
        <v>1</v>
      </c>
      <c r="G3191" s="3" t="s">
        <v>882</v>
      </c>
      <c r="H3191" s="5">
        <f>VLOOKUP(B3191,[1]Blad1!$B:$F,5,0)</f>
        <v>7536.625</v>
      </c>
      <c r="I3191" s="3">
        <v>1</v>
      </c>
      <c r="J3191" s="8">
        <f>VLOOKUP(B3191,[1]Blad1!$B:$H,7,0)</f>
        <v>7536.625</v>
      </c>
      <c r="K3191" s="3"/>
      <c r="L3191" s="4" t="s">
        <v>601</v>
      </c>
      <c r="M3191" s="4"/>
      <c r="N3191" s="4"/>
    </row>
    <row r="3192" spans="1:14" ht="15" x14ac:dyDescent="0.25">
      <c r="A3192" s="3" t="s">
        <v>921</v>
      </c>
      <c r="B3192" s="3">
        <v>2026262</v>
      </c>
      <c r="C3192" s="4" t="s">
        <v>5778</v>
      </c>
      <c r="D3192" s="3" t="s">
        <v>2818</v>
      </c>
      <c r="E3192" s="3" t="s">
        <v>2818</v>
      </c>
      <c r="F3192" s="4">
        <v>1</v>
      </c>
      <c r="G3192" s="3" t="s">
        <v>882</v>
      </c>
      <c r="H3192" s="5">
        <f>VLOOKUP(B3192,[1]Blad1!$B:$F,5,0)</f>
        <v>4311.25</v>
      </c>
      <c r="I3192" s="3">
        <v>1</v>
      </c>
      <c r="J3192" s="8">
        <f>VLOOKUP(B3192,[1]Blad1!$B:$H,7,0)</f>
        <v>4311.25</v>
      </c>
      <c r="K3192" s="3"/>
      <c r="L3192" s="4" t="s">
        <v>601</v>
      </c>
      <c r="M3192" s="4"/>
      <c r="N3192" s="4"/>
    </row>
    <row r="3193" spans="1:14" ht="15" x14ac:dyDescent="0.25">
      <c r="A3193" s="3" t="s">
        <v>921</v>
      </c>
      <c r="B3193" s="3">
        <v>2049190</v>
      </c>
      <c r="C3193" s="4" t="s">
        <v>5779</v>
      </c>
      <c r="D3193" s="3" t="s">
        <v>2819</v>
      </c>
      <c r="E3193" s="3" t="s">
        <v>2819</v>
      </c>
      <c r="F3193" s="4">
        <v>1</v>
      </c>
      <c r="G3193" s="3" t="s">
        <v>882</v>
      </c>
      <c r="H3193" s="5">
        <f>VLOOKUP(B3193,[1]Blad1!$B:$F,5,0)</f>
        <v>15469.625</v>
      </c>
      <c r="I3193" s="3">
        <v>1</v>
      </c>
      <c r="J3193" s="8">
        <f>VLOOKUP(B3193,[1]Blad1!$B:$H,7,0)</f>
        <v>15469.625</v>
      </c>
      <c r="K3193" s="3"/>
      <c r="L3193" s="4" t="s">
        <v>601</v>
      </c>
      <c r="M3193" s="4"/>
      <c r="N3193" s="4"/>
    </row>
    <row r="3194" spans="1:14" ht="15" x14ac:dyDescent="0.25">
      <c r="A3194" s="3" t="s">
        <v>921</v>
      </c>
      <c r="B3194" s="3">
        <v>2016809</v>
      </c>
      <c r="C3194" s="4" t="s">
        <v>5780</v>
      </c>
      <c r="D3194" s="3" t="s">
        <v>2820</v>
      </c>
      <c r="E3194" s="3" t="s">
        <v>2820</v>
      </c>
      <c r="F3194" s="4">
        <v>1</v>
      </c>
      <c r="G3194" s="3" t="s">
        <v>882</v>
      </c>
      <c r="H3194" s="5">
        <f>VLOOKUP(B3194,[1]Blad1!$B:$F,5,0)</f>
        <v>4196.05</v>
      </c>
      <c r="I3194" s="3">
        <v>1</v>
      </c>
      <c r="J3194" s="8">
        <f>VLOOKUP(B3194,[1]Blad1!$B:$H,7,0)</f>
        <v>4196.05</v>
      </c>
      <c r="K3194" s="3"/>
      <c r="L3194" s="4" t="s">
        <v>601</v>
      </c>
      <c r="M3194" s="4"/>
      <c r="N3194" s="4"/>
    </row>
    <row r="3195" spans="1:14" ht="15" x14ac:dyDescent="0.25">
      <c r="A3195" s="3" t="s">
        <v>921</v>
      </c>
      <c r="B3195" s="3">
        <v>2040907</v>
      </c>
      <c r="C3195" s="4" t="s">
        <v>5783</v>
      </c>
      <c r="D3195" s="3" t="s">
        <v>2823</v>
      </c>
      <c r="E3195" s="3" t="s">
        <v>2823</v>
      </c>
      <c r="F3195" s="4">
        <v>1</v>
      </c>
      <c r="G3195" s="3" t="s">
        <v>882</v>
      </c>
      <c r="H3195" s="5">
        <f>VLOOKUP(B3195,[1]Blad1!$B:$F,5,0)</f>
        <v>337.44999999999993</v>
      </c>
      <c r="I3195" s="3">
        <v>1</v>
      </c>
      <c r="J3195" s="8">
        <f>VLOOKUP(B3195,[1]Blad1!$B:$H,7,0)</f>
        <v>337.44999999999993</v>
      </c>
      <c r="K3195" s="3"/>
      <c r="L3195" s="4" t="s">
        <v>601</v>
      </c>
      <c r="M3195" s="4"/>
      <c r="N3195" s="4"/>
    </row>
    <row r="3196" spans="1:14" ht="15" x14ac:dyDescent="0.25">
      <c r="A3196" s="3" t="s">
        <v>921</v>
      </c>
      <c r="B3196" s="3">
        <v>2132867</v>
      </c>
      <c r="C3196" s="4" t="s">
        <v>5795</v>
      </c>
      <c r="D3196" s="3" t="s">
        <v>2833</v>
      </c>
      <c r="E3196" s="3" t="s">
        <v>2833</v>
      </c>
      <c r="F3196" s="4">
        <v>1</v>
      </c>
      <c r="G3196" s="3" t="s">
        <v>882</v>
      </c>
      <c r="H3196" s="5">
        <f>VLOOKUP(B3196,[1]Blad1!$B:$F,5,0)</f>
        <v>33.725000000000001</v>
      </c>
      <c r="I3196" s="3">
        <v>1</v>
      </c>
      <c r="J3196" s="8">
        <f>VLOOKUP(B3196,[1]Blad1!$B:$H,7,0)</f>
        <v>33.725000000000001</v>
      </c>
      <c r="K3196" s="3"/>
      <c r="L3196" s="4" t="s">
        <v>601</v>
      </c>
      <c r="M3196" s="4"/>
      <c r="N3196" s="4"/>
    </row>
    <row r="3197" spans="1:14" ht="15" x14ac:dyDescent="0.25">
      <c r="A3197" s="3" t="s">
        <v>921</v>
      </c>
      <c r="B3197" s="3">
        <v>533110</v>
      </c>
      <c r="C3197" s="4" t="s">
        <v>5796</v>
      </c>
      <c r="D3197" s="3" t="s">
        <v>2834</v>
      </c>
      <c r="E3197" s="3" t="s">
        <v>2834</v>
      </c>
      <c r="F3197" s="4">
        <v>1</v>
      </c>
      <c r="G3197" s="3" t="s">
        <v>882</v>
      </c>
      <c r="H3197" s="5">
        <f>VLOOKUP(B3197,[1]Blad1!$B:$F,5,0)</f>
        <v>57.999999999999993</v>
      </c>
      <c r="I3197" s="3">
        <v>1</v>
      </c>
      <c r="J3197" s="8">
        <f>VLOOKUP(B3197,[1]Blad1!$B:$H,7,0)</f>
        <v>57.999999999999993</v>
      </c>
      <c r="K3197" s="3"/>
      <c r="L3197" s="4" t="s">
        <v>601</v>
      </c>
      <c r="M3197" s="4"/>
      <c r="N3197" s="4"/>
    </row>
    <row r="3198" spans="1:14" ht="15" x14ac:dyDescent="0.25">
      <c r="A3198" s="3" t="s">
        <v>921</v>
      </c>
      <c r="B3198" s="3">
        <v>2024373</v>
      </c>
      <c r="C3198" s="4" t="s">
        <v>5797</v>
      </c>
      <c r="D3198" s="3" t="s">
        <v>2835</v>
      </c>
      <c r="E3198" s="3" t="s">
        <v>2835</v>
      </c>
      <c r="F3198" s="4">
        <v>1</v>
      </c>
      <c r="G3198" s="3" t="s">
        <v>882</v>
      </c>
      <c r="H3198" s="5">
        <f>VLOOKUP(B3198,[1]Blad1!$B:$F,5,0)</f>
        <v>260.22499999999997</v>
      </c>
      <c r="I3198" s="3">
        <v>1</v>
      </c>
      <c r="J3198" s="8">
        <f>VLOOKUP(B3198,[1]Blad1!$B:$H,7,0)</f>
        <v>260.22499999999997</v>
      </c>
      <c r="K3198" s="3"/>
      <c r="L3198" s="4" t="s">
        <v>601</v>
      </c>
      <c r="M3198" s="4"/>
      <c r="N3198" s="4"/>
    </row>
    <row r="3199" spans="1:14" ht="15" x14ac:dyDescent="0.25">
      <c r="A3199" s="3" t="s">
        <v>596</v>
      </c>
      <c r="B3199" s="3">
        <v>2102215</v>
      </c>
      <c r="C3199" s="4" t="s">
        <v>6471</v>
      </c>
      <c r="D3199" s="3" t="s">
        <v>3245</v>
      </c>
      <c r="E3199" s="3" t="s">
        <v>3245</v>
      </c>
      <c r="F3199" s="4">
        <v>1</v>
      </c>
      <c r="G3199" s="3" t="s">
        <v>882</v>
      </c>
      <c r="H3199" s="5">
        <v>3.99</v>
      </c>
      <c r="I3199" s="3">
        <v>1</v>
      </c>
      <c r="J3199" s="5">
        <v>3.99</v>
      </c>
      <c r="K3199" s="3"/>
      <c r="L3199" s="3" t="s">
        <v>3255</v>
      </c>
      <c r="M3199" s="3">
        <v>318</v>
      </c>
      <c r="N3199" s="3"/>
    </row>
    <row r="3200" spans="1:14" ht="15" x14ac:dyDescent="0.25">
      <c r="A3200" s="3" t="s">
        <v>921</v>
      </c>
      <c r="B3200" s="3">
        <v>2100256</v>
      </c>
      <c r="C3200" s="4" t="s">
        <v>5798</v>
      </c>
      <c r="D3200" s="3" t="s">
        <v>2836</v>
      </c>
      <c r="E3200" s="3" t="s">
        <v>2836</v>
      </c>
      <c r="F3200" s="4">
        <v>1</v>
      </c>
      <c r="G3200" s="3" t="s">
        <v>882</v>
      </c>
      <c r="H3200" s="5">
        <f>VLOOKUP(B3200,[1]Blad1!$B:$F,5,0)</f>
        <v>1755</v>
      </c>
      <c r="I3200" s="3">
        <v>1</v>
      </c>
      <c r="J3200" s="8">
        <f>VLOOKUP(B3200,[1]Blad1!$B:$H,7,0)</f>
        <v>1755</v>
      </c>
      <c r="K3200" s="3"/>
      <c r="L3200" s="4" t="s">
        <v>601</v>
      </c>
      <c r="M3200" s="4"/>
      <c r="N3200" s="4"/>
    </row>
    <row r="3201" spans="1:14" ht="15" x14ac:dyDescent="0.25">
      <c r="A3201" s="3" t="s">
        <v>921</v>
      </c>
      <c r="B3201" s="3">
        <v>533209</v>
      </c>
      <c r="C3201" s="4" t="s">
        <v>5799</v>
      </c>
      <c r="D3201" s="3" t="s">
        <v>65</v>
      </c>
      <c r="E3201" s="3" t="s">
        <v>65</v>
      </c>
      <c r="F3201" s="4">
        <v>1</v>
      </c>
      <c r="G3201" s="3" t="s">
        <v>882</v>
      </c>
      <c r="H3201" s="5">
        <f>VLOOKUP(B3201,[1]Blad1!$B:$F,5,0)</f>
        <v>589.67499999999995</v>
      </c>
      <c r="I3201" s="3">
        <v>1</v>
      </c>
      <c r="J3201" s="8">
        <f>VLOOKUP(B3201,[1]Blad1!$B:$H,7,0)</f>
        <v>589.67499999999995</v>
      </c>
      <c r="K3201" s="3"/>
      <c r="L3201" s="4" t="s">
        <v>601</v>
      </c>
      <c r="M3201" s="4"/>
      <c r="N3201" s="4"/>
    </row>
    <row r="3202" spans="1:14" ht="15" x14ac:dyDescent="0.25">
      <c r="A3202" s="3" t="s">
        <v>921</v>
      </c>
      <c r="B3202" s="3">
        <v>2015118</v>
      </c>
      <c r="C3202" s="4" t="s">
        <v>5800</v>
      </c>
      <c r="D3202" s="3" t="s">
        <v>187</v>
      </c>
      <c r="E3202" s="3" t="s">
        <v>187</v>
      </c>
      <c r="F3202" s="4">
        <v>1</v>
      </c>
      <c r="G3202" s="3" t="s">
        <v>882</v>
      </c>
      <c r="H3202" s="5">
        <f>VLOOKUP(B3202,[1]Blad1!$B:$F,5,0)</f>
        <v>7061.45</v>
      </c>
      <c r="I3202" s="3">
        <v>1</v>
      </c>
      <c r="J3202" s="8">
        <f>VLOOKUP(B3202,[1]Blad1!$B:$H,7,0)</f>
        <v>7061.45</v>
      </c>
      <c r="K3202" s="3"/>
      <c r="L3202" s="4" t="s">
        <v>601</v>
      </c>
      <c r="M3202" s="4"/>
      <c r="N3202" s="4"/>
    </row>
    <row r="3203" spans="1:14" ht="15" x14ac:dyDescent="0.25">
      <c r="A3203" s="3" t="s">
        <v>596</v>
      </c>
      <c r="B3203" s="3">
        <v>2150915</v>
      </c>
      <c r="C3203" s="4" t="s">
        <v>6456</v>
      </c>
      <c r="D3203" s="3" t="s">
        <v>829</v>
      </c>
      <c r="E3203" s="3" t="s">
        <v>829</v>
      </c>
      <c r="F3203" s="4">
        <v>1</v>
      </c>
      <c r="G3203" s="3" t="s">
        <v>882</v>
      </c>
      <c r="H3203" s="5">
        <v>1245.45</v>
      </c>
      <c r="I3203" s="3">
        <v>1</v>
      </c>
      <c r="J3203" s="5">
        <v>1245.45</v>
      </c>
      <c r="K3203" s="3"/>
      <c r="L3203" s="3" t="s">
        <v>3255</v>
      </c>
      <c r="M3203" s="3">
        <v>303</v>
      </c>
      <c r="N3203" s="3"/>
    </row>
    <row r="3204" spans="1:14" ht="15" x14ac:dyDescent="0.25">
      <c r="A3204" s="3" t="s">
        <v>921</v>
      </c>
      <c r="B3204" s="3">
        <v>2041615</v>
      </c>
      <c r="C3204" s="4" t="s">
        <v>5801</v>
      </c>
      <c r="D3204" s="3" t="s">
        <v>2837</v>
      </c>
      <c r="E3204" s="3" t="s">
        <v>2837</v>
      </c>
      <c r="F3204" s="4">
        <v>1</v>
      </c>
      <c r="G3204" s="3" t="s">
        <v>882</v>
      </c>
      <c r="H3204" s="5">
        <f>VLOOKUP(B3204,[1]Blad1!$B:$F,5,0)</f>
        <v>2241.6499999999996</v>
      </c>
      <c r="I3204" s="3">
        <v>1</v>
      </c>
      <c r="J3204" s="8">
        <f>VLOOKUP(B3204,[1]Blad1!$B:$H,7,0)</f>
        <v>2241.6499999999996</v>
      </c>
      <c r="K3204" s="3"/>
      <c r="L3204" s="4" t="s">
        <v>601</v>
      </c>
      <c r="M3204" s="4"/>
      <c r="N3204" s="4"/>
    </row>
    <row r="3205" spans="1:14" ht="30" x14ac:dyDescent="0.25">
      <c r="A3205" s="17" t="s">
        <v>921</v>
      </c>
      <c r="B3205" s="3">
        <v>533472</v>
      </c>
      <c r="C3205" s="4" t="s">
        <v>5802</v>
      </c>
      <c r="D3205" s="3" t="s">
        <v>79</v>
      </c>
      <c r="E3205" s="3" t="s">
        <v>79</v>
      </c>
      <c r="F3205" s="4">
        <v>1</v>
      </c>
      <c r="G3205" s="3" t="s">
        <v>882</v>
      </c>
      <c r="H3205" s="5">
        <v>15.88</v>
      </c>
      <c r="I3205" s="3">
        <v>10</v>
      </c>
      <c r="J3205" s="8">
        <v>158.80000000000001</v>
      </c>
      <c r="K3205" s="4"/>
      <c r="L3205" s="4" t="s">
        <v>3260</v>
      </c>
      <c r="M3205" s="3">
        <v>390</v>
      </c>
      <c r="N3205" s="4"/>
    </row>
    <row r="3206" spans="1:14" ht="30" x14ac:dyDescent="0.25">
      <c r="A3206" s="17" t="s">
        <v>921</v>
      </c>
      <c r="B3206" s="3">
        <v>2155753</v>
      </c>
      <c r="C3206" s="16" t="s">
        <v>6601</v>
      </c>
      <c r="D3206" s="3" t="s">
        <v>6597</v>
      </c>
      <c r="E3206" s="3" t="s">
        <v>6597</v>
      </c>
      <c r="F3206" s="4">
        <v>1</v>
      </c>
      <c r="G3206" s="3" t="s">
        <v>3085</v>
      </c>
      <c r="H3206" s="5">
        <v>27.5</v>
      </c>
      <c r="I3206" s="3">
        <v>10</v>
      </c>
      <c r="J3206" s="5">
        <v>27.5</v>
      </c>
      <c r="K3206" s="3"/>
      <c r="L3206" s="3" t="s">
        <v>3255</v>
      </c>
      <c r="M3206" s="3" t="s">
        <v>6625</v>
      </c>
      <c r="N3206" s="18"/>
    </row>
    <row r="3207" spans="1:14" ht="30" x14ac:dyDescent="0.25">
      <c r="A3207" s="17" t="s">
        <v>921</v>
      </c>
      <c r="B3207" s="3">
        <v>2155751</v>
      </c>
      <c r="C3207" s="16" t="s">
        <v>6600</v>
      </c>
      <c r="D3207" s="3" t="s">
        <v>6596</v>
      </c>
      <c r="E3207" s="3" t="s">
        <v>6596</v>
      </c>
      <c r="F3207" s="4">
        <v>1</v>
      </c>
      <c r="G3207" s="3" t="s">
        <v>3085</v>
      </c>
      <c r="H3207" s="5">
        <v>27.5</v>
      </c>
      <c r="I3207" s="3">
        <v>10</v>
      </c>
      <c r="J3207" s="5">
        <v>27.5</v>
      </c>
      <c r="K3207" s="3"/>
      <c r="L3207" s="3" t="s">
        <v>3255</v>
      </c>
      <c r="M3207" s="3" t="s">
        <v>6625</v>
      </c>
      <c r="N3207" s="18"/>
    </row>
    <row r="3208" spans="1:14" ht="15" x14ac:dyDescent="0.25">
      <c r="A3208" s="3" t="s">
        <v>596</v>
      </c>
      <c r="B3208" s="3">
        <v>533804</v>
      </c>
      <c r="C3208" s="4" t="s">
        <v>6477</v>
      </c>
      <c r="D3208" s="3" t="s">
        <v>709</v>
      </c>
      <c r="E3208" s="3" t="s">
        <v>709</v>
      </c>
      <c r="F3208" s="4">
        <v>1</v>
      </c>
      <c r="G3208" s="3" t="s">
        <v>3085</v>
      </c>
      <c r="H3208" s="5">
        <v>27.5</v>
      </c>
      <c r="I3208" s="3">
        <v>10</v>
      </c>
      <c r="J3208" s="5">
        <v>27.5</v>
      </c>
      <c r="K3208" s="3"/>
      <c r="L3208" s="3" t="s">
        <v>3255</v>
      </c>
      <c r="M3208" s="3" t="s">
        <v>6625</v>
      </c>
      <c r="N3208" s="3"/>
    </row>
    <row r="3209" spans="1:14" ht="15" x14ac:dyDescent="0.25">
      <c r="A3209" s="3" t="s">
        <v>921</v>
      </c>
      <c r="B3209" s="3">
        <v>2030590</v>
      </c>
      <c r="C3209" s="4" t="s">
        <v>5803</v>
      </c>
      <c r="D3209" s="3" t="s">
        <v>284</v>
      </c>
      <c r="E3209" s="3" t="s">
        <v>284</v>
      </c>
      <c r="F3209" s="4">
        <v>1</v>
      </c>
      <c r="G3209" s="3" t="s">
        <v>882</v>
      </c>
      <c r="H3209" s="5">
        <f>VLOOKUP(B3209,[1]Blad1!$B:$F,5,0)</f>
        <v>6.3</v>
      </c>
      <c r="I3209" s="3">
        <v>10</v>
      </c>
      <c r="J3209" s="8">
        <f>VLOOKUP(B3209,[1]Blad1!$B:$H,7,0)</f>
        <v>63</v>
      </c>
      <c r="K3209" s="3"/>
      <c r="L3209" s="4" t="s">
        <v>601</v>
      </c>
      <c r="M3209" s="4"/>
      <c r="N3209" s="4"/>
    </row>
    <row r="3210" spans="1:14" ht="15" x14ac:dyDescent="0.25">
      <c r="A3210" s="3" t="s">
        <v>921</v>
      </c>
      <c r="B3210" s="3">
        <v>2030592</v>
      </c>
      <c r="C3210" s="4" t="s">
        <v>5804</v>
      </c>
      <c r="D3210" s="3" t="s">
        <v>286</v>
      </c>
      <c r="E3210" s="3" t="s">
        <v>286</v>
      </c>
      <c r="F3210" s="4">
        <v>1</v>
      </c>
      <c r="G3210" s="3" t="s">
        <v>882</v>
      </c>
      <c r="H3210" s="5">
        <f>VLOOKUP(B3210,[1]Blad1!$B:$F,5,0)</f>
        <v>6.3</v>
      </c>
      <c r="I3210" s="3">
        <v>10</v>
      </c>
      <c r="J3210" s="8">
        <f>VLOOKUP(B3210,[1]Blad1!$B:$H,7,0)</f>
        <v>63</v>
      </c>
      <c r="K3210" s="3"/>
      <c r="L3210" s="4" t="s">
        <v>601</v>
      </c>
      <c r="M3210" s="4"/>
      <c r="N3210" s="4"/>
    </row>
    <row r="3211" spans="1:14" ht="15" x14ac:dyDescent="0.25">
      <c r="A3211" s="3" t="s">
        <v>921</v>
      </c>
      <c r="B3211" s="3">
        <v>2030591</v>
      </c>
      <c r="C3211" s="4" t="s">
        <v>5805</v>
      </c>
      <c r="D3211" s="3" t="s">
        <v>285</v>
      </c>
      <c r="E3211" s="3" t="s">
        <v>285</v>
      </c>
      <c r="F3211" s="4">
        <v>1</v>
      </c>
      <c r="G3211" s="3" t="s">
        <v>882</v>
      </c>
      <c r="H3211" s="5">
        <f>VLOOKUP(B3211,[1]Blad1!$B:$F,5,0)</f>
        <v>6.3</v>
      </c>
      <c r="I3211" s="3">
        <v>10</v>
      </c>
      <c r="J3211" s="8">
        <f>VLOOKUP(B3211,[1]Blad1!$B:$H,7,0)</f>
        <v>63</v>
      </c>
      <c r="K3211" s="3"/>
      <c r="L3211" s="4" t="s">
        <v>601</v>
      </c>
      <c r="M3211" s="4"/>
      <c r="N3211" s="4"/>
    </row>
    <row r="3212" spans="1:14" ht="15" x14ac:dyDescent="0.25">
      <c r="A3212" s="3" t="s">
        <v>921</v>
      </c>
      <c r="B3212" s="3">
        <v>2028374</v>
      </c>
      <c r="C3212" s="4" t="s">
        <v>5806</v>
      </c>
      <c r="D3212" s="3" t="s">
        <v>264</v>
      </c>
      <c r="E3212" s="3" t="s">
        <v>264</v>
      </c>
      <c r="F3212" s="4">
        <v>1</v>
      </c>
      <c r="G3212" s="3" t="s">
        <v>882</v>
      </c>
      <c r="H3212" s="5">
        <f>VLOOKUP(B3212,[1]Blad1!$B:$F,5,0)</f>
        <v>6.35</v>
      </c>
      <c r="I3212" s="3">
        <v>1200</v>
      </c>
      <c r="J3212" s="8">
        <f>VLOOKUP(B3212,[1]Blad1!$B:$H,7,0)</f>
        <v>7620</v>
      </c>
      <c r="K3212" s="3"/>
      <c r="L3212" s="4" t="s">
        <v>601</v>
      </c>
      <c r="M3212" s="4"/>
      <c r="N3212" s="4"/>
    </row>
    <row r="3213" spans="1:14" ht="15" x14ac:dyDescent="0.25">
      <c r="A3213" s="3" t="s">
        <v>921</v>
      </c>
      <c r="B3213" s="3">
        <v>2028243</v>
      </c>
      <c r="C3213" s="4" t="s">
        <v>5807</v>
      </c>
      <c r="D3213" s="3" t="s">
        <v>2838</v>
      </c>
      <c r="E3213" s="3" t="s">
        <v>2838</v>
      </c>
      <c r="F3213" s="4">
        <v>1</v>
      </c>
      <c r="G3213" s="3" t="s">
        <v>3085</v>
      </c>
      <c r="H3213" s="5">
        <f>VLOOKUP(B3213,[1]Blad1!$B:$F,5,0)</f>
        <v>34.924999999999997</v>
      </c>
      <c r="I3213" s="3">
        <v>4</v>
      </c>
      <c r="J3213" s="8">
        <f>VLOOKUP(B3213,[1]Blad1!$B:$H,7,0)</f>
        <v>34.924999999999997</v>
      </c>
      <c r="K3213" s="3"/>
      <c r="L3213" s="4" t="s">
        <v>601</v>
      </c>
      <c r="M3213" s="4"/>
      <c r="N3213" s="4"/>
    </row>
    <row r="3214" spans="1:14" ht="15" x14ac:dyDescent="0.25">
      <c r="A3214" s="3" t="s">
        <v>921</v>
      </c>
      <c r="B3214" s="3">
        <v>2147500</v>
      </c>
      <c r="C3214" s="4" t="s">
        <v>5816</v>
      </c>
      <c r="D3214" s="3" t="s">
        <v>2847</v>
      </c>
      <c r="E3214" s="3" t="s">
        <v>2847</v>
      </c>
      <c r="F3214" s="4">
        <v>1</v>
      </c>
      <c r="G3214" s="3" t="s">
        <v>882</v>
      </c>
      <c r="H3214" s="5">
        <f>VLOOKUP(B3214,[1]Blad1!$B:$F,5,0)</f>
        <v>286.25</v>
      </c>
      <c r="I3214" s="3">
        <v>1</v>
      </c>
      <c r="J3214" s="8">
        <f>VLOOKUP(B3214,[1]Blad1!$B:$H,7,0)</f>
        <v>286.25</v>
      </c>
      <c r="K3214" s="3"/>
      <c r="L3214" s="4" t="s">
        <v>601</v>
      </c>
      <c r="M3214" s="4"/>
      <c r="N3214" s="4"/>
    </row>
    <row r="3215" spans="1:14" ht="15" x14ac:dyDescent="0.25">
      <c r="A3215" s="3" t="s">
        <v>921</v>
      </c>
      <c r="B3215" s="3">
        <v>2120589</v>
      </c>
      <c r="C3215" s="4" t="s">
        <v>5844</v>
      </c>
      <c r="D3215" s="3" t="s">
        <v>2866</v>
      </c>
      <c r="E3215" s="3" t="s">
        <v>2866</v>
      </c>
      <c r="F3215" s="4">
        <v>1</v>
      </c>
      <c r="G3215" s="3" t="s">
        <v>882</v>
      </c>
      <c r="H3215" s="5">
        <f>VLOOKUP(B3215,[1]Blad1!$B:$F,5,0)</f>
        <v>151.35</v>
      </c>
      <c r="I3215" s="3">
        <v>1</v>
      </c>
      <c r="J3215" s="8">
        <f>VLOOKUP(B3215,[1]Blad1!$B:$H,7,0)</f>
        <v>151.35</v>
      </c>
      <c r="K3215" s="3"/>
      <c r="L3215" s="4" t="s">
        <v>601</v>
      </c>
      <c r="M3215" s="4"/>
      <c r="N3215" s="4"/>
    </row>
    <row r="3216" spans="1:14" ht="15" x14ac:dyDescent="0.25">
      <c r="A3216" s="3" t="s">
        <v>921</v>
      </c>
      <c r="B3216" s="3">
        <v>2116247</v>
      </c>
      <c r="C3216" s="4" t="s">
        <v>5845</v>
      </c>
      <c r="D3216" s="3" t="s">
        <v>2867</v>
      </c>
      <c r="E3216" s="3" t="s">
        <v>2867</v>
      </c>
      <c r="F3216" s="4">
        <v>1</v>
      </c>
      <c r="G3216" s="3" t="s">
        <v>882</v>
      </c>
      <c r="H3216" s="5">
        <f>VLOOKUP(B3216,[1]Blad1!$B:$F,5,0)</f>
        <v>127.5</v>
      </c>
      <c r="I3216" s="3">
        <v>1</v>
      </c>
      <c r="J3216" s="8">
        <f>VLOOKUP(B3216,[1]Blad1!$B:$H,7,0)</f>
        <v>127.5</v>
      </c>
      <c r="K3216" s="3"/>
      <c r="L3216" s="4" t="s">
        <v>601</v>
      </c>
      <c r="M3216" s="4"/>
      <c r="N3216" s="4"/>
    </row>
    <row r="3217" spans="1:14" ht="15" x14ac:dyDescent="0.25">
      <c r="A3217" s="3" t="s">
        <v>921</v>
      </c>
      <c r="B3217" s="3">
        <v>2029976</v>
      </c>
      <c r="C3217" s="4" t="s">
        <v>5858</v>
      </c>
      <c r="D3217" s="3" t="s">
        <v>2879</v>
      </c>
      <c r="E3217" s="3" t="s">
        <v>2879</v>
      </c>
      <c r="F3217" s="4">
        <v>1</v>
      </c>
      <c r="G3217" s="3" t="s">
        <v>882</v>
      </c>
      <c r="H3217" s="5">
        <f>VLOOKUP(B3217,[1]Blad1!$B:$F,5,0)</f>
        <v>547.25</v>
      </c>
      <c r="I3217" s="3">
        <v>1</v>
      </c>
      <c r="J3217" s="8">
        <f>VLOOKUP(B3217,[1]Blad1!$B:$H,7,0)</f>
        <v>547.25</v>
      </c>
      <c r="K3217" s="3"/>
      <c r="L3217" s="4" t="s">
        <v>601</v>
      </c>
      <c r="M3217" s="4"/>
      <c r="N3217" s="4"/>
    </row>
    <row r="3218" spans="1:14" ht="15" x14ac:dyDescent="0.25">
      <c r="A3218" s="3" t="s">
        <v>921</v>
      </c>
      <c r="B3218" s="3">
        <v>2129385</v>
      </c>
      <c r="C3218" s="4" t="s">
        <v>5859</v>
      </c>
      <c r="D3218" s="3" t="s">
        <v>2880</v>
      </c>
      <c r="E3218" s="3" t="s">
        <v>2880</v>
      </c>
      <c r="F3218" s="4">
        <v>1</v>
      </c>
      <c r="G3218" s="3" t="s">
        <v>882</v>
      </c>
      <c r="H3218" s="5">
        <f>VLOOKUP(B3218,[1]Blad1!$B:$F,5,0)</f>
        <v>76.699999999999989</v>
      </c>
      <c r="I3218" s="3">
        <v>0</v>
      </c>
      <c r="J3218" s="8">
        <f>VLOOKUP(B3218,[1]Blad1!$B:$H,7,0)</f>
        <v>76.699999999999989</v>
      </c>
      <c r="K3218" s="3"/>
      <c r="L3218" s="4" t="s">
        <v>601</v>
      </c>
      <c r="M3218" s="4"/>
      <c r="N3218" s="4"/>
    </row>
    <row r="3219" spans="1:14" ht="15" x14ac:dyDescent="0.25">
      <c r="A3219" s="3" t="s">
        <v>596</v>
      </c>
      <c r="B3219" s="3">
        <v>2131577</v>
      </c>
      <c r="C3219" s="4" t="s">
        <v>6491</v>
      </c>
      <c r="D3219" s="3" t="s">
        <v>778</v>
      </c>
      <c r="E3219" s="3" t="s">
        <v>778</v>
      </c>
      <c r="F3219" s="4">
        <v>1</v>
      </c>
      <c r="G3219" s="3" t="s">
        <v>882</v>
      </c>
      <c r="H3219" s="5">
        <v>6.61</v>
      </c>
      <c r="I3219" s="3">
        <v>1</v>
      </c>
      <c r="J3219" s="5">
        <v>6.61</v>
      </c>
      <c r="K3219" s="3"/>
      <c r="L3219" s="3" t="s">
        <v>3255</v>
      </c>
      <c r="M3219" s="3">
        <v>340</v>
      </c>
      <c r="N3219" s="3"/>
    </row>
    <row r="3220" spans="1:14" ht="15" x14ac:dyDescent="0.25">
      <c r="A3220" s="3" t="s">
        <v>921</v>
      </c>
      <c r="B3220" s="3">
        <v>2137357</v>
      </c>
      <c r="C3220" s="4" t="s">
        <v>5863</v>
      </c>
      <c r="D3220" s="3" t="s">
        <v>2884</v>
      </c>
      <c r="E3220" s="3" t="s">
        <v>2884</v>
      </c>
      <c r="F3220" s="4">
        <v>1</v>
      </c>
      <c r="G3220" s="3" t="s">
        <v>882</v>
      </c>
      <c r="H3220" s="5">
        <f>VLOOKUP(B3220,[1]Blad1!$B:$F,5,0)</f>
        <v>25.849999999999998</v>
      </c>
      <c r="I3220" s="3">
        <v>1</v>
      </c>
      <c r="J3220" s="8">
        <f>VLOOKUP(B3220,[1]Blad1!$B:$H,7,0)</f>
        <v>25.849999999999998</v>
      </c>
      <c r="K3220" s="3"/>
      <c r="L3220" s="4" t="s">
        <v>601</v>
      </c>
      <c r="M3220" s="4"/>
      <c r="N3220" s="4"/>
    </row>
    <row r="3221" spans="1:14" ht="15" x14ac:dyDescent="0.25">
      <c r="A3221" s="3" t="s">
        <v>921</v>
      </c>
      <c r="B3221" s="3">
        <v>2138833</v>
      </c>
      <c r="C3221" s="4" t="s">
        <v>5864</v>
      </c>
      <c r="D3221" s="3" t="s">
        <v>2885</v>
      </c>
      <c r="E3221" s="3" t="s">
        <v>2885</v>
      </c>
      <c r="F3221" s="4">
        <v>1</v>
      </c>
      <c r="G3221" s="3" t="s">
        <v>882</v>
      </c>
      <c r="H3221" s="5">
        <f>VLOOKUP(B3221,[1]Blad1!$B:$F,5,0)</f>
        <v>44.924999999999997</v>
      </c>
      <c r="I3221" s="3">
        <v>1</v>
      </c>
      <c r="J3221" s="8">
        <f>VLOOKUP(B3221,[1]Blad1!$B:$H,7,0)</f>
        <v>44.924999999999997</v>
      </c>
      <c r="K3221" s="3"/>
      <c r="L3221" s="4" t="s">
        <v>601</v>
      </c>
      <c r="M3221" s="4"/>
      <c r="N3221" s="4"/>
    </row>
    <row r="3222" spans="1:14" ht="15" x14ac:dyDescent="0.25">
      <c r="A3222" s="3" t="s">
        <v>596</v>
      </c>
      <c r="B3222" s="3">
        <v>2020063</v>
      </c>
      <c r="C3222" s="4" t="s">
        <v>6489</v>
      </c>
      <c r="D3222" s="3" t="s">
        <v>3250</v>
      </c>
      <c r="E3222" s="3" t="s">
        <v>3250</v>
      </c>
      <c r="F3222" s="4">
        <v>1</v>
      </c>
      <c r="G3222" s="3" t="s">
        <v>882</v>
      </c>
      <c r="H3222" s="5">
        <v>5.3</v>
      </c>
      <c r="I3222" s="3">
        <v>1</v>
      </c>
      <c r="J3222" s="5">
        <v>5.3</v>
      </c>
      <c r="K3222" s="3"/>
      <c r="L3222" s="3" t="s">
        <v>3255</v>
      </c>
      <c r="M3222" s="3">
        <v>338</v>
      </c>
      <c r="N3222" s="3"/>
    </row>
    <row r="3223" spans="1:14" ht="15" x14ac:dyDescent="0.25">
      <c r="A3223" s="3" t="s">
        <v>921</v>
      </c>
      <c r="B3223" s="3">
        <v>2149927</v>
      </c>
      <c r="C3223" s="4" t="s">
        <v>5890</v>
      </c>
      <c r="D3223" s="3" t="s">
        <v>2897</v>
      </c>
      <c r="E3223" s="3" t="s">
        <v>2897</v>
      </c>
      <c r="F3223" s="4">
        <v>1</v>
      </c>
      <c r="G3223" s="3" t="s">
        <v>882</v>
      </c>
      <c r="H3223" s="5">
        <f>VLOOKUP(B3223,[1]Blad1!$B:$F,5,0)</f>
        <v>238.67499999999998</v>
      </c>
      <c r="I3223" s="3">
        <v>1</v>
      </c>
      <c r="J3223" s="8">
        <f>VLOOKUP(B3223,[1]Blad1!$B:$H,7,0)</f>
        <v>238.67499999999998</v>
      </c>
      <c r="K3223" s="3"/>
      <c r="L3223" s="4" t="s">
        <v>601</v>
      </c>
      <c r="M3223" s="4"/>
      <c r="N3223" s="4"/>
    </row>
    <row r="3224" spans="1:14" ht="15" x14ac:dyDescent="0.25">
      <c r="A3224" s="3" t="s">
        <v>921</v>
      </c>
      <c r="B3224" s="3">
        <v>2100532</v>
      </c>
      <c r="C3224" s="4" t="s">
        <v>5891</v>
      </c>
      <c r="D3224" s="3" t="s">
        <v>2898</v>
      </c>
      <c r="E3224" s="3" t="s">
        <v>2898</v>
      </c>
      <c r="F3224" s="4">
        <v>1</v>
      </c>
      <c r="G3224" s="3" t="s">
        <v>882</v>
      </c>
      <c r="H3224" s="5">
        <f>VLOOKUP(B3224,[1]Blad1!$B:$F,5,0)</f>
        <v>69.274999999999991</v>
      </c>
      <c r="I3224" s="3">
        <v>1</v>
      </c>
      <c r="J3224" s="8">
        <f>VLOOKUP(B3224,[1]Blad1!$B:$H,7,0)</f>
        <v>69.274999999999991</v>
      </c>
      <c r="K3224" s="3"/>
      <c r="L3224" s="4" t="s">
        <v>601</v>
      </c>
      <c r="M3224" s="4"/>
      <c r="N3224" s="4"/>
    </row>
    <row r="3225" spans="1:14" ht="15" x14ac:dyDescent="0.25">
      <c r="A3225" s="3" t="s">
        <v>921</v>
      </c>
      <c r="B3225" s="3">
        <v>2149918</v>
      </c>
      <c r="C3225" s="4" t="s">
        <v>5892</v>
      </c>
      <c r="D3225" s="3" t="s">
        <v>2899</v>
      </c>
      <c r="E3225" s="3" t="s">
        <v>2899</v>
      </c>
      <c r="F3225" s="4">
        <v>1</v>
      </c>
      <c r="G3225" s="3" t="s">
        <v>881</v>
      </c>
      <c r="H3225" s="5">
        <f>VLOOKUP(B3225,[1]Blad1!$B:$F,5,0)</f>
        <v>198.67499999999998</v>
      </c>
      <c r="I3225" s="3">
        <v>1</v>
      </c>
      <c r="J3225" s="8">
        <f>VLOOKUP(B3225,[1]Blad1!$B:$H,7,0)</f>
        <v>198.67499999999998</v>
      </c>
      <c r="K3225" s="3"/>
      <c r="L3225" s="4" t="s">
        <v>601</v>
      </c>
      <c r="M3225" s="4"/>
      <c r="N3225" s="4"/>
    </row>
    <row r="3226" spans="1:14" ht="15" x14ac:dyDescent="0.25">
      <c r="A3226" s="3" t="s">
        <v>921</v>
      </c>
      <c r="B3226" s="3">
        <v>2149919</v>
      </c>
      <c r="C3226" s="4" t="s">
        <v>5893</v>
      </c>
      <c r="D3226" s="3" t="s">
        <v>2900</v>
      </c>
      <c r="E3226" s="3" t="s">
        <v>2900</v>
      </c>
      <c r="F3226" s="4">
        <v>1</v>
      </c>
      <c r="G3226" s="3" t="s">
        <v>882</v>
      </c>
      <c r="H3226" s="5">
        <f>VLOOKUP(B3226,[1]Blad1!$B:$F,5,0)</f>
        <v>132.17499999999998</v>
      </c>
      <c r="I3226" s="3">
        <v>1</v>
      </c>
      <c r="J3226" s="8">
        <f>VLOOKUP(B3226,[1]Blad1!$B:$H,7,0)</f>
        <v>132.17499999999998</v>
      </c>
      <c r="K3226" s="3"/>
      <c r="L3226" s="4" t="s">
        <v>601</v>
      </c>
      <c r="M3226" s="4"/>
      <c r="N3226" s="4"/>
    </row>
    <row r="3227" spans="1:14" ht="15" x14ac:dyDescent="0.25">
      <c r="A3227" s="3" t="s">
        <v>921</v>
      </c>
      <c r="B3227" s="3">
        <v>2014237</v>
      </c>
      <c r="C3227" s="4" t="s">
        <v>5894</v>
      </c>
      <c r="D3227" s="3" t="s">
        <v>2901</v>
      </c>
      <c r="E3227" s="3" t="s">
        <v>2901</v>
      </c>
      <c r="F3227" s="4">
        <v>1</v>
      </c>
      <c r="G3227" s="3" t="s">
        <v>881</v>
      </c>
      <c r="H3227" s="5">
        <f>VLOOKUP(B3227,[1]Blad1!$B:$F,5,0)</f>
        <v>91.575000000000003</v>
      </c>
      <c r="I3227" s="3">
        <v>2</v>
      </c>
      <c r="J3227" s="8">
        <f>VLOOKUP(B3227,[1]Blad1!$B:$H,7,0)</f>
        <v>91.575000000000003</v>
      </c>
      <c r="K3227" s="3"/>
      <c r="L3227" s="4" t="s">
        <v>601</v>
      </c>
      <c r="M3227" s="4"/>
      <c r="N3227" s="4"/>
    </row>
    <row r="3228" spans="1:14" ht="15" x14ac:dyDescent="0.25">
      <c r="A3228" s="3" t="s">
        <v>921</v>
      </c>
      <c r="B3228" s="3">
        <v>2026498</v>
      </c>
      <c r="C3228" s="4" t="s">
        <v>5895</v>
      </c>
      <c r="D3228" s="3" t="s">
        <v>2902</v>
      </c>
      <c r="E3228" s="3" t="s">
        <v>2902</v>
      </c>
      <c r="F3228" s="4">
        <v>1</v>
      </c>
      <c r="G3228" s="3" t="s">
        <v>882</v>
      </c>
      <c r="H3228" s="5">
        <f>VLOOKUP(B3228,[1]Blad1!$B:$F,5,0)</f>
        <v>133.22499999999999</v>
      </c>
      <c r="I3228" s="3">
        <v>1</v>
      </c>
      <c r="J3228" s="8">
        <f>VLOOKUP(B3228,[1]Blad1!$B:$H,7,0)</f>
        <v>133.22499999999999</v>
      </c>
      <c r="K3228" s="3"/>
      <c r="L3228" s="4" t="s">
        <v>601</v>
      </c>
      <c r="M3228" s="4"/>
      <c r="N3228" s="4"/>
    </row>
    <row r="3229" spans="1:14" ht="15" x14ac:dyDescent="0.25">
      <c r="A3229" s="3" t="s">
        <v>921</v>
      </c>
      <c r="B3229" s="3">
        <v>2014239</v>
      </c>
      <c r="C3229" s="4" t="s">
        <v>5896</v>
      </c>
      <c r="D3229" s="3" t="s">
        <v>2903</v>
      </c>
      <c r="E3229" s="3" t="s">
        <v>2903</v>
      </c>
      <c r="F3229" s="4">
        <v>1</v>
      </c>
      <c r="G3229" s="3" t="s">
        <v>882</v>
      </c>
      <c r="H3229" s="5">
        <f>VLOOKUP(B3229,[1]Blad1!$B:$F,5,0)</f>
        <v>211.99999999999997</v>
      </c>
      <c r="I3229" s="3">
        <v>1</v>
      </c>
      <c r="J3229" s="8">
        <f>VLOOKUP(B3229,[1]Blad1!$B:$H,7,0)</f>
        <v>211.99999999999997</v>
      </c>
      <c r="K3229" s="3"/>
      <c r="L3229" s="4" t="s">
        <v>601</v>
      </c>
      <c r="M3229" s="4"/>
      <c r="N3229" s="4"/>
    </row>
    <row r="3230" spans="1:14" ht="15" x14ac:dyDescent="0.25">
      <c r="A3230" s="3" t="s">
        <v>921</v>
      </c>
      <c r="B3230" s="3">
        <v>2026499</v>
      </c>
      <c r="C3230" s="4" t="s">
        <v>5897</v>
      </c>
      <c r="D3230" s="3" t="s">
        <v>2904</v>
      </c>
      <c r="E3230" s="3" t="s">
        <v>2904</v>
      </c>
      <c r="F3230" s="4">
        <v>1</v>
      </c>
      <c r="G3230" s="3" t="s">
        <v>881</v>
      </c>
      <c r="H3230" s="5">
        <f>VLOOKUP(B3230,[1]Blad1!$B:$F,5,0)</f>
        <v>98.625</v>
      </c>
      <c r="I3230" s="3">
        <v>2</v>
      </c>
      <c r="J3230" s="8">
        <f>VLOOKUP(B3230,[1]Blad1!$B:$H,7,0)</f>
        <v>98.625</v>
      </c>
      <c r="K3230" s="3"/>
      <c r="L3230" s="4" t="s">
        <v>601</v>
      </c>
      <c r="M3230" s="4"/>
      <c r="N3230" s="4"/>
    </row>
    <row r="3231" spans="1:14" ht="15" x14ac:dyDescent="0.25">
      <c r="A3231" s="3" t="s">
        <v>921</v>
      </c>
      <c r="B3231" s="3">
        <v>2042930</v>
      </c>
      <c r="C3231" s="4" t="s">
        <v>5898</v>
      </c>
      <c r="D3231" s="3" t="s">
        <v>2905</v>
      </c>
      <c r="E3231" s="3" t="s">
        <v>2905</v>
      </c>
      <c r="F3231" s="4">
        <v>1</v>
      </c>
      <c r="G3231" s="3" t="s">
        <v>881</v>
      </c>
      <c r="H3231" s="5">
        <f>VLOOKUP(B3231,[1]Blad1!$B:$F,5,0)</f>
        <v>67.5</v>
      </c>
      <c r="I3231" s="3">
        <v>5</v>
      </c>
      <c r="J3231" s="8">
        <f>VLOOKUP(B3231,[1]Blad1!$B:$H,7,0)</f>
        <v>67.5</v>
      </c>
      <c r="K3231" s="3"/>
      <c r="L3231" s="4" t="s">
        <v>601</v>
      </c>
      <c r="M3231" s="4"/>
      <c r="N3231" s="4"/>
    </row>
    <row r="3232" spans="1:14" ht="15" x14ac:dyDescent="0.25">
      <c r="A3232" s="3" t="s">
        <v>921</v>
      </c>
      <c r="B3232" s="3">
        <v>2014681</v>
      </c>
      <c r="C3232" s="4" t="s">
        <v>5899</v>
      </c>
      <c r="D3232" s="3" t="s">
        <v>2906</v>
      </c>
      <c r="E3232" s="3" t="s">
        <v>2906</v>
      </c>
      <c r="F3232" s="4">
        <v>1</v>
      </c>
      <c r="G3232" s="3" t="s">
        <v>882</v>
      </c>
      <c r="H3232" s="5">
        <f>VLOOKUP(B3232,[1]Blad1!$B:$F,5,0)</f>
        <v>33.924999999999997</v>
      </c>
      <c r="I3232" s="3">
        <v>3</v>
      </c>
      <c r="J3232" s="8">
        <f>VLOOKUP(B3232,[1]Blad1!$B:$H,7,0)</f>
        <v>33.924999999999997</v>
      </c>
      <c r="K3232" s="3"/>
      <c r="L3232" s="4" t="s">
        <v>601</v>
      </c>
      <c r="M3232" s="4"/>
      <c r="N3232" s="4"/>
    </row>
    <row r="3233" spans="1:14" ht="15" x14ac:dyDescent="0.25">
      <c r="A3233" s="3" t="s">
        <v>921</v>
      </c>
      <c r="B3233" s="3">
        <v>2123728</v>
      </c>
      <c r="C3233" s="4" t="s">
        <v>5910</v>
      </c>
      <c r="D3233" s="3" t="s">
        <v>2915</v>
      </c>
      <c r="E3233" s="3" t="s">
        <v>2915</v>
      </c>
      <c r="F3233" s="4">
        <v>1</v>
      </c>
      <c r="G3233" s="3" t="s">
        <v>881</v>
      </c>
      <c r="H3233" s="5">
        <f>VLOOKUP(B3233,[1]Blad1!$B:$F,5,0)</f>
        <v>202.29999999999998</v>
      </c>
      <c r="I3233" s="3">
        <v>40</v>
      </c>
      <c r="J3233" s="8">
        <f>VLOOKUP(B3233,[1]Blad1!$B:$H,7,0)</f>
        <v>202.29999999999998</v>
      </c>
      <c r="K3233" s="3"/>
      <c r="L3233" s="4" t="s">
        <v>601</v>
      </c>
      <c r="M3233" s="4"/>
      <c r="N3233" s="4"/>
    </row>
    <row r="3234" spans="1:14" ht="15" x14ac:dyDescent="0.25">
      <c r="A3234" s="3" t="s">
        <v>921</v>
      </c>
      <c r="B3234" s="3">
        <v>2101308</v>
      </c>
      <c r="C3234" s="4" t="s">
        <v>5915</v>
      </c>
      <c r="D3234" s="3" t="s">
        <v>2919</v>
      </c>
      <c r="E3234" s="3" t="s">
        <v>2919</v>
      </c>
      <c r="F3234" s="4">
        <v>1</v>
      </c>
      <c r="G3234" s="3" t="s">
        <v>882</v>
      </c>
      <c r="H3234" s="5">
        <f>VLOOKUP(B3234,[1]Blad1!$B:$F,5,0)</f>
        <v>19.974999999999998</v>
      </c>
      <c r="I3234" s="3">
        <v>1</v>
      </c>
      <c r="J3234" s="8">
        <f>VLOOKUP(B3234,[1]Blad1!$B:$H,7,0)</f>
        <v>19.974999999999998</v>
      </c>
      <c r="K3234" s="3"/>
      <c r="L3234" s="4" t="s">
        <v>601</v>
      </c>
      <c r="M3234" s="4"/>
      <c r="N3234" s="4"/>
    </row>
    <row r="3235" spans="1:14" ht="15" x14ac:dyDescent="0.25">
      <c r="A3235" s="3" t="s">
        <v>921</v>
      </c>
      <c r="B3235" s="3">
        <v>2102233</v>
      </c>
      <c r="C3235" s="4" t="s">
        <v>5916</v>
      </c>
      <c r="D3235" s="3" t="s">
        <v>2920</v>
      </c>
      <c r="E3235" s="3" t="s">
        <v>2920</v>
      </c>
      <c r="F3235" s="4">
        <v>1</v>
      </c>
      <c r="G3235" s="3" t="s">
        <v>881</v>
      </c>
      <c r="H3235" s="5">
        <f>VLOOKUP(B3235,[1]Blad1!$B:$F,5,0)</f>
        <v>313.04999999999995</v>
      </c>
      <c r="I3235" s="3">
        <v>48</v>
      </c>
      <c r="J3235" s="8">
        <f>VLOOKUP(B3235,[1]Blad1!$B:$H,7,0)</f>
        <v>313.04999999999995</v>
      </c>
      <c r="K3235" s="3"/>
      <c r="L3235" s="4" t="s">
        <v>601</v>
      </c>
      <c r="M3235" s="4"/>
      <c r="N3235" s="4"/>
    </row>
    <row r="3236" spans="1:14" ht="15" x14ac:dyDescent="0.25">
      <c r="A3236" s="3" t="s">
        <v>921</v>
      </c>
      <c r="B3236" s="3">
        <v>2102234</v>
      </c>
      <c r="C3236" s="4" t="s">
        <v>5917</v>
      </c>
      <c r="D3236" s="3" t="s">
        <v>2921</v>
      </c>
      <c r="E3236" s="3" t="s">
        <v>2921</v>
      </c>
      <c r="F3236" s="4">
        <v>1</v>
      </c>
      <c r="G3236" s="3" t="s">
        <v>881</v>
      </c>
      <c r="H3236" s="5">
        <f>VLOOKUP(B3236,[1]Blad1!$B:$F,5,0)</f>
        <v>158.625</v>
      </c>
      <c r="I3236" s="3">
        <v>10</v>
      </c>
      <c r="J3236" s="8">
        <f>VLOOKUP(B3236,[1]Blad1!$B:$H,7,0)</f>
        <v>158.625</v>
      </c>
      <c r="K3236" s="3"/>
      <c r="L3236" s="4" t="s">
        <v>601</v>
      </c>
      <c r="M3236" s="4"/>
      <c r="N3236" s="4"/>
    </row>
    <row r="3237" spans="1:14" ht="15" x14ac:dyDescent="0.25">
      <c r="A3237" s="3" t="s">
        <v>921</v>
      </c>
      <c r="B3237" s="3">
        <v>2039757</v>
      </c>
      <c r="C3237" s="4" t="s">
        <v>5943</v>
      </c>
      <c r="D3237" s="3" t="s">
        <v>2929</v>
      </c>
      <c r="E3237" s="3" t="s">
        <v>2929</v>
      </c>
      <c r="F3237" s="4">
        <v>1</v>
      </c>
      <c r="G3237" s="3" t="s">
        <v>759</v>
      </c>
      <c r="H3237" s="5">
        <f>VLOOKUP(B3237,[1]Blad1!$B:$F,5,0)</f>
        <v>2085</v>
      </c>
      <c r="I3237" s="3">
        <v>320</v>
      </c>
      <c r="J3237" s="8">
        <f>VLOOKUP(B3237,[1]Blad1!$B:$H,7,0)</f>
        <v>2085</v>
      </c>
      <c r="K3237" s="3"/>
      <c r="L3237" s="4" t="s">
        <v>601</v>
      </c>
      <c r="M3237" s="4"/>
      <c r="N3237" s="4"/>
    </row>
    <row r="3238" spans="1:14" ht="15" x14ac:dyDescent="0.25">
      <c r="A3238" s="3" t="s">
        <v>921</v>
      </c>
      <c r="B3238" s="3">
        <v>2102403</v>
      </c>
      <c r="C3238" s="4" t="s">
        <v>5944</v>
      </c>
      <c r="D3238" s="3" t="s">
        <v>2930</v>
      </c>
      <c r="E3238" s="3" t="s">
        <v>2930</v>
      </c>
      <c r="F3238" s="4">
        <v>1</v>
      </c>
      <c r="G3238" s="3" t="s">
        <v>882</v>
      </c>
      <c r="H3238" s="5">
        <f>VLOOKUP(B3238,[1]Blad1!$B:$F,5,0)</f>
        <v>1180</v>
      </c>
      <c r="I3238" s="3">
        <v>1</v>
      </c>
      <c r="J3238" s="8">
        <f>VLOOKUP(B3238,[1]Blad1!$B:$H,7,0)</f>
        <v>1180</v>
      </c>
      <c r="K3238" s="3"/>
      <c r="L3238" s="4" t="s">
        <v>601</v>
      </c>
      <c r="M3238" s="4"/>
      <c r="N3238" s="4"/>
    </row>
    <row r="3239" spans="1:14" ht="15" x14ac:dyDescent="0.25">
      <c r="A3239" s="3" t="s">
        <v>921</v>
      </c>
      <c r="B3239" s="3">
        <v>2023257</v>
      </c>
      <c r="C3239" s="4" t="s">
        <v>5956</v>
      </c>
      <c r="D3239" s="3" t="s">
        <v>235</v>
      </c>
      <c r="E3239" s="3" t="s">
        <v>235</v>
      </c>
      <c r="F3239" s="4">
        <v>1</v>
      </c>
      <c r="G3239" s="3" t="s">
        <v>882</v>
      </c>
      <c r="H3239" s="5">
        <f>VLOOKUP(B3239,[1]Blad1!$B:$F,5,0)</f>
        <v>278.2</v>
      </c>
      <c r="I3239" s="3">
        <v>1</v>
      </c>
      <c r="J3239" s="8">
        <f>VLOOKUP(B3239,[1]Blad1!$B:$H,7,0)</f>
        <v>278.2</v>
      </c>
      <c r="K3239" s="3"/>
      <c r="L3239" s="4" t="s">
        <v>601</v>
      </c>
      <c r="M3239" s="4"/>
      <c r="N3239" s="4"/>
    </row>
    <row r="3240" spans="1:14" ht="15" x14ac:dyDescent="0.25">
      <c r="A3240" s="3" t="s">
        <v>921</v>
      </c>
      <c r="B3240" s="3">
        <v>2070789</v>
      </c>
      <c r="C3240" s="4" t="s">
        <v>5957</v>
      </c>
      <c r="D3240" s="3" t="s">
        <v>579</v>
      </c>
      <c r="E3240" s="3" t="s">
        <v>579</v>
      </c>
      <c r="F3240" s="4">
        <v>1</v>
      </c>
      <c r="G3240" s="3" t="s">
        <v>882</v>
      </c>
      <c r="H3240" s="5">
        <f>VLOOKUP(B3240,[1]Blad1!$B:$F,5,0)</f>
        <v>363.32499999999999</v>
      </c>
      <c r="I3240" s="3">
        <v>1</v>
      </c>
      <c r="J3240" s="8">
        <f>VLOOKUP(B3240,[1]Blad1!$B:$H,7,0)</f>
        <v>363.32499999999999</v>
      </c>
      <c r="K3240" s="3"/>
      <c r="L3240" s="4" t="s">
        <v>601</v>
      </c>
      <c r="M3240" s="4"/>
      <c r="N3240" s="4"/>
    </row>
    <row r="3241" spans="1:14" ht="15" x14ac:dyDescent="0.25">
      <c r="A3241" s="3" t="s">
        <v>921</v>
      </c>
      <c r="B3241" s="3">
        <v>2131003</v>
      </c>
      <c r="C3241" s="4" t="s">
        <v>5958</v>
      </c>
      <c r="D3241" s="3" t="s">
        <v>2942</v>
      </c>
      <c r="E3241" s="3" t="s">
        <v>2942</v>
      </c>
      <c r="F3241" s="4">
        <v>1</v>
      </c>
      <c r="G3241" s="3" t="s">
        <v>882</v>
      </c>
      <c r="H3241" s="5">
        <f>VLOOKUP(B3241,[1]Blad1!$B:$F,5,0)</f>
        <v>327.5</v>
      </c>
      <c r="I3241" s="3">
        <v>1</v>
      </c>
      <c r="J3241" s="8">
        <f>VLOOKUP(B3241,[1]Blad1!$B:$H,7,0)</f>
        <v>327.5</v>
      </c>
      <c r="K3241" s="3"/>
      <c r="L3241" s="4" t="s">
        <v>601</v>
      </c>
      <c r="M3241" s="4"/>
      <c r="N3241" s="4"/>
    </row>
    <row r="3242" spans="1:14" ht="15" x14ac:dyDescent="0.25">
      <c r="A3242" s="3" t="s">
        <v>921</v>
      </c>
      <c r="B3242" s="3">
        <v>2023190</v>
      </c>
      <c r="C3242" s="4" t="s">
        <v>5963</v>
      </c>
      <c r="D3242" s="3" t="s">
        <v>2947</v>
      </c>
      <c r="E3242" s="3" t="s">
        <v>2947</v>
      </c>
      <c r="F3242" s="4">
        <v>1</v>
      </c>
      <c r="G3242" s="3" t="s">
        <v>882</v>
      </c>
      <c r="H3242" s="5">
        <f>VLOOKUP(B3242,[1]Blad1!$B:$F,5,0)</f>
        <v>1110</v>
      </c>
      <c r="I3242" s="3">
        <v>0</v>
      </c>
      <c r="J3242" s="8">
        <f>VLOOKUP(B3242,[1]Blad1!$B:$H,7,0)</f>
        <v>1110</v>
      </c>
      <c r="K3242" s="3"/>
      <c r="L3242" s="4" t="s">
        <v>601</v>
      </c>
      <c r="M3242" s="4"/>
      <c r="N3242" s="4"/>
    </row>
    <row r="3243" spans="1:14" ht="15" x14ac:dyDescent="0.25">
      <c r="A3243" s="3" t="s">
        <v>921</v>
      </c>
      <c r="B3243" s="3">
        <v>533085</v>
      </c>
      <c r="C3243" s="4" t="s">
        <v>5966</v>
      </c>
      <c r="D3243" s="3" t="s">
        <v>2950</v>
      </c>
      <c r="E3243" s="3" t="s">
        <v>2950</v>
      </c>
      <c r="F3243" s="4">
        <v>1</v>
      </c>
      <c r="G3243" s="3" t="s">
        <v>882</v>
      </c>
      <c r="H3243" s="5">
        <f>VLOOKUP(B3243,[1]Blad1!$B:$F,5,0)</f>
        <v>14.299999999999999</v>
      </c>
      <c r="I3243" s="3">
        <v>1</v>
      </c>
      <c r="J3243" s="8">
        <f>VLOOKUP(B3243,[1]Blad1!$B:$H,7,0)</f>
        <v>14.299999999999999</v>
      </c>
      <c r="K3243" s="3"/>
      <c r="L3243" s="4" t="s">
        <v>601</v>
      </c>
      <c r="M3243" s="4"/>
      <c r="N3243" s="4"/>
    </row>
    <row r="3244" spans="1:14" ht="15" x14ac:dyDescent="0.25">
      <c r="A3244" s="3" t="s">
        <v>921</v>
      </c>
      <c r="B3244" s="3">
        <v>531696</v>
      </c>
      <c r="C3244" s="4" t="s">
        <v>5982</v>
      </c>
      <c r="D3244" s="3" t="s">
        <v>42</v>
      </c>
      <c r="E3244" s="3" t="s">
        <v>42</v>
      </c>
      <c r="F3244" s="4">
        <v>1</v>
      </c>
      <c r="G3244" s="3" t="s">
        <v>882</v>
      </c>
      <c r="H3244" s="5">
        <f>VLOOKUP(B3244,[1]Blad1!$B:$F,5,0)</f>
        <v>94.128199999999993</v>
      </c>
      <c r="I3244" s="3">
        <v>1</v>
      </c>
      <c r="J3244" s="8">
        <f>VLOOKUP(B3244,[1]Blad1!$B:$H,7,0)</f>
        <v>94.128199999999993</v>
      </c>
      <c r="K3244" s="3" t="s">
        <v>691</v>
      </c>
      <c r="L3244" s="4" t="s">
        <v>601</v>
      </c>
      <c r="M3244" s="4"/>
      <c r="N3244" s="4"/>
    </row>
    <row r="3245" spans="1:14" ht="15" x14ac:dyDescent="0.25">
      <c r="A3245" s="3" t="s">
        <v>921</v>
      </c>
      <c r="B3245" s="3">
        <v>531695</v>
      </c>
      <c r="C3245" s="4" t="s">
        <v>5983</v>
      </c>
      <c r="D3245" s="3" t="s">
        <v>41</v>
      </c>
      <c r="E3245" s="3" t="s">
        <v>41</v>
      </c>
      <c r="F3245" s="4">
        <v>1</v>
      </c>
      <c r="G3245" s="3" t="s">
        <v>882</v>
      </c>
      <c r="H3245" s="5">
        <f>VLOOKUP(B3245,[1]Blad1!$B:$F,5,0)</f>
        <v>13.432799999999999</v>
      </c>
      <c r="I3245" s="3">
        <v>1</v>
      </c>
      <c r="J3245" s="8">
        <f>VLOOKUP(B3245,[1]Blad1!$B:$H,7,0)</f>
        <v>13.432799999999999</v>
      </c>
      <c r="K3245" s="3" t="s">
        <v>691</v>
      </c>
      <c r="L3245" s="4" t="s">
        <v>601</v>
      </c>
      <c r="M3245" s="4"/>
      <c r="N3245" s="4"/>
    </row>
    <row r="3246" spans="1:14" ht="15" x14ac:dyDescent="0.25">
      <c r="A3246" s="3" t="s">
        <v>921</v>
      </c>
      <c r="B3246" s="3">
        <v>2002158</v>
      </c>
      <c r="C3246" s="4" t="s">
        <v>5988</v>
      </c>
      <c r="D3246" s="3" t="s">
        <v>149</v>
      </c>
      <c r="E3246" s="3" t="s">
        <v>149</v>
      </c>
      <c r="F3246" s="4">
        <v>1</v>
      </c>
      <c r="G3246" s="3" t="s">
        <v>882</v>
      </c>
      <c r="H3246" s="5">
        <f>VLOOKUP(B3246,[1]Blad1!$B:$F,5,0)</f>
        <v>293.45</v>
      </c>
      <c r="I3246" s="3">
        <v>1</v>
      </c>
      <c r="J3246" s="8">
        <f>VLOOKUP(B3246,[1]Blad1!$B:$H,7,0)</f>
        <v>293.45</v>
      </c>
      <c r="K3246" s="3"/>
      <c r="L3246" s="4" t="s">
        <v>601</v>
      </c>
      <c r="M3246" s="4"/>
      <c r="N3246" s="4"/>
    </row>
    <row r="3247" spans="1:14" ht="15" x14ac:dyDescent="0.25">
      <c r="A3247" s="3" t="s">
        <v>921</v>
      </c>
      <c r="B3247" s="3">
        <v>2101621</v>
      </c>
      <c r="C3247" s="4" t="s">
        <v>6035</v>
      </c>
      <c r="D3247" s="3" t="s">
        <v>2974</v>
      </c>
      <c r="E3247" s="3" t="s">
        <v>2974</v>
      </c>
      <c r="F3247" s="4">
        <v>1</v>
      </c>
      <c r="G3247" s="3" t="s">
        <v>882</v>
      </c>
      <c r="H3247" s="5">
        <f>VLOOKUP(B3247,[1]Blad1!$B:$F,5,0)</f>
        <v>39.787999999999997</v>
      </c>
      <c r="I3247" s="3">
        <v>1</v>
      </c>
      <c r="J3247" s="8">
        <f>VLOOKUP(B3247,[1]Blad1!$B:$H,7,0)</f>
        <v>39.787999999999997</v>
      </c>
      <c r="K3247" s="3"/>
      <c r="L3247" s="4" t="s">
        <v>601</v>
      </c>
      <c r="M3247" s="4"/>
      <c r="N3247" s="4"/>
    </row>
    <row r="3248" spans="1:14" ht="15" x14ac:dyDescent="0.25">
      <c r="A3248" s="3" t="s">
        <v>921</v>
      </c>
      <c r="B3248" s="3">
        <v>2143356</v>
      </c>
      <c r="C3248" s="4" t="s">
        <v>6036</v>
      </c>
      <c r="D3248" s="3" t="s">
        <v>2975</v>
      </c>
      <c r="E3248" s="3" t="s">
        <v>2975</v>
      </c>
      <c r="F3248" s="4">
        <v>1</v>
      </c>
      <c r="G3248" s="3" t="s">
        <v>882</v>
      </c>
      <c r="H3248" s="5">
        <f>VLOOKUP(B3248,[1]Blad1!$B:$F,5,0)</f>
        <v>243.24999999999997</v>
      </c>
      <c r="I3248" s="3">
        <v>1</v>
      </c>
      <c r="J3248" s="8">
        <f>VLOOKUP(B3248,[1]Blad1!$B:$H,7,0)</f>
        <v>243.24999999999997</v>
      </c>
      <c r="K3248" s="3"/>
      <c r="L3248" s="4" t="s">
        <v>601</v>
      </c>
      <c r="M3248" s="4"/>
      <c r="N3248" s="4"/>
    </row>
    <row r="3249" spans="1:14" ht="15" x14ac:dyDescent="0.25">
      <c r="A3249" s="3" t="s">
        <v>921</v>
      </c>
      <c r="B3249" s="3">
        <v>533308</v>
      </c>
      <c r="C3249" s="4" t="s">
        <v>6037</v>
      </c>
      <c r="D3249" s="3" t="s">
        <v>71</v>
      </c>
      <c r="E3249" s="3" t="s">
        <v>71</v>
      </c>
      <c r="F3249" s="4">
        <v>1</v>
      </c>
      <c r="G3249" s="3" t="s">
        <v>882</v>
      </c>
      <c r="H3249" s="5">
        <f>VLOOKUP(B3249,[1]Blad1!$B:$F,5,0)</f>
        <v>121.69999999999999</v>
      </c>
      <c r="I3249" s="3">
        <v>1</v>
      </c>
      <c r="J3249" s="8">
        <f>VLOOKUP(B3249,[1]Blad1!$B:$H,7,0)</f>
        <v>121.69999999999999</v>
      </c>
      <c r="K3249" s="3"/>
      <c r="L3249" s="4" t="s">
        <v>601</v>
      </c>
      <c r="M3249" s="4"/>
      <c r="N3249" s="4"/>
    </row>
    <row r="3250" spans="1:14" ht="15" x14ac:dyDescent="0.25">
      <c r="A3250" s="3" t="s">
        <v>921</v>
      </c>
      <c r="B3250" s="3">
        <v>2015021</v>
      </c>
      <c r="C3250" s="4" t="s">
        <v>6039</v>
      </c>
      <c r="D3250" s="3" t="s">
        <v>2977</v>
      </c>
      <c r="E3250" s="3" t="s">
        <v>2977</v>
      </c>
      <c r="F3250" s="4">
        <v>1</v>
      </c>
      <c r="G3250" s="3" t="s">
        <v>882</v>
      </c>
      <c r="H3250" s="5">
        <f>VLOOKUP(B3250,[1]Blad1!$B:$F,5,0)</f>
        <v>253.75</v>
      </c>
      <c r="I3250" s="3">
        <v>0</v>
      </c>
      <c r="J3250" s="8">
        <f>VLOOKUP(B3250,[1]Blad1!$B:$H,7,0)</f>
        <v>253.75</v>
      </c>
      <c r="K3250" s="3"/>
      <c r="L3250" s="4" t="s">
        <v>601</v>
      </c>
      <c r="M3250" s="4"/>
      <c r="N3250" s="4"/>
    </row>
    <row r="3251" spans="1:14" ht="15" x14ac:dyDescent="0.25">
      <c r="A3251" s="3" t="s">
        <v>921</v>
      </c>
      <c r="B3251" s="3">
        <v>2023924</v>
      </c>
      <c r="C3251" s="4" t="s">
        <v>6040</v>
      </c>
      <c r="D3251" s="3" t="s">
        <v>2978</v>
      </c>
      <c r="E3251" s="3" t="s">
        <v>2978</v>
      </c>
      <c r="F3251" s="4">
        <v>1</v>
      </c>
      <c r="G3251" s="3" t="s">
        <v>882</v>
      </c>
      <c r="H3251" s="5">
        <f>VLOOKUP(B3251,[1]Blad1!$B:$F,5,0)</f>
        <v>179.875</v>
      </c>
      <c r="I3251" s="3">
        <v>1</v>
      </c>
      <c r="J3251" s="8">
        <f>VLOOKUP(B3251,[1]Blad1!$B:$H,7,0)</f>
        <v>179.875</v>
      </c>
      <c r="K3251" s="3"/>
      <c r="L3251" s="4" t="s">
        <v>601</v>
      </c>
      <c r="M3251" s="4"/>
      <c r="N3251" s="4"/>
    </row>
    <row r="3252" spans="1:14" ht="15" x14ac:dyDescent="0.25">
      <c r="A3252" s="3" t="s">
        <v>921</v>
      </c>
      <c r="B3252" s="3">
        <v>2023913</v>
      </c>
      <c r="C3252" s="4" t="s">
        <v>6041</v>
      </c>
      <c r="D3252" s="3" t="s">
        <v>2979</v>
      </c>
      <c r="E3252" s="3" t="s">
        <v>2979</v>
      </c>
      <c r="F3252" s="4">
        <v>1</v>
      </c>
      <c r="G3252" s="3" t="s">
        <v>882</v>
      </c>
      <c r="H3252" s="5">
        <f>VLOOKUP(B3252,[1]Blad1!$B:$F,5,0)</f>
        <v>151.35</v>
      </c>
      <c r="I3252" s="3">
        <v>1</v>
      </c>
      <c r="J3252" s="8">
        <f>VLOOKUP(B3252,[1]Blad1!$B:$H,7,0)</f>
        <v>151.35</v>
      </c>
      <c r="K3252" s="3"/>
      <c r="L3252" s="4" t="s">
        <v>601</v>
      </c>
      <c r="M3252" s="4"/>
      <c r="N3252" s="4"/>
    </row>
    <row r="3253" spans="1:14" ht="15" x14ac:dyDescent="0.25">
      <c r="A3253" s="3" t="s">
        <v>921</v>
      </c>
      <c r="B3253" s="3">
        <v>2023930</v>
      </c>
      <c r="C3253" s="4" t="s">
        <v>6042</v>
      </c>
      <c r="D3253" s="3" t="s">
        <v>2980</v>
      </c>
      <c r="E3253" s="3" t="s">
        <v>2980</v>
      </c>
      <c r="F3253" s="4">
        <v>1</v>
      </c>
      <c r="G3253" s="3" t="s">
        <v>882</v>
      </c>
      <c r="H3253" s="5">
        <f>VLOOKUP(B3253,[1]Blad1!$B:$F,5,0)</f>
        <v>108.675</v>
      </c>
      <c r="I3253" s="3">
        <v>1</v>
      </c>
      <c r="J3253" s="8">
        <f>VLOOKUP(B3253,[1]Blad1!$B:$H,7,0)</f>
        <v>108.675</v>
      </c>
      <c r="K3253" s="3"/>
      <c r="L3253" s="4" t="s">
        <v>601</v>
      </c>
      <c r="M3253" s="4"/>
      <c r="N3253" s="4"/>
    </row>
    <row r="3254" spans="1:14" ht="15" x14ac:dyDescent="0.25">
      <c r="A3254" s="3" t="s">
        <v>921</v>
      </c>
      <c r="B3254" s="3">
        <v>2023931</v>
      </c>
      <c r="C3254" s="4" t="s">
        <v>6043</v>
      </c>
      <c r="D3254" s="3" t="s">
        <v>2981</v>
      </c>
      <c r="E3254" s="3" t="s">
        <v>2981</v>
      </c>
      <c r="F3254" s="4">
        <v>1</v>
      </c>
      <c r="G3254" s="3" t="s">
        <v>882</v>
      </c>
      <c r="H3254" s="5">
        <f>VLOOKUP(B3254,[1]Blad1!$B:$F,5,0)</f>
        <v>122.52499999999999</v>
      </c>
      <c r="I3254" s="3">
        <v>1</v>
      </c>
      <c r="J3254" s="8">
        <f>VLOOKUP(B3254,[1]Blad1!$B:$H,7,0)</f>
        <v>122.52499999999999</v>
      </c>
      <c r="K3254" s="3"/>
      <c r="L3254" s="4" t="s">
        <v>601</v>
      </c>
      <c r="M3254" s="4"/>
      <c r="N3254" s="4"/>
    </row>
    <row r="3255" spans="1:14" ht="15" x14ac:dyDescent="0.25">
      <c r="A3255" s="3" t="s">
        <v>921</v>
      </c>
      <c r="B3255" s="3">
        <v>2046849</v>
      </c>
      <c r="C3255" s="4" t="s">
        <v>6044</v>
      </c>
      <c r="D3255" s="3" t="s">
        <v>2982</v>
      </c>
      <c r="E3255" s="3" t="s">
        <v>2982</v>
      </c>
      <c r="F3255" s="4">
        <v>1</v>
      </c>
      <c r="G3255" s="3" t="s">
        <v>882</v>
      </c>
      <c r="H3255" s="5">
        <f>VLOOKUP(B3255,[1]Blad1!$B:$F,5,0)</f>
        <v>190</v>
      </c>
      <c r="I3255" s="3">
        <v>1</v>
      </c>
      <c r="J3255" s="8">
        <f>VLOOKUP(B3255,[1]Blad1!$B:$H,7,0)</f>
        <v>190</v>
      </c>
      <c r="K3255" s="3"/>
      <c r="L3255" s="4" t="s">
        <v>601</v>
      </c>
      <c r="M3255" s="4"/>
      <c r="N3255" s="4"/>
    </row>
    <row r="3256" spans="1:14" ht="15" x14ac:dyDescent="0.25">
      <c r="A3256" s="3" t="s">
        <v>921</v>
      </c>
      <c r="B3256" s="3">
        <v>2100624</v>
      </c>
      <c r="C3256" s="4" t="s">
        <v>6045</v>
      </c>
      <c r="D3256" s="3" t="s">
        <v>588</v>
      </c>
      <c r="E3256" s="3" t="s">
        <v>588</v>
      </c>
      <c r="F3256" s="4">
        <v>1</v>
      </c>
      <c r="G3256" s="3" t="s">
        <v>882</v>
      </c>
      <c r="H3256" s="5">
        <f>VLOOKUP(B3256,[1]Blad1!$B:$F,5,0)</f>
        <v>169.57499999999999</v>
      </c>
      <c r="I3256" s="3">
        <v>1</v>
      </c>
      <c r="J3256" s="8">
        <f>VLOOKUP(B3256,[1]Blad1!$B:$H,7,0)</f>
        <v>169.57499999999999</v>
      </c>
      <c r="K3256" s="3"/>
      <c r="L3256" s="4" t="s">
        <v>601</v>
      </c>
      <c r="M3256" s="4"/>
      <c r="N3256" s="4"/>
    </row>
    <row r="3257" spans="1:14" ht="15" x14ac:dyDescent="0.25">
      <c r="A3257" s="3" t="s">
        <v>921</v>
      </c>
      <c r="B3257" s="3">
        <v>2067742</v>
      </c>
      <c r="C3257" s="4" t="s">
        <v>6046</v>
      </c>
      <c r="D3257" s="3" t="s">
        <v>2983</v>
      </c>
      <c r="E3257" s="3" t="s">
        <v>2983</v>
      </c>
      <c r="F3257" s="4">
        <v>1</v>
      </c>
      <c r="G3257" s="3" t="s">
        <v>882</v>
      </c>
      <c r="H3257" s="5">
        <f>VLOOKUP(B3257,[1]Blad1!$B:$F,5,0)</f>
        <v>161</v>
      </c>
      <c r="I3257" s="3">
        <v>0</v>
      </c>
      <c r="J3257" s="8">
        <f>VLOOKUP(B3257,[1]Blad1!$B:$H,7,0)</f>
        <v>161</v>
      </c>
      <c r="K3257" s="3"/>
      <c r="L3257" s="4" t="s">
        <v>601</v>
      </c>
      <c r="M3257" s="4"/>
      <c r="N3257" s="4"/>
    </row>
    <row r="3258" spans="1:14" ht="15" x14ac:dyDescent="0.25">
      <c r="A3258" s="3" t="s">
        <v>921</v>
      </c>
      <c r="B3258" s="3">
        <v>2060998</v>
      </c>
      <c r="C3258" s="4" t="s">
        <v>6047</v>
      </c>
      <c r="D3258" s="3" t="s">
        <v>2984</v>
      </c>
      <c r="E3258" s="3" t="s">
        <v>2984</v>
      </c>
      <c r="F3258" s="4">
        <v>1</v>
      </c>
      <c r="G3258" s="3" t="s">
        <v>882</v>
      </c>
      <c r="H3258" s="5">
        <f>VLOOKUP(B3258,[1]Blad1!$B:$F,5,0)</f>
        <v>161</v>
      </c>
      <c r="I3258" s="3">
        <v>1</v>
      </c>
      <c r="J3258" s="8">
        <f>VLOOKUP(B3258,[1]Blad1!$B:$H,7,0)</f>
        <v>161</v>
      </c>
      <c r="K3258" s="3"/>
      <c r="L3258" s="4" t="s">
        <v>601</v>
      </c>
      <c r="M3258" s="4"/>
      <c r="N3258" s="4"/>
    </row>
    <row r="3259" spans="1:14" ht="15" x14ac:dyDescent="0.25">
      <c r="A3259" s="3" t="s">
        <v>921</v>
      </c>
      <c r="B3259" s="3">
        <v>2067740</v>
      </c>
      <c r="C3259" s="4" t="s">
        <v>6048</v>
      </c>
      <c r="D3259" s="3" t="s">
        <v>2985</v>
      </c>
      <c r="E3259" s="3" t="s">
        <v>2985</v>
      </c>
      <c r="F3259" s="4">
        <v>1</v>
      </c>
      <c r="G3259" s="3" t="s">
        <v>882</v>
      </c>
      <c r="H3259" s="5">
        <f>VLOOKUP(B3259,[1]Blad1!$B:$F,5,0)</f>
        <v>161</v>
      </c>
      <c r="I3259" s="3">
        <v>1</v>
      </c>
      <c r="J3259" s="8">
        <f>VLOOKUP(B3259,[1]Blad1!$B:$H,7,0)</f>
        <v>161</v>
      </c>
      <c r="K3259" s="3"/>
      <c r="L3259" s="4" t="s">
        <v>601</v>
      </c>
      <c r="M3259" s="4"/>
      <c r="N3259" s="4"/>
    </row>
    <row r="3260" spans="1:14" ht="15" x14ac:dyDescent="0.25">
      <c r="A3260" s="3" t="s">
        <v>921</v>
      </c>
      <c r="B3260" s="3">
        <v>2067741</v>
      </c>
      <c r="C3260" s="4" t="s">
        <v>6049</v>
      </c>
      <c r="D3260" s="3" t="s">
        <v>2986</v>
      </c>
      <c r="E3260" s="3" t="s">
        <v>2986</v>
      </c>
      <c r="F3260" s="4">
        <v>1</v>
      </c>
      <c r="G3260" s="3" t="s">
        <v>882</v>
      </c>
      <c r="H3260" s="5">
        <f>VLOOKUP(B3260,[1]Blad1!$B:$F,5,0)</f>
        <v>161</v>
      </c>
      <c r="I3260" s="3">
        <v>1</v>
      </c>
      <c r="J3260" s="8">
        <f>VLOOKUP(B3260,[1]Blad1!$B:$H,7,0)</f>
        <v>161</v>
      </c>
      <c r="K3260" s="3"/>
      <c r="L3260" s="4" t="s">
        <v>601</v>
      </c>
      <c r="M3260" s="4"/>
      <c r="N3260" s="4"/>
    </row>
    <row r="3261" spans="1:14" ht="15" x14ac:dyDescent="0.25">
      <c r="A3261" s="3" t="s">
        <v>921</v>
      </c>
      <c r="B3261" s="3">
        <v>2037761</v>
      </c>
      <c r="C3261" s="4" t="s">
        <v>6050</v>
      </c>
      <c r="D3261" s="3" t="s">
        <v>2987</v>
      </c>
      <c r="E3261" s="3" t="s">
        <v>2987</v>
      </c>
      <c r="F3261" s="4">
        <v>1</v>
      </c>
      <c r="G3261" s="3" t="s">
        <v>882</v>
      </c>
      <c r="H3261" s="5">
        <f>VLOOKUP(B3261,[1]Blad1!$B:$F,5,0)</f>
        <v>253.75</v>
      </c>
      <c r="I3261" s="3">
        <v>0</v>
      </c>
      <c r="J3261" s="8">
        <f>VLOOKUP(B3261,[1]Blad1!$B:$H,7,0)</f>
        <v>253.75</v>
      </c>
      <c r="K3261" s="3"/>
      <c r="L3261" s="4" t="s">
        <v>601</v>
      </c>
      <c r="M3261" s="4"/>
      <c r="N3261" s="4"/>
    </row>
    <row r="3262" spans="1:14" ht="15" x14ac:dyDescent="0.25">
      <c r="A3262" s="3" t="s">
        <v>921</v>
      </c>
      <c r="B3262" s="3">
        <v>2002409</v>
      </c>
      <c r="C3262" s="4" t="s">
        <v>6051</v>
      </c>
      <c r="D3262" s="3" t="s">
        <v>2988</v>
      </c>
      <c r="E3262" s="3" t="s">
        <v>2988</v>
      </c>
      <c r="F3262" s="4">
        <v>1</v>
      </c>
      <c r="G3262" s="3" t="s">
        <v>882</v>
      </c>
      <c r="H3262" s="5">
        <f>VLOOKUP(B3262,[1]Blad1!$B:$F,5,0)</f>
        <v>395.90000000000003</v>
      </c>
      <c r="I3262" s="3">
        <v>1</v>
      </c>
      <c r="J3262" s="8">
        <f>VLOOKUP(B3262,[1]Blad1!$B:$H,7,0)</f>
        <v>395.90000000000003</v>
      </c>
      <c r="K3262" s="3"/>
      <c r="L3262" s="4" t="s">
        <v>601</v>
      </c>
      <c r="M3262" s="4"/>
      <c r="N3262" s="4"/>
    </row>
    <row r="3263" spans="1:14" ht="15" x14ac:dyDescent="0.25">
      <c r="A3263" s="3" t="s">
        <v>921</v>
      </c>
      <c r="B3263" s="3">
        <v>2051680</v>
      </c>
      <c r="C3263" s="4" t="s">
        <v>6052</v>
      </c>
      <c r="D3263" s="3" t="s">
        <v>2989</v>
      </c>
      <c r="E3263" s="3" t="s">
        <v>2989</v>
      </c>
      <c r="F3263" s="4">
        <v>1</v>
      </c>
      <c r="G3263" s="3" t="s">
        <v>882</v>
      </c>
      <c r="H3263" s="5">
        <f>VLOOKUP(B3263,[1]Blad1!$B:$F,5,0)</f>
        <v>750.75</v>
      </c>
      <c r="I3263" s="3">
        <v>1</v>
      </c>
      <c r="J3263" s="8">
        <f>VLOOKUP(B3263,[1]Blad1!$B:$H,7,0)</f>
        <v>750.75</v>
      </c>
      <c r="K3263" s="3"/>
      <c r="L3263" s="4" t="s">
        <v>601</v>
      </c>
      <c r="M3263" s="4"/>
      <c r="N3263" s="4"/>
    </row>
    <row r="3264" spans="1:14" ht="15" x14ac:dyDescent="0.25">
      <c r="A3264" s="3" t="s">
        <v>921</v>
      </c>
      <c r="B3264" s="3">
        <v>2002330</v>
      </c>
      <c r="C3264" s="4" t="s">
        <v>6053</v>
      </c>
      <c r="D3264" s="3" t="s">
        <v>2990</v>
      </c>
      <c r="E3264" s="3" t="s">
        <v>2990</v>
      </c>
      <c r="F3264" s="4">
        <v>1</v>
      </c>
      <c r="G3264" s="3" t="s">
        <v>882</v>
      </c>
      <c r="H3264" s="5">
        <f>VLOOKUP(B3264,[1]Blad1!$B:$F,5,0)</f>
        <v>462.9</v>
      </c>
      <c r="I3264" s="3">
        <v>0</v>
      </c>
      <c r="J3264" s="8">
        <f>VLOOKUP(B3264,[1]Blad1!$B:$H,7,0)</f>
        <v>462.9</v>
      </c>
      <c r="K3264" s="3"/>
      <c r="L3264" s="4" t="s">
        <v>601</v>
      </c>
      <c r="M3264" s="4"/>
      <c r="N3264" s="4"/>
    </row>
    <row r="3265" spans="1:14" ht="15" x14ac:dyDescent="0.25">
      <c r="A3265" s="3" t="s">
        <v>921</v>
      </c>
      <c r="B3265" s="3">
        <v>533199</v>
      </c>
      <c r="C3265" s="4" t="s">
        <v>6054</v>
      </c>
      <c r="D3265" s="3" t="s">
        <v>2991</v>
      </c>
      <c r="E3265" s="3" t="s">
        <v>2991</v>
      </c>
      <c r="F3265" s="4">
        <v>1</v>
      </c>
      <c r="G3265" s="3" t="s">
        <v>882</v>
      </c>
      <c r="H3265" s="5">
        <f>VLOOKUP(B3265,[1]Blad1!$B:$F,5,0)</f>
        <v>462.9</v>
      </c>
      <c r="I3265" s="3">
        <v>1</v>
      </c>
      <c r="J3265" s="8">
        <f>VLOOKUP(B3265,[1]Blad1!$B:$H,7,0)</f>
        <v>462.9</v>
      </c>
      <c r="K3265" s="3"/>
      <c r="L3265" s="4" t="s">
        <v>601</v>
      </c>
      <c r="M3265" s="4"/>
      <c r="N3265" s="4"/>
    </row>
    <row r="3266" spans="1:14" ht="15" x14ac:dyDescent="0.25">
      <c r="A3266" s="3" t="s">
        <v>921</v>
      </c>
      <c r="B3266" s="3">
        <v>2040571</v>
      </c>
      <c r="C3266" s="4" t="s">
        <v>6055</v>
      </c>
      <c r="D3266" s="3" t="s">
        <v>2992</v>
      </c>
      <c r="E3266" s="3" t="s">
        <v>2992</v>
      </c>
      <c r="F3266" s="4">
        <v>1</v>
      </c>
      <c r="G3266" s="3" t="s">
        <v>882</v>
      </c>
      <c r="H3266" s="5">
        <f>VLOOKUP(B3266,[1]Blad1!$B:$F,5,0)</f>
        <v>146.44999999999999</v>
      </c>
      <c r="I3266" s="3">
        <v>1</v>
      </c>
      <c r="J3266" s="8">
        <f>VLOOKUP(B3266,[1]Blad1!$B:$H,7,0)</f>
        <v>146.44999999999999</v>
      </c>
      <c r="K3266" s="3"/>
      <c r="L3266" s="4" t="s">
        <v>601</v>
      </c>
      <c r="M3266" s="4"/>
      <c r="N3266" s="4"/>
    </row>
    <row r="3267" spans="1:14" ht="15" x14ac:dyDescent="0.25">
      <c r="A3267" s="3" t="s">
        <v>921</v>
      </c>
      <c r="B3267" s="3">
        <v>2026150</v>
      </c>
      <c r="C3267" s="4" t="s">
        <v>6056</v>
      </c>
      <c r="D3267" s="3" t="s">
        <v>254</v>
      </c>
      <c r="E3267" s="3" t="s">
        <v>254</v>
      </c>
      <c r="F3267" s="4">
        <v>1</v>
      </c>
      <c r="G3267" s="3" t="s">
        <v>882</v>
      </c>
      <c r="H3267" s="5">
        <f>VLOOKUP(B3267,[1]Blad1!$B:$F,5,0)</f>
        <v>234.125</v>
      </c>
      <c r="I3267" s="3">
        <v>0</v>
      </c>
      <c r="J3267" s="8">
        <f>VLOOKUP(B3267,[1]Blad1!$B:$H,7,0)</f>
        <v>234.125</v>
      </c>
      <c r="K3267" s="3"/>
      <c r="L3267" s="4" t="s">
        <v>601</v>
      </c>
      <c r="M3267" s="4"/>
      <c r="N3267" s="4"/>
    </row>
    <row r="3268" spans="1:14" ht="15" x14ac:dyDescent="0.25">
      <c r="A3268" s="3" t="s">
        <v>921</v>
      </c>
      <c r="B3268" s="3">
        <v>2016996</v>
      </c>
      <c r="C3268" s="4" t="s">
        <v>6057</v>
      </c>
      <c r="D3268" s="3" t="s">
        <v>2993</v>
      </c>
      <c r="E3268" s="3" t="s">
        <v>2993</v>
      </c>
      <c r="F3268" s="4">
        <v>1</v>
      </c>
      <c r="G3268" s="3" t="s">
        <v>882</v>
      </c>
      <c r="H3268" s="5">
        <f>VLOOKUP(B3268,[1]Blad1!$B:$F,5,0)</f>
        <v>1611.9499999999998</v>
      </c>
      <c r="I3268" s="3">
        <v>1</v>
      </c>
      <c r="J3268" s="8">
        <f>VLOOKUP(B3268,[1]Blad1!$B:$H,7,0)</f>
        <v>1611.9499999999998</v>
      </c>
      <c r="K3268" s="3"/>
      <c r="L3268" s="4" t="s">
        <v>601</v>
      </c>
      <c r="M3268" s="4"/>
      <c r="N3268" s="4"/>
    </row>
    <row r="3269" spans="1:14" ht="15" x14ac:dyDescent="0.25">
      <c r="A3269" s="3" t="s">
        <v>921</v>
      </c>
      <c r="B3269" s="3">
        <v>2016858</v>
      </c>
      <c r="C3269" s="4" t="s">
        <v>6058</v>
      </c>
      <c r="D3269" s="3" t="s">
        <v>196</v>
      </c>
      <c r="E3269" s="3" t="s">
        <v>196</v>
      </c>
      <c r="F3269" s="4">
        <v>1</v>
      </c>
      <c r="G3269" s="3" t="s">
        <v>882</v>
      </c>
      <c r="H3269" s="5">
        <f>VLOOKUP(B3269,[1]Blad1!$B:$F,5,0)</f>
        <v>2025</v>
      </c>
      <c r="I3269" s="3">
        <v>0</v>
      </c>
      <c r="J3269" s="8">
        <f>VLOOKUP(B3269,[1]Blad1!$B:$H,7,0)</f>
        <v>2025</v>
      </c>
      <c r="K3269" s="3"/>
      <c r="L3269" s="4" t="s">
        <v>601</v>
      </c>
      <c r="M3269" s="4"/>
      <c r="N3269" s="4"/>
    </row>
    <row r="3270" spans="1:14" ht="15" x14ac:dyDescent="0.25">
      <c r="A3270" s="3" t="s">
        <v>921</v>
      </c>
      <c r="B3270" s="3">
        <v>2102325</v>
      </c>
      <c r="C3270" s="4" t="s">
        <v>6059</v>
      </c>
      <c r="D3270" s="3" t="s">
        <v>2994</v>
      </c>
      <c r="E3270" s="3" t="s">
        <v>2994</v>
      </c>
      <c r="F3270" s="4">
        <v>1</v>
      </c>
      <c r="G3270" s="3" t="s">
        <v>881</v>
      </c>
      <c r="H3270" s="5">
        <f>VLOOKUP(B3270,[1]Blad1!$B:$F,5,0)</f>
        <v>53.125</v>
      </c>
      <c r="I3270" s="3">
        <v>1</v>
      </c>
      <c r="J3270" s="8">
        <f>VLOOKUP(B3270,[1]Blad1!$B:$H,7,0)</f>
        <v>53.125</v>
      </c>
      <c r="K3270" s="3"/>
      <c r="L3270" s="4" t="s">
        <v>601</v>
      </c>
      <c r="M3270" s="4"/>
      <c r="N3270" s="4"/>
    </row>
    <row r="3271" spans="1:14" ht="15" x14ac:dyDescent="0.25">
      <c r="A3271" s="3" t="s">
        <v>921</v>
      </c>
      <c r="B3271" s="3">
        <v>2041681</v>
      </c>
      <c r="C3271" s="4" t="s">
        <v>6064</v>
      </c>
      <c r="D3271" s="3" t="s">
        <v>2998</v>
      </c>
      <c r="E3271" s="3" t="s">
        <v>2998</v>
      </c>
      <c r="F3271" s="4">
        <v>1</v>
      </c>
      <c r="G3271" s="3" t="s">
        <v>882</v>
      </c>
      <c r="H3271" s="5">
        <f>VLOOKUP(B3271,[1]Blad1!$B:$F,5,0)</f>
        <v>215.85</v>
      </c>
      <c r="I3271" s="3">
        <v>1</v>
      </c>
      <c r="J3271" s="8">
        <f>VLOOKUP(B3271,[1]Blad1!$B:$H,7,0)</f>
        <v>215.85</v>
      </c>
      <c r="K3271" s="3"/>
      <c r="L3271" s="4" t="s">
        <v>601</v>
      </c>
      <c r="M3271" s="4"/>
      <c r="N3271" s="4"/>
    </row>
    <row r="3272" spans="1:14" ht="15" x14ac:dyDescent="0.25">
      <c r="A3272" s="3" t="s">
        <v>921</v>
      </c>
      <c r="B3272" s="3">
        <v>2023922</v>
      </c>
      <c r="C3272" s="4" t="s">
        <v>6065</v>
      </c>
      <c r="D3272" s="3" t="s">
        <v>2999</v>
      </c>
      <c r="E3272" s="3" t="s">
        <v>2999</v>
      </c>
      <c r="F3272" s="4">
        <v>1</v>
      </c>
      <c r="G3272" s="3" t="s">
        <v>882</v>
      </c>
      <c r="H3272" s="5">
        <f>VLOOKUP(B3272,[1]Blad1!$B:$F,5,0)</f>
        <v>201.49999999999997</v>
      </c>
      <c r="I3272" s="3">
        <v>1</v>
      </c>
      <c r="J3272" s="8">
        <f>VLOOKUP(B3272,[1]Blad1!$B:$H,7,0)</f>
        <v>201.49999999999997</v>
      </c>
      <c r="K3272" s="3"/>
      <c r="L3272" s="4" t="s">
        <v>601</v>
      </c>
      <c r="M3272" s="4"/>
      <c r="N3272" s="4"/>
    </row>
    <row r="3273" spans="1:14" ht="15" x14ac:dyDescent="0.25">
      <c r="A3273" s="3" t="s">
        <v>921</v>
      </c>
      <c r="B3273" s="3">
        <v>2102111</v>
      </c>
      <c r="C3273" s="4" t="s">
        <v>6066</v>
      </c>
      <c r="D3273" s="3" t="s">
        <v>3000</v>
      </c>
      <c r="E3273" s="3" t="s">
        <v>3000</v>
      </c>
      <c r="F3273" s="4">
        <v>1</v>
      </c>
      <c r="G3273" s="3" t="s">
        <v>881</v>
      </c>
      <c r="H3273" s="5">
        <f>VLOOKUP(B3273,[1]Blad1!$B:$F,5,0)</f>
        <v>233.22499999999999</v>
      </c>
      <c r="I3273" s="3">
        <v>25</v>
      </c>
      <c r="J3273" s="8">
        <f>VLOOKUP(B3273,[1]Blad1!$B:$H,7,0)</f>
        <v>233.22499999999999</v>
      </c>
      <c r="K3273" s="3"/>
      <c r="L3273" s="4" t="s">
        <v>601</v>
      </c>
      <c r="M3273" s="4"/>
      <c r="N3273" s="4"/>
    </row>
    <row r="3274" spans="1:14" ht="15" x14ac:dyDescent="0.25">
      <c r="A3274" s="3" t="s">
        <v>921</v>
      </c>
      <c r="B3274" s="3">
        <v>2154445</v>
      </c>
      <c r="C3274" s="4" t="s">
        <v>6070</v>
      </c>
      <c r="D3274" s="3" t="s">
        <v>3004</v>
      </c>
      <c r="E3274" s="3" t="s">
        <v>3004</v>
      </c>
      <c r="F3274" s="4">
        <v>1</v>
      </c>
      <c r="G3274" s="3" t="s">
        <v>881</v>
      </c>
      <c r="H3274" s="5">
        <f>VLOOKUP(B3274,[1]Blad1!$B:$F,5,0)</f>
        <v>42.999999999999993</v>
      </c>
      <c r="I3274" s="3">
        <v>2</v>
      </c>
      <c r="J3274" s="8">
        <f>VLOOKUP(B3274,[1]Blad1!$B:$H,7,0)</f>
        <v>42.999999999999993</v>
      </c>
      <c r="K3274" s="3"/>
      <c r="L3274" s="4" t="s">
        <v>601</v>
      </c>
      <c r="M3274" s="4"/>
      <c r="N3274" s="4"/>
    </row>
    <row r="3275" spans="1:14" ht="15" x14ac:dyDescent="0.25">
      <c r="A3275" s="3" t="s">
        <v>921</v>
      </c>
      <c r="B3275" s="3">
        <v>2154447</v>
      </c>
      <c r="C3275" s="4" t="s">
        <v>6071</v>
      </c>
      <c r="D3275" s="3" t="s">
        <v>3005</v>
      </c>
      <c r="E3275" s="3" t="s">
        <v>3005</v>
      </c>
      <c r="F3275" s="4">
        <v>1</v>
      </c>
      <c r="G3275" s="3" t="s">
        <v>881</v>
      </c>
      <c r="H3275" s="5">
        <f>VLOOKUP(B3275,[1]Blad1!$B:$F,5,0)</f>
        <v>72.274999999999991</v>
      </c>
      <c r="I3275" s="3">
        <v>2</v>
      </c>
      <c r="J3275" s="8">
        <f>VLOOKUP(B3275,[1]Blad1!$B:$H,7,0)</f>
        <v>72.274999999999991</v>
      </c>
      <c r="K3275" s="3"/>
      <c r="L3275" s="4" t="s">
        <v>601</v>
      </c>
      <c r="M3275" s="4"/>
      <c r="N3275" s="4"/>
    </row>
    <row r="3276" spans="1:14" ht="15" x14ac:dyDescent="0.25">
      <c r="A3276" s="3" t="s">
        <v>596</v>
      </c>
      <c r="B3276" s="3">
        <v>2050901</v>
      </c>
      <c r="C3276" s="4" t="s">
        <v>6447</v>
      </c>
      <c r="D3276" s="3" t="s">
        <v>3230</v>
      </c>
      <c r="E3276" s="3" t="s">
        <v>3230</v>
      </c>
      <c r="F3276" s="4">
        <v>1</v>
      </c>
      <c r="G3276" s="3" t="s">
        <v>882</v>
      </c>
      <c r="H3276" s="5">
        <v>1285.9000000000001</v>
      </c>
      <c r="I3276" s="3">
        <v>1</v>
      </c>
      <c r="J3276" s="5">
        <v>1285.9000000000001</v>
      </c>
      <c r="K3276" s="3"/>
      <c r="L3276" s="3" t="s">
        <v>3255</v>
      </c>
      <c r="M3276" s="3">
        <v>294</v>
      </c>
      <c r="N3276" s="3"/>
    </row>
    <row r="3277" spans="1:14" ht="15" x14ac:dyDescent="0.25">
      <c r="A3277" s="3" t="s">
        <v>921</v>
      </c>
      <c r="B3277" s="3">
        <v>2051226</v>
      </c>
      <c r="C3277" s="4" t="s">
        <v>6073</v>
      </c>
      <c r="D3277" s="3" t="s">
        <v>3007</v>
      </c>
      <c r="E3277" s="3" t="s">
        <v>3007</v>
      </c>
      <c r="F3277" s="4">
        <v>1</v>
      </c>
      <c r="G3277" s="3" t="s">
        <v>882</v>
      </c>
      <c r="H3277" s="5">
        <f>VLOOKUP(B3277,[1]Blad1!$B:$F,5,0)</f>
        <v>5956.0749999999989</v>
      </c>
      <c r="I3277" s="3">
        <v>1</v>
      </c>
      <c r="J3277" s="8">
        <f>VLOOKUP(B3277,[1]Blad1!$B:$H,7,0)</f>
        <v>5956.0749999999989</v>
      </c>
      <c r="K3277" s="3"/>
      <c r="L3277" s="4" t="s">
        <v>601</v>
      </c>
      <c r="M3277" s="4"/>
      <c r="N3277" s="4"/>
    </row>
    <row r="3278" spans="1:14" ht="15" x14ac:dyDescent="0.25">
      <c r="A3278" s="3" t="s">
        <v>596</v>
      </c>
      <c r="B3278" s="3">
        <v>2050910</v>
      </c>
      <c r="C3278" s="4" t="s">
        <v>6449</v>
      </c>
      <c r="D3278" s="3" t="s">
        <v>3231</v>
      </c>
      <c r="E3278" s="3" t="s">
        <v>3231</v>
      </c>
      <c r="F3278" s="4">
        <v>1</v>
      </c>
      <c r="G3278" s="3" t="s">
        <v>882</v>
      </c>
      <c r="H3278" s="5">
        <v>882.59</v>
      </c>
      <c r="I3278" s="3">
        <v>1</v>
      </c>
      <c r="J3278" s="5">
        <v>882.59</v>
      </c>
      <c r="K3278" s="3"/>
      <c r="L3278" s="3" t="s">
        <v>3255</v>
      </c>
      <c r="M3278" s="3">
        <v>296</v>
      </c>
      <c r="N3278" s="3"/>
    </row>
    <row r="3279" spans="1:14" ht="15" x14ac:dyDescent="0.25">
      <c r="A3279" s="3" t="s">
        <v>921</v>
      </c>
      <c r="B3279" s="3">
        <v>2016799</v>
      </c>
      <c r="C3279" s="4" t="s">
        <v>6074</v>
      </c>
      <c r="D3279" s="3" t="s">
        <v>3008</v>
      </c>
      <c r="E3279" s="3" t="s">
        <v>3008</v>
      </c>
      <c r="F3279" s="4">
        <v>1</v>
      </c>
      <c r="G3279" s="3" t="s">
        <v>882</v>
      </c>
      <c r="H3279" s="5">
        <f>VLOOKUP(B3279,[1]Blad1!$B:$F,5,0)</f>
        <v>47.125</v>
      </c>
      <c r="I3279" s="3">
        <v>5</v>
      </c>
      <c r="J3279" s="8">
        <f>VLOOKUP(B3279,[1]Blad1!$B:$H,7,0)</f>
        <v>235.625</v>
      </c>
      <c r="K3279" s="3"/>
      <c r="L3279" s="4" t="s">
        <v>601</v>
      </c>
      <c r="M3279" s="4"/>
      <c r="N3279" s="4"/>
    </row>
    <row r="3280" spans="1:14" ht="15" x14ac:dyDescent="0.25">
      <c r="A3280" s="3" t="s">
        <v>921</v>
      </c>
      <c r="B3280" s="3">
        <v>2100553</v>
      </c>
      <c r="C3280" s="4" t="s">
        <v>6075</v>
      </c>
      <c r="D3280" s="3" t="s">
        <v>3009</v>
      </c>
      <c r="E3280" s="3" t="s">
        <v>3009</v>
      </c>
      <c r="F3280" s="4">
        <v>1</v>
      </c>
      <c r="G3280" s="3" t="s">
        <v>882</v>
      </c>
      <c r="H3280" s="5">
        <f>VLOOKUP(B3280,[1]Blad1!$B:$F,5,0)</f>
        <v>1685.55</v>
      </c>
      <c r="I3280" s="3">
        <v>1</v>
      </c>
      <c r="J3280" s="8">
        <f>VLOOKUP(B3280,[1]Blad1!$B:$H,7,0)</f>
        <v>1685.55</v>
      </c>
      <c r="K3280" s="3"/>
      <c r="L3280" s="4" t="s">
        <v>601</v>
      </c>
      <c r="M3280" s="4"/>
      <c r="N3280" s="4"/>
    </row>
    <row r="3281" spans="1:14" ht="15" x14ac:dyDescent="0.25">
      <c r="A3281" s="3" t="s">
        <v>921</v>
      </c>
      <c r="B3281" s="3">
        <v>2002338</v>
      </c>
      <c r="C3281" s="4" t="s">
        <v>6076</v>
      </c>
      <c r="D3281" s="3" t="s">
        <v>3010</v>
      </c>
      <c r="E3281" s="3" t="s">
        <v>3010</v>
      </c>
      <c r="F3281" s="4">
        <v>1</v>
      </c>
      <c r="G3281" s="3" t="s">
        <v>882</v>
      </c>
      <c r="H3281" s="5">
        <f>VLOOKUP(B3281,[1]Blad1!$B:$F,5,0)</f>
        <v>251.07500000000002</v>
      </c>
      <c r="I3281" s="3">
        <v>5</v>
      </c>
      <c r="J3281" s="8">
        <f>VLOOKUP(B3281,[1]Blad1!$B:$H,7,0)</f>
        <v>1255.375</v>
      </c>
      <c r="K3281" s="3"/>
      <c r="L3281" s="4" t="s">
        <v>601</v>
      </c>
      <c r="M3281" s="4"/>
      <c r="N3281" s="4"/>
    </row>
    <row r="3282" spans="1:14" ht="15" x14ac:dyDescent="0.25">
      <c r="A3282" s="3" t="s">
        <v>921</v>
      </c>
      <c r="B3282" s="3">
        <v>2000937</v>
      </c>
      <c r="C3282" s="4" t="s">
        <v>6077</v>
      </c>
      <c r="D3282" s="3" t="s">
        <v>3011</v>
      </c>
      <c r="E3282" s="3" t="s">
        <v>3011</v>
      </c>
      <c r="F3282" s="4">
        <v>1</v>
      </c>
      <c r="G3282" s="3" t="s">
        <v>882</v>
      </c>
      <c r="H3282" s="5">
        <f>VLOOKUP(B3282,[1]Blad1!$B:$F,5,0)</f>
        <v>64.8</v>
      </c>
      <c r="I3282" s="3">
        <v>1</v>
      </c>
      <c r="J3282" s="8">
        <f>VLOOKUP(B3282,[1]Blad1!$B:$H,7,0)</f>
        <v>64.8</v>
      </c>
      <c r="K3282" s="3"/>
      <c r="L3282" s="4" t="s">
        <v>601</v>
      </c>
      <c r="M3282" s="4"/>
      <c r="N3282" s="4"/>
    </row>
    <row r="3283" spans="1:14" ht="15" x14ac:dyDescent="0.25">
      <c r="A3283" s="3" t="s">
        <v>921</v>
      </c>
      <c r="B3283" s="3">
        <v>2069797</v>
      </c>
      <c r="C3283" s="4" t="s">
        <v>6078</v>
      </c>
      <c r="D3283" s="3" t="s">
        <v>3012</v>
      </c>
      <c r="E3283" s="3" t="s">
        <v>3012</v>
      </c>
      <c r="F3283" s="4">
        <v>1</v>
      </c>
      <c r="G3283" s="3" t="s">
        <v>882</v>
      </c>
      <c r="H3283" s="5">
        <f>VLOOKUP(B3283,[1]Blad1!$B:$F,5,0)</f>
        <v>24.799999999999997</v>
      </c>
      <c r="I3283" s="3">
        <v>25</v>
      </c>
      <c r="J3283" s="8">
        <f>VLOOKUP(B3283,[1]Blad1!$B:$H,7,0)</f>
        <v>619.99999999999989</v>
      </c>
      <c r="K3283" s="3"/>
      <c r="L3283" s="4" t="s">
        <v>601</v>
      </c>
      <c r="M3283" s="4"/>
      <c r="N3283" s="4"/>
    </row>
    <row r="3284" spans="1:14" ht="15" x14ac:dyDescent="0.25">
      <c r="A3284" s="3" t="s">
        <v>921</v>
      </c>
      <c r="B3284" s="3">
        <v>2061111</v>
      </c>
      <c r="C3284" s="4" t="s">
        <v>6079</v>
      </c>
      <c r="D3284" s="3" t="s">
        <v>3013</v>
      </c>
      <c r="E3284" s="3" t="s">
        <v>3013</v>
      </c>
      <c r="F3284" s="4">
        <v>1</v>
      </c>
      <c r="G3284" s="3" t="s">
        <v>882</v>
      </c>
      <c r="H3284" s="5">
        <f>VLOOKUP(B3284,[1]Blad1!$B:$F,5,0)</f>
        <v>22.749999999999996</v>
      </c>
      <c r="I3284" s="3">
        <v>25</v>
      </c>
      <c r="J3284" s="8">
        <f>VLOOKUP(B3284,[1]Blad1!$B:$H,7,0)</f>
        <v>568.74999999999989</v>
      </c>
      <c r="K3284" s="3"/>
      <c r="L3284" s="4" t="s">
        <v>601</v>
      </c>
      <c r="M3284" s="4"/>
      <c r="N3284" s="4"/>
    </row>
    <row r="3285" spans="1:14" ht="15" x14ac:dyDescent="0.25">
      <c r="A3285" s="3" t="s">
        <v>921</v>
      </c>
      <c r="B3285" s="3">
        <v>2120481</v>
      </c>
      <c r="C3285" s="4" t="s">
        <v>6080</v>
      </c>
      <c r="D3285" s="3" t="s">
        <v>3014</v>
      </c>
      <c r="E3285" s="3" t="s">
        <v>3014</v>
      </c>
      <c r="F3285" s="4">
        <v>1</v>
      </c>
      <c r="G3285" s="3" t="s">
        <v>882</v>
      </c>
      <c r="H3285" s="5">
        <f>VLOOKUP(B3285,[1]Blad1!$B:$F,5,0)</f>
        <v>447.2</v>
      </c>
      <c r="I3285" s="3">
        <v>1</v>
      </c>
      <c r="J3285" s="8">
        <f>VLOOKUP(B3285,[1]Blad1!$B:$H,7,0)</f>
        <v>447.2</v>
      </c>
      <c r="K3285" s="3"/>
      <c r="L3285" s="4" t="s">
        <v>601</v>
      </c>
      <c r="M3285" s="4"/>
      <c r="N3285" s="4"/>
    </row>
    <row r="3286" spans="1:14" ht="15" x14ac:dyDescent="0.25">
      <c r="A3286" s="3" t="s">
        <v>921</v>
      </c>
      <c r="B3286" s="3">
        <v>2125647</v>
      </c>
      <c r="C3286" s="4" t="s">
        <v>6081</v>
      </c>
      <c r="D3286" s="3" t="s">
        <v>3015</v>
      </c>
      <c r="E3286" s="3" t="s">
        <v>3015</v>
      </c>
      <c r="F3286" s="4">
        <v>1</v>
      </c>
      <c r="G3286" s="3" t="s">
        <v>882</v>
      </c>
      <c r="H3286" s="5">
        <f>VLOOKUP(B3286,[1]Blad1!$B:$F,5,0)</f>
        <v>178.75</v>
      </c>
      <c r="I3286" s="3">
        <v>1</v>
      </c>
      <c r="J3286" s="8">
        <f>VLOOKUP(B3286,[1]Blad1!$B:$H,7,0)</f>
        <v>178.75</v>
      </c>
      <c r="K3286" s="3"/>
      <c r="L3286" s="4" t="s">
        <v>601</v>
      </c>
      <c r="M3286" s="4"/>
      <c r="N3286" s="4"/>
    </row>
    <row r="3287" spans="1:14" ht="15" x14ac:dyDescent="0.25">
      <c r="A3287" s="3" t="s">
        <v>921</v>
      </c>
      <c r="B3287" s="3">
        <v>2047435</v>
      </c>
      <c r="C3287" s="4" t="s">
        <v>6082</v>
      </c>
      <c r="D3287" s="3" t="s">
        <v>3016</v>
      </c>
      <c r="E3287" s="3" t="s">
        <v>3016</v>
      </c>
      <c r="F3287" s="4">
        <v>1</v>
      </c>
      <c r="G3287" s="3" t="s">
        <v>882</v>
      </c>
      <c r="H3287" s="5">
        <f>VLOOKUP(B3287,[1]Blad1!$B:$F,5,0)</f>
        <v>57.8</v>
      </c>
      <c r="I3287" s="3">
        <v>1</v>
      </c>
      <c r="J3287" s="8">
        <f>VLOOKUP(B3287,[1]Blad1!$B:$H,7,0)</f>
        <v>57.8</v>
      </c>
      <c r="K3287" s="3"/>
      <c r="L3287" s="4" t="s">
        <v>601</v>
      </c>
      <c r="M3287" s="4"/>
      <c r="N3287" s="4"/>
    </row>
    <row r="3288" spans="1:14" ht="15" x14ac:dyDescent="0.25">
      <c r="A3288" s="3" t="s">
        <v>921</v>
      </c>
      <c r="B3288" s="3">
        <v>2012698</v>
      </c>
      <c r="C3288" s="4" t="s">
        <v>6087</v>
      </c>
      <c r="D3288" s="3" t="s">
        <v>3020</v>
      </c>
      <c r="E3288" s="3" t="s">
        <v>3020</v>
      </c>
      <c r="F3288" s="4">
        <v>1</v>
      </c>
      <c r="G3288" s="3" t="s">
        <v>882</v>
      </c>
      <c r="H3288" s="5">
        <f>VLOOKUP(B3288,[1]Blad1!$B:$F,5,0)</f>
        <v>305.92500000000001</v>
      </c>
      <c r="I3288" s="3">
        <v>1</v>
      </c>
      <c r="J3288" s="8">
        <f>VLOOKUP(B3288,[1]Blad1!$B:$H,7,0)</f>
        <v>305.92500000000001</v>
      </c>
      <c r="K3288" s="3"/>
      <c r="L3288" s="4" t="s">
        <v>601</v>
      </c>
      <c r="M3288" s="4"/>
      <c r="N3288" s="4"/>
    </row>
    <row r="3289" spans="1:14" ht="15" x14ac:dyDescent="0.25">
      <c r="A3289" s="3" t="s">
        <v>921</v>
      </c>
      <c r="B3289" s="3">
        <v>2124926</v>
      </c>
      <c r="C3289" s="4" t="s">
        <v>6088</v>
      </c>
      <c r="D3289" s="3" t="s">
        <v>3021</v>
      </c>
      <c r="E3289" s="3" t="s">
        <v>3021</v>
      </c>
      <c r="F3289" s="4">
        <v>1</v>
      </c>
      <c r="G3289" s="3" t="s">
        <v>882</v>
      </c>
      <c r="H3289" s="5">
        <f>VLOOKUP(B3289,[1]Blad1!$B:$F,5,0)</f>
        <v>274.59999999999997</v>
      </c>
      <c r="I3289" s="3">
        <v>1</v>
      </c>
      <c r="J3289" s="8">
        <f>VLOOKUP(B3289,[1]Blad1!$B:$H,7,0)</f>
        <v>274.59999999999997</v>
      </c>
      <c r="K3289" s="3"/>
      <c r="L3289" s="4" t="s">
        <v>601</v>
      </c>
      <c r="M3289" s="4"/>
      <c r="N3289" s="4"/>
    </row>
    <row r="3290" spans="1:14" ht="15" x14ac:dyDescent="0.25">
      <c r="A3290" s="3" t="s">
        <v>921</v>
      </c>
      <c r="B3290" s="3">
        <v>2124928</v>
      </c>
      <c r="C3290" s="4" t="s">
        <v>6089</v>
      </c>
      <c r="D3290" s="3" t="s">
        <v>3022</v>
      </c>
      <c r="E3290" s="3" t="s">
        <v>3022</v>
      </c>
      <c r="F3290" s="4">
        <v>1</v>
      </c>
      <c r="G3290" s="3" t="s">
        <v>882</v>
      </c>
      <c r="H3290" s="5">
        <f>VLOOKUP(B3290,[1]Blad1!$B:$F,5,0)</f>
        <v>274.59999999999997</v>
      </c>
      <c r="I3290" s="3">
        <v>1</v>
      </c>
      <c r="J3290" s="8">
        <f>VLOOKUP(B3290,[1]Blad1!$B:$H,7,0)</f>
        <v>274.59999999999997</v>
      </c>
      <c r="K3290" s="3"/>
      <c r="L3290" s="4" t="s">
        <v>601</v>
      </c>
      <c r="M3290" s="4"/>
      <c r="N3290" s="4"/>
    </row>
    <row r="3291" spans="1:14" ht="15" x14ac:dyDescent="0.25">
      <c r="A3291" s="3" t="s">
        <v>921</v>
      </c>
      <c r="B3291" s="3">
        <v>2124997</v>
      </c>
      <c r="C3291" s="4" t="s">
        <v>6090</v>
      </c>
      <c r="D3291" s="3" t="s">
        <v>3023</v>
      </c>
      <c r="E3291" s="3" t="s">
        <v>3023</v>
      </c>
      <c r="F3291" s="4">
        <v>1</v>
      </c>
      <c r="G3291" s="3" t="s">
        <v>882</v>
      </c>
      <c r="H3291" s="5">
        <f>VLOOKUP(B3291,[1]Blad1!$B:$F,5,0)</f>
        <v>154.39999999999998</v>
      </c>
      <c r="I3291" s="3">
        <v>1</v>
      </c>
      <c r="J3291" s="8">
        <f>VLOOKUP(B3291,[1]Blad1!$B:$H,7,0)</f>
        <v>154.39999999999998</v>
      </c>
      <c r="K3291" s="3"/>
      <c r="L3291" s="4" t="s">
        <v>601</v>
      </c>
      <c r="M3291" s="4"/>
      <c r="N3291" s="4"/>
    </row>
    <row r="3292" spans="1:14" ht="15" x14ac:dyDescent="0.25">
      <c r="A3292" s="3" t="s">
        <v>921</v>
      </c>
      <c r="B3292" s="3">
        <v>2044610</v>
      </c>
      <c r="C3292" s="4" t="s">
        <v>6102</v>
      </c>
      <c r="D3292" s="3" t="s">
        <v>3032</v>
      </c>
      <c r="E3292" s="3" t="s">
        <v>3032</v>
      </c>
      <c r="F3292" s="4">
        <v>1</v>
      </c>
      <c r="G3292" s="3" t="s">
        <v>882</v>
      </c>
      <c r="H3292" s="5">
        <f>VLOOKUP(B3292,[1]Blad1!$B:$F,5,0)</f>
        <v>424.75</v>
      </c>
      <c r="I3292" s="3">
        <v>1</v>
      </c>
      <c r="J3292" s="8">
        <f>VLOOKUP(B3292,[1]Blad1!$B:$H,7,0)</f>
        <v>424.75</v>
      </c>
      <c r="K3292" s="3"/>
      <c r="L3292" s="4" t="s">
        <v>601</v>
      </c>
      <c r="M3292" s="4"/>
      <c r="N3292" s="4"/>
    </row>
    <row r="3293" spans="1:14" ht="15" x14ac:dyDescent="0.25">
      <c r="A3293" s="3" t="s">
        <v>921</v>
      </c>
      <c r="B3293" s="3">
        <v>2044619</v>
      </c>
      <c r="C3293" s="4" t="s">
        <v>6103</v>
      </c>
      <c r="D3293" s="3" t="s">
        <v>3033</v>
      </c>
      <c r="E3293" s="3" t="s">
        <v>3033</v>
      </c>
      <c r="F3293" s="4">
        <v>1</v>
      </c>
      <c r="G3293" s="3" t="s">
        <v>882</v>
      </c>
      <c r="H3293" s="5">
        <f>VLOOKUP(B3293,[1]Blad1!$B:$F,5,0)</f>
        <v>288.92499999999995</v>
      </c>
      <c r="I3293" s="3">
        <v>1</v>
      </c>
      <c r="J3293" s="8">
        <f>VLOOKUP(B3293,[1]Blad1!$B:$H,7,0)</f>
        <v>288.92499999999995</v>
      </c>
      <c r="K3293" s="3"/>
      <c r="L3293" s="4" t="s">
        <v>601</v>
      </c>
      <c r="M3293" s="4"/>
      <c r="N3293" s="4"/>
    </row>
    <row r="3294" spans="1:14" ht="15" x14ac:dyDescent="0.25">
      <c r="A3294" s="3" t="s">
        <v>921</v>
      </c>
      <c r="B3294" s="3">
        <v>2102121</v>
      </c>
      <c r="C3294" s="4" t="s">
        <v>6113</v>
      </c>
      <c r="D3294" s="3" t="s">
        <v>3042</v>
      </c>
      <c r="E3294" s="3" t="s">
        <v>3042</v>
      </c>
      <c r="F3294" s="4">
        <v>1</v>
      </c>
      <c r="G3294" s="3" t="s">
        <v>882</v>
      </c>
      <c r="H3294" s="5">
        <f>VLOOKUP(B3294,[1]Blad1!$B:$F,5,0)</f>
        <v>1430</v>
      </c>
      <c r="I3294" s="3">
        <v>1</v>
      </c>
      <c r="J3294" s="8">
        <f>VLOOKUP(B3294,[1]Blad1!$B:$H,7,0)</f>
        <v>1430</v>
      </c>
      <c r="K3294" s="3"/>
      <c r="L3294" s="4" t="s">
        <v>601</v>
      </c>
      <c r="M3294" s="4"/>
      <c r="N3294" s="4"/>
    </row>
    <row r="3295" spans="1:14" ht="15" x14ac:dyDescent="0.25">
      <c r="A3295" s="3" t="s">
        <v>921</v>
      </c>
      <c r="B3295" s="3">
        <v>2040939</v>
      </c>
      <c r="C3295" s="4" t="s">
        <v>6117</v>
      </c>
      <c r="D3295" s="3" t="s">
        <v>364</v>
      </c>
      <c r="E3295" s="3" t="s">
        <v>364</v>
      </c>
      <c r="F3295" s="4">
        <v>1</v>
      </c>
      <c r="G3295" s="3" t="s">
        <v>882</v>
      </c>
      <c r="H3295" s="5">
        <f>VLOOKUP(B3295,[1]Blad1!$B:$F,5,0)</f>
        <v>22.574999999999996</v>
      </c>
      <c r="I3295" s="3">
        <v>1</v>
      </c>
      <c r="J3295" s="8">
        <f>VLOOKUP(B3295,[1]Blad1!$B:$H,7,0)</f>
        <v>22.574999999999996</v>
      </c>
      <c r="K3295" s="3"/>
      <c r="L3295" s="4" t="s">
        <v>601</v>
      </c>
      <c r="M3295" s="4"/>
      <c r="N3295" s="4"/>
    </row>
    <row r="3296" spans="1:14" ht="15" x14ac:dyDescent="0.25">
      <c r="A3296" s="3" t="s">
        <v>921</v>
      </c>
      <c r="B3296" s="3">
        <v>2148124</v>
      </c>
      <c r="C3296" s="4" t="s">
        <v>6118</v>
      </c>
      <c r="D3296" s="3" t="s">
        <v>3045</v>
      </c>
      <c r="E3296" s="3" t="s">
        <v>3045</v>
      </c>
      <c r="F3296" s="4">
        <v>1</v>
      </c>
      <c r="G3296" s="3" t="s">
        <v>882</v>
      </c>
      <c r="H3296" s="5">
        <f>VLOOKUP(B3296,[1]Blad1!$B:$F,5,0)</f>
        <v>23.75</v>
      </c>
      <c r="I3296" s="3">
        <v>1</v>
      </c>
      <c r="J3296" s="8">
        <f>VLOOKUP(B3296,[1]Blad1!$B:$H,7,0)</f>
        <v>23.75</v>
      </c>
      <c r="K3296" s="3"/>
      <c r="L3296" s="4" t="s">
        <v>601</v>
      </c>
      <c r="M3296" s="4"/>
      <c r="N3296" s="4"/>
    </row>
    <row r="3297" spans="1:14" ht="15" x14ac:dyDescent="0.25">
      <c r="A3297" s="3" t="s">
        <v>921</v>
      </c>
      <c r="B3297" s="3">
        <v>2156641</v>
      </c>
      <c r="C3297" s="4" t="s">
        <v>6119</v>
      </c>
      <c r="D3297" s="3" t="s">
        <v>3046</v>
      </c>
      <c r="E3297" s="3" t="s">
        <v>3046</v>
      </c>
      <c r="F3297" s="4">
        <v>1</v>
      </c>
      <c r="G3297" s="3" t="s">
        <v>882</v>
      </c>
      <c r="H3297" s="5">
        <f>VLOOKUP(B3297,[1]Blad1!$B:$F,5,0)</f>
        <v>43.974999999999994</v>
      </c>
      <c r="I3297" s="3">
        <v>1</v>
      </c>
      <c r="J3297" s="8">
        <f>VLOOKUP(B3297,[1]Blad1!$B:$H,7,0)</f>
        <v>43.974999999999994</v>
      </c>
      <c r="K3297" s="3"/>
      <c r="L3297" s="4" t="s">
        <v>601</v>
      </c>
      <c r="M3297" s="4"/>
      <c r="N3297" s="4"/>
    </row>
    <row r="3298" spans="1:14" ht="15" x14ac:dyDescent="0.25">
      <c r="A3298" s="3" t="s">
        <v>921</v>
      </c>
      <c r="B3298" s="3">
        <v>2022858</v>
      </c>
      <c r="C3298" s="4" t="s">
        <v>6151</v>
      </c>
      <c r="D3298" s="3" t="s">
        <v>3065</v>
      </c>
      <c r="E3298" s="3" t="s">
        <v>3065</v>
      </c>
      <c r="F3298" s="4">
        <v>1</v>
      </c>
      <c r="G3298" s="3" t="s">
        <v>882</v>
      </c>
      <c r="H3298" s="5">
        <f>VLOOKUP(B3298,[1]Blad1!$B:$F,5,0)</f>
        <v>809.89999999999986</v>
      </c>
      <c r="I3298" s="3">
        <v>1</v>
      </c>
      <c r="J3298" s="8">
        <f>VLOOKUP(B3298,[1]Blad1!$B:$H,7,0)</f>
        <v>809.89999999999986</v>
      </c>
      <c r="K3298" s="4"/>
      <c r="L3298" s="4" t="s">
        <v>601</v>
      </c>
      <c r="M3298" s="4"/>
      <c r="N3298" s="4"/>
    </row>
    <row r="3299" spans="1:14" ht="15" x14ac:dyDescent="0.25">
      <c r="A3299" s="3" t="s">
        <v>921</v>
      </c>
      <c r="B3299" s="3">
        <v>2022859</v>
      </c>
      <c r="C3299" s="4" t="s">
        <v>6152</v>
      </c>
      <c r="D3299" s="3" t="s">
        <v>3066</v>
      </c>
      <c r="E3299" s="3" t="s">
        <v>3066</v>
      </c>
      <c r="F3299" s="4">
        <v>1</v>
      </c>
      <c r="G3299" s="3" t="s">
        <v>882</v>
      </c>
      <c r="H3299" s="5">
        <f>VLOOKUP(B3299,[1]Blad1!$B:$F,5,0)</f>
        <v>1012.3749999999999</v>
      </c>
      <c r="I3299" s="3">
        <v>1</v>
      </c>
      <c r="J3299" s="8">
        <f>VLOOKUP(B3299,[1]Blad1!$B:$H,7,0)</f>
        <v>1012.3749999999999</v>
      </c>
      <c r="K3299" s="4"/>
      <c r="L3299" s="4" t="s">
        <v>601</v>
      </c>
      <c r="M3299" s="4"/>
      <c r="N3299" s="4"/>
    </row>
    <row r="3300" spans="1:14" ht="30" x14ac:dyDescent="0.25">
      <c r="A3300" s="3" t="s">
        <v>922</v>
      </c>
      <c r="B3300" s="3">
        <v>2109292</v>
      </c>
      <c r="C3300" s="22" t="s">
        <v>6634</v>
      </c>
      <c r="D3300" s="6" t="s">
        <v>6633</v>
      </c>
      <c r="E3300" s="6" t="s">
        <v>6633</v>
      </c>
      <c r="F3300" s="4">
        <v>1</v>
      </c>
      <c r="G3300" s="3" t="s">
        <v>759</v>
      </c>
      <c r="H3300" s="5">
        <v>45.6</v>
      </c>
      <c r="I3300" s="3">
        <v>2400</v>
      </c>
      <c r="J3300" s="5">
        <v>45.6</v>
      </c>
      <c r="K3300" s="3" t="s">
        <v>554</v>
      </c>
      <c r="L3300" s="3" t="s">
        <v>6631</v>
      </c>
      <c r="N3300" s="4" t="s">
        <v>6635</v>
      </c>
    </row>
  </sheetData>
  <sortState xmlns:xlrd2="http://schemas.microsoft.com/office/spreadsheetml/2017/richdata2" ref="A7:N3299">
    <sortCondition ref="A7:A3299"/>
    <sortCondition ref="D7:D3299"/>
  </sortState>
  <phoneticPr fontId="0" type="noConversion"/>
  <conditionalFormatting sqref="B1:B3287 B3300:B1048576">
    <cfRule type="duplicateValues" dxfId="15" priority="12"/>
  </conditionalFormatting>
  <conditionalFormatting sqref="B3288:B3297">
    <cfRule type="duplicateValues" dxfId="14" priority="7"/>
    <cfRule type="duplicateValues" dxfId="13" priority="8"/>
    <cfRule type="duplicateValues" dxfId="12" priority="9"/>
    <cfRule type="duplicateValues" dxfId="11" priority="10"/>
    <cfRule type="duplicateValues" dxfId="10" priority="11"/>
  </conditionalFormatting>
  <conditionalFormatting sqref="B3298">
    <cfRule type="duplicateValues" dxfId="9" priority="2"/>
    <cfRule type="duplicateValues" dxfId="8" priority="3"/>
    <cfRule type="duplicateValues" dxfId="7" priority="4"/>
    <cfRule type="duplicateValues" dxfId="6" priority="5"/>
    <cfRule type="duplicateValues" dxfId="5" priority="6"/>
  </conditionalFormatting>
  <conditionalFormatting sqref="A4 A3:B3 B1 B5 B7:B2860 B3300:B1048576">
    <cfRule type="duplicateValues" dxfId="4" priority="218"/>
  </conditionalFormatting>
  <conditionalFormatting sqref="B1:B5 B7:B2860 B3300:B1048576">
    <cfRule type="duplicateValues" dxfId="3" priority="215"/>
    <cfRule type="duplicateValues" dxfId="2" priority="226"/>
    <cfRule type="duplicateValues" dxfId="1" priority="227"/>
  </conditionalFormatting>
  <conditionalFormatting sqref="B3299">
    <cfRule type="duplicateValues" dxfId="0" priority="1"/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Artiklar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Eva Ringman</cp:lastModifiedBy>
  <cp:revision>1</cp:revision>
  <dcterms:created xsi:type="dcterms:W3CDTF">2021-06-23T07:52:18Z</dcterms:created>
  <dcterms:modified xsi:type="dcterms:W3CDTF">2024-07-03T10:38:23Z</dcterms:modified>
  <cp:category/>
</cp:coreProperties>
</file>